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Data Analytics Boot Camp\Section 4 - Visualizations\Project 3\project3_data_viz\02_Dataset\"/>
    </mc:Choice>
  </mc:AlternateContent>
  <bookViews>
    <workbookView xWindow="0" yWindow="0" windowWidth="21570" windowHeight="8055" activeTab="2"/>
  </bookViews>
  <sheets>
    <sheet name="HADR 07-01-21 to 06-30-22" sheetId="1" r:id="rId1"/>
    <sheet name="data_glossary" sheetId="2" r:id="rId2"/>
    <sheet name="pay_type" sheetId="4" r:id="rId3"/>
  </sheets>
  <definedNames>
    <definedName name="_xlnm._FilterDatabase" localSheetId="0" hidden="1">'HADR 07-01-21 to 06-30-22'!$A$1:$AE$432</definedName>
  </definedNames>
  <calcPr calcId="162913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6" i="4" l="1"/>
  <c r="I436" i="4"/>
  <c r="H436" i="4"/>
  <c r="G436" i="4"/>
  <c r="F436" i="4"/>
  <c r="E436" i="4"/>
  <c r="D436" i="4"/>
  <c r="C436" i="4"/>
  <c r="B436" i="4"/>
  <c r="A436" i="4" l="1"/>
</calcChain>
</file>

<file path=xl/sharedStrings.xml><?xml version="1.0" encoding="utf-8"?>
<sst xmlns="http://schemas.openxmlformats.org/spreadsheetml/2006/main" count="4008" uniqueCount="1450">
  <si>
    <t>FAC_NO</t>
  </si>
  <si>
    <t>FAC_NAME</t>
  </si>
  <si>
    <t>BEG_DATE</t>
  </si>
  <si>
    <t>END_DATE</t>
  </si>
  <si>
    <t>DAY_PER</t>
  </si>
  <si>
    <t>COUNTY</t>
  </si>
  <si>
    <t>TYPE_CNTRL</t>
  </si>
  <si>
    <t>TYPE_CARE</t>
  </si>
  <si>
    <t>ADDRESS</t>
  </si>
  <si>
    <t>CITY</t>
  </si>
  <si>
    <t>ZIP_CODE</t>
  </si>
  <si>
    <t>OWNER</t>
  </si>
  <si>
    <t>DIS_ACUTE</t>
  </si>
  <si>
    <t>DIS_PSYCH</t>
  </si>
  <si>
    <t>DIS_CHEM</t>
  </si>
  <si>
    <t>DIS_REHAB</t>
  </si>
  <si>
    <t>DIS_LTC</t>
  </si>
  <si>
    <t>DIS_RESDNT</t>
  </si>
  <si>
    <t>NETRV_MCAR_TR</t>
  </si>
  <si>
    <t>NETRV_MCAR_MC</t>
  </si>
  <si>
    <t>NETRV_MCAL_TR</t>
  </si>
  <si>
    <t>NETRV_MCAL_MC</t>
  </si>
  <si>
    <t>NETRV_CNTY</t>
  </si>
  <si>
    <t>NETRV_THRD_TR</t>
  </si>
  <si>
    <t>NETRV_THRD_MC</t>
  </si>
  <si>
    <t>NETRV_OTH_IND</t>
  </si>
  <si>
    <t>NETRV_OTH</t>
  </si>
  <si>
    <t>TOT_ASST</t>
  </si>
  <si>
    <t>Los Angeles</t>
  </si>
  <si>
    <t>Investor</t>
  </si>
  <si>
    <t>General</t>
  </si>
  <si>
    <t/>
  </si>
  <si>
    <t>GURPREET SINGH RANDHAWA</t>
  </si>
  <si>
    <t>BARLOW RESPIRATORY HOSPITAL</t>
  </si>
  <si>
    <t>Non-Profit</t>
  </si>
  <si>
    <t>Specialty</t>
  </si>
  <si>
    <t>2000 STADIUM WAY</t>
  </si>
  <si>
    <t>LOS ANGELES</t>
  </si>
  <si>
    <t>CLOVIS COMMUNITY MEDICAL CENTER</t>
  </si>
  <si>
    <t>Fresno</t>
  </si>
  <si>
    <t>2755 HERNDON AVE</t>
  </si>
  <si>
    <t>CLOVIS</t>
  </si>
  <si>
    <t>COMMUNITY MEDICAL CENTERS</t>
  </si>
  <si>
    <t>COMMUNITY REGIONAL MEDICAL CENTER - FRESNO</t>
  </si>
  <si>
    <t>2823 FRESNO STREET</t>
  </si>
  <si>
    <t>FRESNO</t>
  </si>
  <si>
    <t>JOYCE EISENBERG KEEFER MEDICAL CENTER</t>
  </si>
  <si>
    <t>Psychiatric</t>
  </si>
  <si>
    <t>7150 TAMPA AVE</t>
  </si>
  <si>
    <t>RESEDA</t>
  </si>
  <si>
    <t>JEWISH HOME FOR THE AGING</t>
  </si>
  <si>
    <t>LUCILE SALTER PACKARD CHILDREN'S HOSPITAL AT STANFORD</t>
  </si>
  <si>
    <t>Santa Clara</t>
  </si>
  <si>
    <t>Children</t>
  </si>
  <si>
    <t>725 WELCH ROAD</t>
  </si>
  <si>
    <t>PALO ALTO</t>
  </si>
  <si>
    <t>LUCILE SALTER PACKARD CHILDRENS HOSPITAL AT STANFORD</t>
  </si>
  <si>
    <t>STANFORD HEALTH CARE</t>
  </si>
  <si>
    <t>300 PASTEUR DRIVE</t>
  </si>
  <si>
    <t>STANFORD</t>
  </si>
  <si>
    <t>VALLEYCARE MEDICAL CENTER</t>
  </si>
  <si>
    <t>Alameda</t>
  </si>
  <si>
    <t>5555 W. LAS POSITAS BLVD</t>
  </si>
  <si>
    <t>PLEASANTON</t>
  </si>
  <si>
    <t>THE HOSPITAL COMMITTEE OF LIVERMORE</t>
  </si>
  <si>
    <t>CITY OF HOPE HELFORD CLINICAL RESEARCH HOSPITAL</t>
  </si>
  <si>
    <t>1500 EAST DUARTE ROAD</t>
  </si>
  <si>
    <t>DUARTE</t>
  </si>
  <si>
    <t>CITY OF HOPE NATIONAL MEDICAL CENTER</t>
  </si>
  <si>
    <t>FOOTHILL REGIONAL MEDICAL CENTER</t>
  </si>
  <si>
    <t>Orange</t>
  </si>
  <si>
    <t>14662 NEWPORT AVENUE</t>
  </si>
  <si>
    <t>TUSTIN</t>
  </si>
  <si>
    <t>92780-6064</t>
  </si>
  <si>
    <t>ALTA HOSPITALS SYSTEM, LLC</t>
  </si>
  <si>
    <t>GEORGE L. MEE MEMORIAL HOSPITAL</t>
  </si>
  <si>
    <t>Monterey</t>
  </si>
  <si>
    <t>300 CANAL STREET</t>
  </si>
  <si>
    <t>KING CITY</t>
  </si>
  <si>
    <t>COUNTY OF SOUTHERN MONTEREY</t>
  </si>
  <si>
    <t>GOOD SAMARITAN HOSPITAL - LA</t>
  </si>
  <si>
    <t>1225 WILSHIRE BOULEVARD</t>
  </si>
  <si>
    <t>PIH HEALTH, INC.</t>
  </si>
  <si>
    <t>HENRY MAYO NEWHALL HOSPITAL</t>
  </si>
  <si>
    <t>23845 MCBEAN PARKWAY</t>
  </si>
  <si>
    <t>VALENCIA</t>
  </si>
  <si>
    <t>91355-2083</t>
  </si>
  <si>
    <t>HENRY MAYO NEWHALL MEMORIAL HOSPITAL</t>
  </si>
  <si>
    <t>LOS ANGELES COMMUNITY HOSPITAL</t>
  </si>
  <si>
    <t>4801 EAST OLYMPIC BLVD</t>
  </si>
  <si>
    <t>PIH HOSPITAL - DOWNEY</t>
  </si>
  <si>
    <t>11500 BROOKSHIRE AVE</t>
  </si>
  <si>
    <t>DOWNEY</t>
  </si>
  <si>
    <t>PRESBYTERIAN INTERCOMMUNITY HOSPITAL</t>
  </si>
  <si>
    <t>12401 E. WASHINGTON BLVD</t>
  </si>
  <si>
    <t>WHITTIER</t>
  </si>
  <si>
    <t>90602-1006</t>
  </si>
  <si>
    <t>REDLANDS COMMUNITY HOSPITAL</t>
  </si>
  <si>
    <t>San Bernardino</t>
  </si>
  <si>
    <t>350 TERRACINA BLVD</t>
  </si>
  <si>
    <t>REDLANDS</t>
  </si>
  <si>
    <t>SCRIPPS GREEN HOSPITAL</t>
  </si>
  <si>
    <t>San Diego</t>
  </si>
  <si>
    <t>10666 NORTH TORREY PINES ROAD</t>
  </si>
  <si>
    <t>LA JOLLA</t>
  </si>
  <si>
    <t>92037-9985</t>
  </si>
  <si>
    <t>SCRIPPS HEALTH</t>
  </si>
  <si>
    <t>SCRIPPS MEMORIAL HOSPITAL - ENCINITAS</t>
  </si>
  <si>
    <t>354 SANTA FE DRIVE</t>
  </si>
  <si>
    <t>ENCINITAS</t>
  </si>
  <si>
    <t>SCRIPPS MEMORIAL HOSPITAL - LA JOLLA</t>
  </si>
  <si>
    <t>9888 GENESSE AVE</t>
  </si>
  <si>
    <t>SCRIPPS HEALTH - LA JOLLA</t>
  </si>
  <si>
    <t>SCRIPPS MERCY HOSPITAL</t>
  </si>
  <si>
    <t>4077 FIFTH AVENUE</t>
  </si>
  <si>
    <t>SAN DIEGO</t>
  </si>
  <si>
    <t>SHARP CHULA VISTA MEDICAL CENTER</t>
  </si>
  <si>
    <t>751 MEDICAL CENTER COURT</t>
  </si>
  <si>
    <t>CHULA VISTA</t>
  </si>
  <si>
    <t>90911-6699</t>
  </si>
  <si>
    <t>SHARP HEALTHCARE CORPORATION</t>
  </si>
  <si>
    <t>SHARP CORONADO HOSPITAL AND HEALTHCARE CENTER</t>
  </si>
  <si>
    <t>250 PROSPECT PLACE</t>
  </si>
  <si>
    <t>CORONADO</t>
  </si>
  <si>
    <t>SHARP GROSSMONT HOSPITAL</t>
  </si>
  <si>
    <t>5555 GROSSMONT CENTER DRIVE</t>
  </si>
  <si>
    <t>LA MESA</t>
  </si>
  <si>
    <t>SHARP MCDONALD CENTER</t>
  </si>
  <si>
    <t>7989 LINDA VISTA ROAD</t>
  </si>
  <si>
    <t>92123-1489</t>
  </si>
  <si>
    <t>SHARP MEMORIAL HOSPITAL</t>
  </si>
  <si>
    <t>7901 FROST STREET</t>
  </si>
  <si>
    <t>SHARP MESA VISTA HOSPITAL</t>
  </si>
  <si>
    <t>7850 VISTA HILL  AVENUE</t>
  </si>
  <si>
    <t>SOUTHERN CALIFORNIA HOSPITAL AT HOLLYWOOD</t>
  </si>
  <si>
    <t>6245 DE LONGPRE AVENUE</t>
  </si>
  <si>
    <t>HOLLYWOOD</t>
  </si>
  <si>
    <t>PROSPECT MEDICAL HOLDINGS, INC.</t>
  </si>
  <si>
    <t>ST. ROSE HOSPITAL</t>
  </si>
  <si>
    <t>27200 CALAROGA AVENUE</t>
  </si>
  <si>
    <t>HAYWARD</t>
  </si>
  <si>
    <t>HAYWARD SISTERS HOSPITAL</t>
  </si>
  <si>
    <t>VALLEY CHILDREN'S HOSPITAL</t>
  </si>
  <si>
    <t>Madera</t>
  </si>
  <si>
    <t>9300 VALLEY CHILDRENS PLACE</t>
  </si>
  <si>
    <t>MADERA</t>
  </si>
  <si>
    <t>93636-8761</t>
  </si>
  <si>
    <t>VALLEY CHILDRENS HEALTHCARE</t>
  </si>
  <si>
    <t>MARSHALL MEDICAL CENTER</t>
  </si>
  <si>
    <t>El Dorado</t>
  </si>
  <si>
    <t>1100 MARSHALL WAY</t>
  </si>
  <si>
    <t>PLACERVILLE</t>
  </si>
  <si>
    <t>OROVILLE HOSPITAL</t>
  </si>
  <si>
    <t>Butte</t>
  </si>
  <si>
    <t>2767 OLIVE HIGHWAY</t>
  </si>
  <si>
    <t>OROVILLE</t>
  </si>
  <si>
    <t>OROHEALTH CORPORATION</t>
  </si>
  <si>
    <t>ADVENTIST HEALTH AND RIDEOUT</t>
  </si>
  <si>
    <t>Yuba</t>
  </si>
  <si>
    <t>726 4TH STREET</t>
  </si>
  <si>
    <t>MARYSVILLE</t>
  </si>
  <si>
    <t>ADVENTIST HEALTH</t>
  </si>
  <si>
    <t>ADVENTIST HEALTH BAKERSFIELD</t>
  </si>
  <si>
    <t>Kern</t>
  </si>
  <si>
    <t>2615 CHESTER AVENUE</t>
  </si>
  <si>
    <t>BAKERSFIELD</t>
  </si>
  <si>
    <t>ADVENTIST HEALTH CLEARLAKE</t>
  </si>
  <si>
    <t>Lake</t>
  </si>
  <si>
    <t>15630 18TH AVENUE</t>
  </si>
  <si>
    <t>CLEARLAKE</t>
  </si>
  <si>
    <t>ADVENTIST HEALTH DELANO</t>
  </si>
  <si>
    <t>1401 GARCES HIGHWAY</t>
  </si>
  <si>
    <t>DELANO</t>
  </si>
  <si>
    <t>ADVENTIST HEALTH GLENDALE</t>
  </si>
  <si>
    <t>1509 WILSON TERRACE</t>
  </si>
  <si>
    <t>GLENDALE</t>
  </si>
  <si>
    <t>ADVENTIST HEALTH HANFORD</t>
  </si>
  <si>
    <t>Kings</t>
  </si>
  <si>
    <t>115 MALL DRIVE</t>
  </si>
  <si>
    <t>HANFORD</t>
  </si>
  <si>
    <t>ADVENTIST HEALTH HOWARD MEMORIAL</t>
  </si>
  <si>
    <t>Mendocino</t>
  </si>
  <si>
    <t>1 MARCELA DRIVE</t>
  </si>
  <si>
    <t>WILLITS</t>
  </si>
  <si>
    <t>ADVENTIST HEALTH LODI MEMORIAL</t>
  </si>
  <si>
    <t>San Joaquin</t>
  </si>
  <si>
    <t>975 SOUTH FAIRMONT AVENUE</t>
  </si>
  <si>
    <t>LODI</t>
  </si>
  <si>
    <t>LODI MEMORIAL HOSPITAL ASSOCIATION, INC.</t>
  </si>
  <si>
    <t>ADVENTIST HEALTH MENDOCINO COAST</t>
  </si>
  <si>
    <t>700 RIVER DRIVE</t>
  </si>
  <si>
    <t>FORT BRAGG</t>
  </si>
  <si>
    <t>ADVENTIST HEALTH REEDLEY</t>
  </si>
  <si>
    <t>372 WEST CYPRESS AVENUE</t>
  </si>
  <si>
    <t>REEDLEY</t>
  </si>
  <si>
    <t>ADVENTIST HEALTH SIMI VALLEY</t>
  </si>
  <si>
    <t>Ventura</t>
  </si>
  <si>
    <t>2975 N SYCAMORE DRIVE</t>
  </si>
  <si>
    <t>SIMI VALLEY</t>
  </si>
  <si>
    <t>ADVENTIST HEALTH SONORA - GREENLEY</t>
  </si>
  <si>
    <t>Tuolumne</t>
  </si>
  <si>
    <t>1000 GREENLEY ROAD</t>
  </si>
  <si>
    <t>SONORA</t>
  </si>
  <si>
    <t>ADVENTIST HEALTH ST. HELENA</t>
  </si>
  <si>
    <t>Napa</t>
  </si>
  <si>
    <t>10 WOODLAND ROAD</t>
  </si>
  <si>
    <t>ST. HELENA</t>
  </si>
  <si>
    <t>ADVENTIST HEALTH TEHACHAPI VALLEY</t>
  </si>
  <si>
    <t>1100 MAGELLAN DRIVE</t>
  </si>
  <si>
    <t>TEHACHAPI</t>
  </si>
  <si>
    <t>ADVENTIST HEALTH TULARE</t>
  </si>
  <si>
    <t>Tulare</t>
  </si>
  <si>
    <t>869 N. CHERRY STREET</t>
  </si>
  <si>
    <t>TULARE</t>
  </si>
  <si>
    <t>ADVENTIST HEALTH UKIAH VALLEY</t>
  </si>
  <si>
    <t>275 HOSPITAL DRIVE</t>
  </si>
  <si>
    <t>UKIAH</t>
  </si>
  <si>
    <t>ADVENTIST HEALTH VALLEJO</t>
  </si>
  <si>
    <t>Solano</t>
  </si>
  <si>
    <t>525 OREGON STREET</t>
  </si>
  <si>
    <t>VALLEJO</t>
  </si>
  <si>
    <t>ST HELENA HOSPITAL</t>
  </si>
  <si>
    <t>ADVENTIST HEALTH WHITE MEMORIAL</t>
  </si>
  <si>
    <t>1720 CESAR E. CHAVEZ AVENUE</t>
  </si>
  <si>
    <t>90033-2462</t>
  </si>
  <si>
    <t>ADVENTIST HEALTH SYSTEM</t>
  </si>
  <si>
    <t>ALTA BATES SUMMIT MEDICAL CENTER - ALTA BATES CAMPUS</t>
  </si>
  <si>
    <t>2450 ASHBY AVENUE</t>
  </si>
  <si>
    <t>BERKELEY</t>
  </si>
  <si>
    <t>SUTTER HEALTH</t>
  </si>
  <si>
    <t>ALTA BATES SUMMIT MEDICAL CENTER - SUMMIT HAWTHORNE</t>
  </si>
  <si>
    <t>350 HAWTHORNE AVENUE</t>
  </si>
  <si>
    <t>OAKLAND</t>
  </si>
  <si>
    <t>ALVARADO HOSPITAL</t>
  </si>
  <si>
    <t>6655 ALVARADO ROAD</t>
  </si>
  <si>
    <t>PRIME HEALTHCARE SERVICES, INC.</t>
  </si>
  <si>
    <t>ALVARADO PARKWAY INSTITUTE BHS</t>
  </si>
  <si>
    <t>7050 PARKWAY DRIVE</t>
  </si>
  <si>
    <t>BH-SD OPCO, LLC</t>
  </si>
  <si>
    <t>ANAHEIM GLOBAL MEDICAL CENTER</t>
  </si>
  <si>
    <t>1025 SOUTH ANAHEIM BLVD</t>
  </si>
  <si>
    <t>ANAHEIM</t>
  </si>
  <si>
    <t>KPC HEALTHCARE, INC.</t>
  </si>
  <si>
    <t>AURORA BEHAVIORAL HEALTHCARE - SANTA ROSA</t>
  </si>
  <si>
    <t>Sonoma</t>
  </si>
  <si>
    <t>1287 FULTON ROAD</t>
  </si>
  <si>
    <t>SANTA ROSA</t>
  </si>
  <si>
    <t>SIGNATURE HEALTHCARE SERVICES</t>
  </si>
  <si>
    <t>AURORA CHARTER OAK</t>
  </si>
  <si>
    <t>1161 EAST COVINA BOULEVARD</t>
  </si>
  <si>
    <t>COVINA</t>
  </si>
  <si>
    <t>AURORA LAS ENCINAS HOSPITAL</t>
  </si>
  <si>
    <t>2900 E DEL MAR BLVD</t>
  </si>
  <si>
    <t>PASADENA</t>
  </si>
  <si>
    <t>AURORA SAN DIEGO</t>
  </si>
  <si>
    <t>11878 AVENUE OF INDUSTRY</t>
  </si>
  <si>
    <t>AURORA VISTA DEL MAR HOSPITAL</t>
  </si>
  <si>
    <t>801 SENECA STREET</t>
  </si>
  <si>
    <t>VENTURA</t>
  </si>
  <si>
    <t>BAKERSFIELD BEHAVIORAL HEALTHCARE HOSPITAL</t>
  </si>
  <si>
    <t>5201 WHITE LANE</t>
  </si>
  <si>
    <t>BAKERSFIELD HEART HOSPITAL</t>
  </si>
  <si>
    <t>3001 SILLECT AVENUE</t>
  </si>
  <si>
    <t>SURGERY CENTER HOLDINGS, INC. &amp; DOCTORS HOSPITAL HOLDING, LLC</t>
  </si>
  <si>
    <t>BANNER LASSEN MEDICAL CENTER</t>
  </si>
  <si>
    <t>Lassen</t>
  </si>
  <si>
    <t>1800 SPRING RIDGE DRIVE</t>
  </si>
  <si>
    <t>SUSANVILLE</t>
  </si>
  <si>
    <t>BANNER HEALTH SYSTEM</t>
  </si>
  <si>
    <t>BARSTOW COMMUNITY HOSPITAL</t>
  </si>
  <si>
    <t>820 EAST MOUNTAIN VIEW STREET</t>
  </si>
  <si>
    <t>BARSTOW</t>
  </si>
  <si>
    <t>QUORUM HEALTH CORPORATION</t>
  </si>
  <si>
    <t>BARTON MEMORIAL HOSPITAL</t>
  </si>
  <si>
    <t>2170 SOUTH AVENUE</t>
  </si>
  <si>
    <t>SOUTH LAKE TAHOE</t>
  </si>
  <si>
    <t>BARTON HEALTHCARE SYSTEM</t>
  </si>
  <si>
    <t>BEVERLY HOSPITAL</t>
  </si>
  <si>
    <t>309 WEST BEVERLY BOULEVARD</t>
  </si>
  <si>
    <t>MONTEBELLO</t>
  </si>
  <si>
    <t>BEVERLY COMMUNITY HOSPITAL ASSOCIATION</t>
  </si>
  <si>
    <t>BHC ALHAMBRA HOSPITAL</t>
  </si>
  <si>
    <t>4619 N ROSEMEAD BLVD</t>
  </si>
  <si>
    <t>ROSEMEAD</t>
  </si>
  <si>
    <t>UNIVERSAL HEALTH SERVICES, INC.</t>
  </si>
  <si>
    <t>CALIFORNIA PACIFIC MEDICAL CENTER - MISSION BERNAL CAMPUS</t>
  </si>
  <si>
    <t>San Francisco</t>
  </si>
  <si>
    <t>3555 CESAR CHAVEZ STREET</t>
  </si>
  <si>
    <t>SAN FRANCISCO</t>
  </si>
  <si>
    <t>SUTTER WEST BAY HOSPITALS</t>
  </si>
  <si>
    <t>CALIFORNIA PACIFIC MEDICAL CENTER - VAN NESS CAMPUS</t>
  </si>
  <si>
    <t>1101 VAN NESS AVE</t>
  </si>
  <si>
    <t>CALIFORNIA REHABILITATION INSTITUTE</t>
  </si>
  <si>
    <t>2070 CENTURY PARK EAST</t>
  </si>
  <si>
    <t>90067-1907</t>
  </si>
  <si>
    <t>SELECT MEDICAL CORPORATION</t>
  </si>
  <si>
    <t>CANYON RIDGE HOSPITAL</t>
  </si>
  <si>
    <t>5353 G STREET</t>
  </si>
  <si>
    <t>CHICO</t>
  </si>
  <si>
    <t>CASA PALMERA CARE CENTER, LLC</t>
  </si>
  <si>
    <t>14750 EL CAMINO REAL</t>
  </si>
  <si>
    <t>DEL MAR</t>
  </si>
  <si>
    <t>BEHAVIORAL HEALTH HOLDINGS II, INC.</t>
  </si>
  <si>
    <t>CENTINELA HOSPITAL MEDICAL CENTER</t>
  </si>
  <si>
    <t>555 EAST HARDY STREET</t>
  </si>
  <si>
    <t>INGLEWOOD</t>
  </si>
  <si>
    <t>CENTRAL VALLEY SPECIALTY HOSPITAL</t>
  </si>
  <si>
    <t>Stanislaus</t>
  </si>
  <si>
    <t>730 17TH STREET</t>
  </si>
  <si>
    <t>MODESTO</t>
  </si>
  <si>
    <t>95354-1209</t>
  </si>
  <si>
    <t>CHAPMAN GLOBAL MEDICAL CENTER</t>
  </si>
  <si>
    <t>2601 CHAPMAN AVENUE</t>
  </si>
  <si>
    <t>ORANGE</t>
  </si>
  <si>
    <t>CHILDREN'S HEALTHCARE ORGANIZATION OF NORTHERN CA - PEDIATRIC HOSPITAL</t>
  </si>
  <si>
    <t>3777 S BASCOM AVENUE</t>
  </si>
  <si>
    <t>CAMPBELL</t>
  </si>
  <si>
    <t>K.MCGUIRE &amp; D. NICCUM</t>
  </si>
  <si>
    <t>CHINESE HOSPITAL</t>
  </si>
  <si>
    <t>845 JACKSON STREET</t>
  </si>
  <si>
    <t>CHINESE HOSPITAL ASSOCIATION</t>
  </si>
  <si>
    <t>CHINO VALLEY MEDICAL CENTER</t>
  </si>
  <si>
    <t>5451 WALNUT AVENUE</t>
  </si>
  <si>
    <t>CHINO</t>
  </si>
  <si>
    <t>VERITAS HEALTH SERVICES INCORPORATED</t>
  </si>
  <si>
    <t>COAST PLAZA HOSPITAL</t>
  </si>
  <si>
    <t>13100 STUDEBAKER ROAD</t>
  </si>
  <si>
    <t>NORWALK</t>
  </si>
  <si>
    <t>PIPELINE HEALTH</t>
  </si>
  <si>
    <t>COLLEGE HOSPITAL</t>
  </si>
  <si>
    <t>10802 COLLEGE PLACE</t>
  </si>
  <si>
    <t>CERRITOS</t>
  </si>
  <si>
    <t>CERRITOS TOWNHOUSE INVESTMENT CO.</t>
  </si>
  <si>
    <t>COLLEGE HOSPITAL COSTA MESA</t>
  </si>
  <si>
    <t>301 VICTORIA STREET</t>
  </si>
  <si>
    <t>COSTA MESA</t>
  </si>
  <si>
    <t>CHCM, INC.</t>
  </si>
  <si>
    <t>COLLEGE MEDICAL CENTER</t>
  </si>
  <si>
    <t>2776 PACIFIC AVE</t>
  </si>
  <si>
    <t>LONG BEACH</t>
  </si>
  <si>
    <t>CHLB, LLC</t>
  </si>
  <si>
    <t>COLORADO RIVER MEDICAL CENTER</t>
  </si>
  <si>
    <t>1401 BAILEY AVENUE</t>
  </si>
  <si>
    <t>NEEDLES</t>
  </si>
  <si>
    <t>COMMUNITY HEALTH PARTNER, INC.</t>
  </si>
  <si>
    <t>COLUSA MEDICAL CENTER</t>
  </si>
  <si>
    <t>Colusa</t>
  </si>
  <si>
    <t>199 E WEBSTER ST</t>
  </si>
  <si>
    <t>COLUSA</t>
  </si>
  <si>
    <t>95932-3310</t>
  </si>
  <si>
    <t>AMERICAN SPECIALTY HEALTHCARE, INC</t>
  </si>
  <si>
    <t>COMMUNITY HOSPITAL LONG BEACH</t>
  </si>
  <si>
    <t>1720 TERMINO AVENUE</t>
  </si>
  <si>
    <t>MWN COMMUNITY HOSPITAL, LLC</t>
  </si>
  <si>
    <t>COMMUNITY HOSPITAL OF HUNTINGTON PARK</t>
  </si>
  <si>
    <t>2623 EAST SLAUSON AVENUE</t>
  </si>
  <si>
    <t>HUNTINGTON PARK</t>
  </si>
  <si>
    <t>COMMUNITY HOSPITAL OF THE MONTEREY PENINSULA</t>
  </si>
  <si>
    <t>23625 W.R. HOLMAN HIGHWAY</t>
  </si>
  <si>
    <t>MONTEREY</t>
  </si>
  <si>
    <t>COMMUNITY HOSPITAL FOUNDATION</t>
  </si>
  <si>
    <t>COMMUNITY MEMORIAL HOSPITAL OF SAN BUENAVENTURA</t>
  </si>
  <si>
    <t>147 N. BRENT STREET</t>
  </si>
  <si>
    <t>93003-2809</t>
  </si>
  <si>
    <t>COMMUNITY MEMORIAL HOSPITAL</t>
  </si>
  <si>
    <t>CORONA REGIONAL MEDICAL CENTER - MAIN</t>
  </si>
  <si>
    <t>Riverside</t>
  </si>
  <si>
    <t>800 SOUTH MAIN STREET</t>
  </si>
  <si>
    <t>CORONA</t>
  </si>
  <si>
    <t>CRESTWOOD PSYCHIATRIC HEALTH FACILITY - BAKERSFIELD</t>
  </si>
  <si>
    <t>6700 EUCALYPTUS DRIVE, SUITE C</t>
  </si>
  <si>
    <t>CRESTWOOD BEHAVIORAL HEALTH, INC.</t>
  </si>
  <si>
    <t>CRESTWOOD PSYCHIATRIC HEALTH FACILITY - CARMICHAEL</t>
  </si>
  <si>
    <t>Sacramento</t>
  </si>
  <si>
    <t>4741 ENGLE ROAD</t>
  </si>
  <si>
    <t>CARMICHAEL</t>
  </si>
  <si>
    <t>CRESTWOOD PSYCHIATRIC HEALTH FACILITY - SACRAMENTO</t>
  </si>
  <si>
    <t>2600 STOCKTON BLVD, SUITE B</t>
  </si>
  <si>
    <t>SACRAMENTO</t>
  </si>
  <si>
    <t>CRESTWOOD PSYCHIATRIC HEALTH FACILITY - SAN JOSE</t>
  </si>
  <si>
    <t>1425 FRUITDALE AVE, SUITE A</t>
  </si>
  <si>
    <t>SAN JOSE</t>
  </si>
  <si>
    <t>CRESTWOOD SOLANO PSYCHIATRIC HEALTH FACILITY</t>
  </si>
  <si>
    <t>2201 TUOLUMNE ST</t>
  </si>
  <si>
    <t>DAMERON HOSPITAL ASSOCIATION</t>
  </si>
  <si>
    <t>525 WEST ACACIA STREET</t>
  </si>
  <si>
    <t>STOCKTON</t>
  </si>
  <si>
    <t>DEL AMO HOSPITAL</t>
  </si>
  <si>
    <t>23700 CAMINO DEL SOL</t>
  </si>
  <si>
    <t>TORRANCE</t>
  </si>
  <si>
    <t>UHS OF DELAWARE, INC.</t>
  </si>
  <si>
    <t>DESERT REGIONAL MEDICAL CENTER</t>
  </si>
  <si>
    <t>1150 N INDIAN CANYON DRIVE</t>
  </si>
  <si>
    <t>PALM SPRINGS</t>
  </si>
  <si>
    <t>TENET HEALTHCARE CORPORATION</t>
  </si>
  <si>
    <t>DESERT VALLEY HOSPITAL</t>
  </si>
  <si>
    <t>16850 BEAR VALLEY ROAD</t>
  </si>
  <si>
    <t>VICTORVILLE</t>
  </si>
  <si>
    <t>DR. PREM N. REDDY</t>
  </si>
  <si>
    <t>DOCS SURGICAL HOSPITAL</t>
  </si>
  <si>
    <t>6000 SAN VICENTE BLVD</t>
  </si>
  <si>
    <t>90036-4404</t>
  </si>
  <si>
    <t>DOCTORS HOSPITAL OF MANTECA</t>
  </si>
  <si>
    <t>1205 EAST NORTH STREET</t>
  </si>
  <si>
    <t>MANTECA</t>
  </si>
  <si>
    <t>TENET HEALTH SYSTEM MEDICAL, INC.</t>
  </si>
  <si>
    <t>DOCTORS MEDICAL CENTER - MODESTO</t>
  </si>
  <si>
    <t>1441 FLORIDA AVE</t>
  </si>
  <si>
    <t>EAST LOS ANGELES DOCTOR'S HOSPITAL</t>
  </si>
  <si>
    <t>4060 WHITTIER BOULEVARD</t>
  </si>
  <si>
    <t>EDEN MEDICAL CENTER</t>
  </si>
  <si>
    <t>20103 LAKE CHABOT ROAD</t>
  </si>
  <si>
    <t>CASTRO VALLEY</t>
  </si>
  <si>
    <t>EMANATE HEALTH FOOTHILL PRESBYTERIAN HOSPITAL</t>
  </si>
  <si>
    <t>250 SO. GRAND AVE</t>
  </si>
  <si>
    <t>GLENDORA</t>
  </si>
  <si>
    <t>EMANATE HEALTH</t>
  </si>
  <si>
    <t>EMANATE HEALTH QUEEN OF THE VALLEY HOSPITAL</t>
  </si>
  <si>
    <t>1115 SO. SUNSET AVE</t>
  </si>
  <si>
    <t>WEST COVINA</t>
  </si>
  <si>
    <t>EMANUEL MEDICAL CENTER</t>
  </si>
  <si>
    <t>825 DELVON AVE.</t>
  </si>
  <si>
    <t>TURLOCK</t>
  </si>
  <si>
    <t>DOCTORS MEDICAL CENTER OF MODESTO, INC.</t>
  </si>
  <si>
    <t>ENCINO HOSPITAL MEDICAL CENTER</t>
  </si>
  <si>
    <t>16237 VENTURA BLVD</t>
  </si>
  <si>
    <t>ENCINO</t>
  </si>
  <si>
    <t>PRIME HEALTHCARE SERVICES FOUNDATION, INC.</t>
  </si>
  <si>
    <t>ENCOMPASS HEALTH REHABILITATION HOSPITAL OF BAKERSFIELD</t>
  </si>
  <si>
    <t>5001 COMMERCE DRIVE</t>
  </si>
  <si>
    <t>ENCOMPASS HEALTH CORPORATION</t>
  </si>
  <si>
    <t>ENCOMPASS HEALTH REHABILITATION HOSPITAL OF MODESTO</t>
  </si>
  <si>
    <t>1303 MABLE AVE</t>
  </si>
  <si>
    <t>ENCOMPASS HEALTH REHABILITATION HOSPITAL OF MURRIETA</t>
  </si>
  <si>
    <t>35470 WHITEWOOD ROAD</t>
  </si>
  <si>
    <t>MURRIETA</t>
  </si>
  <si>
    <t>FAIRCHILD MEDICAL CENTER</t>
  </si>
  <si>
    <t>Siskiyou</t>
  </si>
  <si>
    <t>444 BRUCE STREET</t>
  </si>
  <si>
    <t>YREKA</t>
  </si>
  <si>
    <t>FOUNTAIN VALLEY REGIONAL HOSPITAL AND MC - EUCLID</t>
  </si>
  <si>
    <t>17100 EUCLID ST.</t>
  </si>
  <si>
    <t>FOUNTAIN VALLEY</t>
  </si>
  <si>
    <t>FREMONT HOSPITAL</t>
  </si>
  <si>
    <t>39001 SUNDALE DRIVE</t>
  </si>
  <si>
    <t>FREMONT</t>
  </si>
  <si>
    <t>FRESNO SURGICAL HOSPITAL</t>
  </si>
  <si>
    <t>6125 NORTH FRESNO STREET</t>
  </si>
  <si>
    <t>FSC HOSPITAL</t>
  </si>
  <si>
    <t>GARDEN GROVE HOSPITAL AND MEDICAL CENTER</t>
  </si>
  <si>
    <t>12601 GARDEN GROVE BLVD</t>
  </si>
  <si>
    <t>GARDEN GROVE</t>
  </si>
  <si>
    <t>GOLETA VALLEY COTTAGE HOSPITAL</t>
  </si>
  <si>
    <t>Santa Barbara</t>
  </si>
  <si>
    <t>351 S. PATTERSON AVENUE</t>
  </si>
  <si>
    <t>SANTA BARBARA</t>
  </si>
  <si>
    <t>GOOD SAMARITAN HOSPITAL - BAKERSFIELD</t>
  </si>
  <si>
    <t>901 OLIVE DR.</t>
  </si>
  <si>
    <t>ALLIANCE INVESTMENT INC</t>
  </si>
  <si>
    <t>GOOD SAMARITAN HOSPITAL - SAN JOSE</t>
  </si>
  <si>
    <t>2425 SAMARITAN DRIVE</t>
  </si>
  <si>
    <t>HCA HEALTHCARE, INC.</t>
  </si>
  <si>
    <t>HEMET GLOBAL MEDICAL CENTER</t>
  </si>
  <si>
    <t>1117 E. DEVONSHIRE AVE</t>
  </si>
  <si>
    <t>HEMET</t>
  </si>
  <si>
    <t>PHYSICIANS FOR HEALTHY HOSPITALS, INC.</t>
  </si>
  <si>
    <t>HERITAGE OAKS HOSPITAL</t>
  </si>
  <si>
    <t>4250 AUBURN BLVD</t>
  </si>
  <si>
    <t>HI-DESERT MEDICAL CENTER</t>
  </si>
  <si>
    <t>6601 WHITE FEATHER ROAD</t>
  </si>
  <si>
    <t>JOSHUA TREE</t>
  </si>
  <si>
    <t>HOAG MEMORIAL HOSPITAL PRESBYTERIAN</t>
  </si>
  <si>
    <t>ONE HOAG DRIVE</t>
  </si>
  <si>
    <t>NEWPORT BEACH</t>
  </si>
  <si>
    <t>HOAG ORTHOPEDIC INSTITUTE</t>
  </si>
  <si>
    <t>16250 SAND CANYON AVENUE</t>
  </si>
  <si>
    <t>IRVINE</t>
  </si>
  <si>
    <t>HOLLYWOOD PRESBYTERIAN MEDICAL CENTER</t>
  </si>
  <si>
    <t>1300 NORTH VERMONT AVENUE</t>
  </si>
  <si>
    <t>90027-6000</t>
  </si>
  <si>
    <t>CHA HOLLYWOOD PRESBYTERIAN MEDICAL CENTER, LP</t>
  </si>
  <si>
    <t>HUNTINGTON BEACH HOSPITAL</t>
  </si>
  <si>
    <t>17772 BEACH BLVD</t>
  </si>
  <si>
    <t>HUNTINGTON BEACH</t>
  </si>
  <si>
    <t>HUNTINGTON HOSPITAL</t>
  </si>
  <si>
    <t>100 W. CALIFORNIA BOULEVARD</t>
  </si>
  <si>
    <t>91105-3010</t>
  </si>
  <si>
    <t>PASADENA HOSPITAL ASSOCIATION, LTD</t>
  </si>
  <si>
    <t>JOHN F. KENNEDY MEMORIAL HOSPITAL</t>
  </si>
  <si>
    <t>47-111 MONROE STREET</t>
  </si>
  <si>
    <t>INDIO</t>
  </si>
  <si>
    <t>92201-2588</t>
  </si>
  <si>
    <t>JOHN MUIR BEHAVIORAL HEALTH CENTER</t>
  </si>
  <si>
    <t>Contra Costa</t>
  </si>
  <si>
    <t>2740 GRANT STREET</t>
  </si>
  <si>
    <t>CONCORD</t>
  </si>
  <si>
    <t>JOHN MUIR HEALTH</t>
  </si>
  <si>
    <t>JOHN MUIR MEDICAL CENTER - CONCORD CAMPUS</t>
  </si>
  <si>
    <t>2540 EAST STREET</t>
  </si>
  <si>
    <t>JOHN MUIR MEDICAL CENTER - WALNUT CREEK</t>
  </si>
  <si>
    <t>1601 YGNACIO VALLEY ROAD</t>
  </si>
  <si>
    <t>WALNUT CREEK</t>
  </si>
  <si>
    <t>KAISER FOUNDATION HOSPITAL - ANTIOCH</t>
  </si>
  <si>
    <t>451 SAND CREEK ROAD</t>
  </si>
  <si>
    <t>ANTIOCH</t>
  </si>
  <si>
    <t>KAISER FOUNDATION HOSPITALS</t>
  </si>
  <si>
    <t>KAISER FOUNDATION HOSPITAL - BALDWIN PARK</t>
  </si>
  <si>
    <t>1011 BALDWIN PARK BOULEVARD</t>
  </si>
  <si>
    <t>BALDWIN PARK</t>
  </si>
  <si>
    <t>KAISER FOUNDATION HOSPITAL - DOWNEY</t>
  </si>
  <si>
    <t>9333 IMPERIAL HIGHWAY</t>
  </si>
  <si>
    <t>KAISER FOUNDATION HOSPITAL - FONTANA</t>
  </si>
  <si>
    <t>9961 SIERRA AVENUE</t>
  </si>
  <si>
    <t>FONTANA</t>
  </si>
  <si>
    <t>KAISER FOUNDATION HOSPITAL - FREMONT</t>
  </si>
  <si>
    <t>39400 PASEO PADRE PARKWAY</t>
  </si>
  <si>
    <t>KAISER FOUNDATION HOSPITAL - FRESNO</t>
  </si>
  <si>
    <t>7300 N. FRESNO STREET</t>
  </si>
  <si>
    <t>KAISER FOUNDATION HOSPITAL - LOS ANGELES</t>
  </si>
  <si>
    <t>4867 SUNSET BOULEVARD</t>
  </si>
  <si>
    <t>KAISER FOUNDATION HOSPITAL - MANTECA</t>
  </si>
  <si>
    <t>1777 W. YOSEMITE AVENUE</t>
  </si>
  <si>
    <t>KAISER FOUNDATION HOSPITAL - MORENO VALLEY</t>
  </si>
  <si>
    <t>27300 IRIS AVENUE</t>
  </si>
  <si>
    <t>MORENO VALLEY</t>
  </si>
  <si>
    <t>KAISER FOUNDATION HOSPITAL - OAKLAND/RICHMOND</t>
  </si>
  <si>
    <t>275 W. MACARTHUR BOULEVARD</t>
  </si>
  <si>
    <t>KAISER FOUNDATION HOSPITAL - ORANGE CO - ANAHEIM</t>
  </si>
  <si>
    <t>3440 E. LA PALMA AVENUE</t>
  </si>
  <si>
    <t>KAISER FOUNDATION HOSPITAL - PANORAMA CITY</t>
  </si>
  <si>
    <t>13652 CANTARA STREET</t>
  </si>
  <si>
    <t>PANORAMA CITY</t>
  </si>
  <si>
    <t>KAISER FOUNDATION HOSPITAL - REDWOOD CITY</t>
  </si>
  <si>
    <t>San Mateo</t>
  </si>
  <si>
    <t>1150 VETERANS BOULEVARD</t>
  </si>
  <si>
    <t>REDWOOD CITY</t>
  </si>
  <si>
    <t>KAISER FOUNDATION HOSPITAL - RIVERSIDE</t>
  </si>
  <si>
    <t>10800 MAGNOLIA AVENUE</t>
  </si>
  <si>
    <t>RIVERSIDE</t>
  </si>
  <si>
    <t>KAISER FOUNDATION HOSPITAL - ROSEVILLE</t>
  </si>
  <si>
    <t>Placer</t>
  </si>
  <si>
    <t>1600 EUREKA ROAD</t>
  </si>
  <si>
    <t>ROSEVILLE</t>
  </si>
  <si>
    <t>KAISER FOUNDATION HOSPITAL - SACRAMENTO</t>
  </si>
  <si>
    <t>2025 MORSE AVENUE</t>
  </si>
  <si>
    <t>KAISER FOUNDATION HOSPITAL - SAN DIEGO</t>
  </si>
  <si>
    <t>4647 ZION AVENUE</t>
  </si>
  <si>
    <t>KAISER FOUNDATION HOSPITAL - SAN FRANCISCO</t>
  </si>
  <si>
    <t>2425 GEARY BOULEVARD</t>
  </si>
  <si>
    <t>KAISER FOUNDATION HOSPITAL - SAN JOSE</t>
  </si>
  <si>
    <t>250 HOSPITAL PARKWAY</t>
  </si>
  <si>
    <t>KAISER FOUNDATION HOSPITAL - SAN LEANDRO</t>
  </si>
  <si>
    <t>2500 MERCED STREET</t>
  </si>
  <si>
    <t>SAN LEANDRO</t>
  </si>
  <si>
    <t>KAISER FOUNDATION HOSPITAL - SAN RAFAEL</t>
  </si>
  <si>
    <t>Marin</t>
  </si>
  <si>
    <t>99 MONTECILLO ROAD</t>
  </si>
  <si>
    <t>SAN RAFAEL</t>
  </si>
  <si>
    <t>KAISER FOUNDATION HOSPITAL - SANTA CLARA</t>
  </si>
  <si>
    <t>700 LAWRENCE EXPRESSWAY</t>
  </si>
  <si>
    <t>SANTA CLARA</t>
  </si>
  <si>
    <t>KAISER FOUNDATION HOSPITAL - SANTA ROSA</t>
  </si>
  <si>
    <t>401 BICENTENNIAL WAY</t>
  </si>
  <si>
    <t>KAISER FOUNDATION HOSPITAL - SOUTH BAY</t>
  </si>
  <si>
    <t>25825 S. VERMONT AVENUE</t>
  </si>
  <si>
    <t>HARBOR</t>
  </si>
  <si>
    <t>KAISER FOUNDATION HOSPITAL - SOUTH SACRAMENTO</t>
  </si>
  <si>
    <t>6600 BRUCEVILLE ROAD</t>
  </si>
  <si>
    <t>KAISER FOUNDATION HOSPITAL - SOUTH SAN FRANCISCO</t>
  </si>
  <si>
    <t>1200 EL CAMINO REAL</t>
  </si>
  <si>
    <t>SOUTH SAN FRANCISCO</t>
  </si>
  <si>
    <t>KAISER FOUNDATION HOSPITAL - VACAVILLE</t>
  </si>
  <si>
    <t>1 QUALITY DRIVE</t>
  </si>
  <si>
    <t>VACAVILLE</t>
  </si>
  <si>
    <t>KAISER FOUNDATION HOSPITAL - WALNUT CREEK</t>
  </si>
  <si>
    <t>1425 SOUTH MAIN STREET</t>
  </si>
  <si>
    <t>KAISER FOUNDATION HOSPITAL - WEST LOS ANGELES</t>
  </si>
  <si>
    <t>6041 CADILLAC AVENUE</t>
  </si>
  <si>
    <t>WEST LOS ANGELES</t>
  </si>
  <si>
    <t>KAISER FOUNDATION HOSPITAL - WOODLAND HILLS</t>
  </si>
  <si>
    <t>5601 DE SOTO AVENUE</t>
  </si>
  <si>
    <t>WOODLAND HILLS</t>
  </si>
  <si>
    <t>KAISER FOUNDATION HOSPITAL REHABILITATION CENTER - VALLEJO</t>
  </si>
  <si>
    <t>975 SERENO DRIVE</t>
  </si>
  <si>
    <t>KAISER FOUNDATION NORTHERN REGION</t>
  </si>
  <si>
    <t>393 E. WALNUT STREET</t>
  </si>
  <si>
    <t>KAISER FOUNDATION SOUTHERN REGION</t>
  </si>
  <si>
    <t>393 EAST WALNUT STREET</t>
  </si>
  <si>
    <t>KAISER PERMANENTE PHF - SANTA CLARA</t>
  </si>
  <si>
    <t>3840 HOMESTEAD ROAD</t>
  </si>
  <si>
    <t>KENTFIELD HOSPITAL</t>
  </si>
  <si>
    <t>1125 SIR FRANCIS DRAKE BLVD</t>
  </si>
  <si>
    <t>KENTFIELD</t>
  </si>
  <si>
    <t>VIBRA HEALTHCARE, LLC</t>
  </si>
  <si>
    <t>KINDRED HOSPITAL - BALDWIN PARK</t>
  </si>
  <si>
    <t>14148 FRANCISQUITO AVENUE</t>
  </si>
  <si>
    <t>KINDRED HEALTHCARE, INC.</t>
  </si>
  <si>
    <t>KINDRED HOSPITAL - BREA</t>
  </si>
  <si>
    <t>875 NORTH BREA BLVD</t>
  </si>
  <si>
    <t>BREA</t>
  </si>
  <si>
    <t>KINDRED HOSPITAL - LA MIRADA</t>
  </si>
  <si>
    <t>14900 EAST IMPERIAL HIGHWAY</t>
  </si>
  <si>
    <t>LA MIRADA</t>
  </si>
  <si>
    <t>KINDRED HOSPITAL - LOS ANGELES</t>
  </si>
  <si>
    <t>5525 W. SLAUSON AVE.</t>
  </si>
  <si>
    <t>KINDRED HOSPITAL - ONTARIO</t>
  </si>
  <si>
    <t>550 NORTH MONTEREY AVE</t>
  </si>
  <si>
    <t>ONTARIO</t>
  </si>
  <si>
    <t>KINDRED HOSPITAL - PARAMOUNT</t>
  </si>
  <si>
    <t>16453 S. COLORADO AVENUE</t>
  </si>
  <si>
    <t>PARAMOUNT</t>
  </si>
  <si>
    <t>KND REAL ESTATE 40, L.L.C.</t>
  </si>
  <si>
    <t>KINDRED HOSPITAL - RANCHO</t>
  </si>
  <si>
    <t>10841 WHITE OAK AVENUE</t>
  </si>
  <si>
    <t>RANCHO CUCAMONGA</t>
  </si>
  <si>
    <t>KINDRED HOSPITAL - RIVERSIDE</t>
  </si>
  <si>
    <t>2224 MEDICAL CENTER DRIVE</t>
  </si>
  <si>
    <t>PERRIS</t>
  </si>
  <si>
    <t>KINDRED HOSPITAL - SAN DIEGO</t>
  </si>
  <si>
    <t>1940 EL CAHON BLVD</t>
  </si>
  <si>
    <t>KINDRED HOSPITAL - SAN FRANCISCO BAY AREA</t>
  </si>
  <si>
    <t>2800 BENEDICT DRIVE</t>
  </si>
  <si>
    <t>THC-ORANGE COUNTY, INC</t>
  </si>
  <si>
    <t>KINDRED HOSPITAL - SOUTH BAY</t>
  </si>
  <si>
    <t>1246 WEST 155TH STREET</t>
  </si>
  <si>
    <t>GARDENA</t>
  </si>
  <si>
    <t>KINDRED HOSPITAL - WESTMINSTER</t>
  </si>
  <si>
    <t>200 HOSPITAL CIRCLE</t>
  </si>
  <si>
    <t>WESTMINSTER</t>
  </si>
  <si>
    <t>L.A. DOWNTOWN MEDICAL CENTER</t>
  </si>
  <si>
    <t>1711 WEST TEMPLE STREET</t>
  </si>
  <si>
    <t>L.A. DOWNTOWN MEDICAL CENTER LLC</t>
  </si>
  <si>
    <t>LA PALMA INTERCOMMUNITY HOSPITAL</t>
  </si>
  <si>
    <t>7901 WALKER STREET</t>
  </si>
  <si>
    <t>LA PALMA</t>
  </si>
  <si>
    <t>LAGUNA TREATMENT HOSPITAL</t>
  </si>
  <si>
    <t>24552 PACIFIC PARK DR</t>
  </si>
  <si>
    <t>ALISO VIEJO</t>
  </si>
  <si>
    <t>AMERICAN ADDICTION CENTERS INC</t>
  </si>
  <si>
    <t>LAKEWOOD REGIONAL MEDICAL CENTER</t>
  </si>
  <si>
    <t>3700 E. SOUTH STREET</t>
  </si>
  <si>
    <t>LAKEWOOD</t>
  </si>
  <si>
    <t>LOS ALAMITOS MEDICAL CENTER</t>
  </si>
  <si>
    <t>3751 KATELLA AVENUE</t>
  </si>
  <si>
    <t>LOS ALAMITOS</t>
  </si>
  <si>
    <t>LOS ROBLES HOSPITAL AND MEDICAL CENTER</t>
  </si>
  <si>
    <t>215 W. JANSS ROAD</t>
  </si>
  <si>
    <t>THOUSAND OAKS</t>
  </si>
  <si>
    <t>MARIN GENERAL HOSPITAL</t>
  </si>
  <si>
    <t>250 BON AIR ROAD</t>
  </si>
  <si>
    <t>GREENBRAE</t>
  </si>
  <si>
    <t>MARIN HEALTHCARE DISTRICT</t>
  </si>
  <si>
    <t>MEMORIAL HOSPITAL LOS BANOS</t>
  </si>
  <si>
    <t>Merced</t>
  </si>
  <si>
    <t>520 WEST I STREET</t>
  </si>
  <si>
    <t>LOS BANOS</t>
  </si>
  <si>
    <t>SUTTER CENTRAL VALLEY HOSPITALS</t>
  </si>
  <si>
    <t>MEMORIAL HOSPITAL MODESTO</t>
  </si>
  <si>
    <t>1700 COFFEE ROAD</t>
  </si>
  <si>
    <t>MEMORIAL HOSPITAL OF GARDENA</t>
  </si>
  <si>
    <t>1145 WEST REDONDO BEACH BLVD</t>
  </si>
  <si>
    <t>MENIFEE GLOBAL MEDICAL CENTER</t>
  </si>
  <si>
    <t>MERRITT PERALTA INSTITUTE CDRH</t>
  </si>
  <si>
    <t>3012 SUMMIT STREET, 5TH FLOOR</t>
  </si>
  <si>
    <t>METHODIST HOSPITAL OF SOUTHERN CALIFORNIA</t>
  </si>
  <si>
    <t>300 WEST HUNTINGTON DRIVE</t>
  </si>
  <si>
    <t>ARCADIA</t>
  </si>
  <si>
    <t>MILLS-PENINSULA MEDICAL CENTER</t>
  </si>
  <si>
    <t>1501 TROUSDALE DRIVE</t>
  </si>
  <si>
    <t>BURLINGAME</t>
  </si>
  <si>
    <t>SUTTER BAY HOSPITALS</t>
  </si>
  <si>
    <t>MISSION COMMUNITY HOSPITAL - PANORAMA</t>
  </si>
  <si>
    <t>14850 ROSCOE BOULEVARD</t>
  </si>
  <si>
    <t>DEANCO HEALTHCARE, LLC</t>
  </si>
  <si>
    <t>MONROVIA MEMORIAL HOSPITAL</t>
  </si>
  <si>
    <t>323 SOUTH HELIOTROPE AVE</t>
  </si>
  <si>
    <t>MONROVIA</t>
  </si>
  <si>
    <t>ALAKOR HEALTHCARE LLC</t>
  </si>
  <si>
    <t>MONTCLAIR HOSPITAL MEDICAL CENTER</t>
  </si>
  <si>
    <t>500 SAN BERNARDINO STREET</t>
  </si>
  <si>
    <t>MONTCLAIR</t>
  </si>
  <si>
    <t>MOTION PICTURE AND TELEVISION HOSPITAL</t>
  </si>
  <si>
    <t>23388 MULHOLLAND DRIVE</t>
  </si>
  <si>
    <t>MPTF</t>
  </si>
  <si>
    <t>NORTHBAY MEDICAL CENTER</t>
  </si>
  <si>
    <t>1200 B. GALE WILSON BOULEVARD</t>
  </si>
  <si>
    <t>FAIRFIELD</t>
  </si>
  <si>
    <t>NORTHBAY HEALTHCARE CORPORATION</t>
  </si>
  <si>
    <t>NOVATO COMMUNITY HOSPITAL</t>
  </si>
  <si>
    <t>180 ROWLAND WAY</t>
  </si>
  <si>
    <t>NOVATO</t>
  </si>
  <si>
    <t>OCEAN VIEW PSYCHIATRIC HEALTH FACILITY</t>
  </si>
  <si>
    <t>2600 REDONDO AVENUE, SUITE 500</t>
  </si>
  <si>
    <t>JACK STEPHENS</t>
  </si>
  <si>
    <t>OJAI VALLEY COMMUNITY HOSPITAL</t>
  </si>
  <si>
    <t>1306 MARICOPA HIGHWAY</t>
  </si>
  <si>
    <t>OJAI</t>
  </si>
  <si>
    <t>COMMUNITY MEMORIAL HEALTH SYSTEM</t>
  </si>
  <si>
    <t>ORANGE COUNTY GLOBAL MEDICAL CENTER</t>
  </si>
  <si>
    <t>1001 NORTH TUSTIN AVENUE</t>
  </si>
  <si>
    <t>SANTA ANA</t>
  </si>
  <si>
    <t>PACIFIC GROVE HOSPITAL</t>
  </si>
  <si>
    <t>5900 BROCKTON AVE</t>
  </si>
  <si>
    <t>VISTA BEHAVIORAL HEALTH</t>
  </si>
  <si>
    <t>PACIFICA HOSPITAL OF THE VALLEY</t>
  </si>
  <si>
    <t>9449 SAN FERNANDO ROAD</t>
  </si>
  <si>
    <t>SUN VALLEY</t>
  </si>
  <si>
    <t>PACIFICA OF THE VALLEY CORPORATION</t>
  </si>
  <si>
    <t>PALMDALE REGIONAL MEDICAL CENTER</t>
  </si>
  <si>
    <t>38600 MEDICAL CENTER DRIVE</t>
  </si>
  <si>
    <t>PALMDALE</t>
  </si>
  <si>
    <t>ESCONDIDO</t>
  </si>
  <si>
    <t>PARADISE VALLEY HOSPITAL</t>
  </si>
  <si>
    <t>2400 EAST 4TH STREET</t>
  </si>
  <si>
    <t>NATIONAL CITY</t>
  </si>
  <si>
    <t>PATIENTS' HOSPITAL OF REDDING</t>
  </si>
  <si>
    <t>Shasta</t>
  </si>
  <si>
    <t>2900 EUREKA WAY</t>
  </si>
  <si>
    <t>REDDING</t>
  </si>
  <si>
    <t>DR. JAMES D. TATE</t>
  </si>
  <si>
    <t>PLACENTIA LINDA HOSPITAL</t>
  </si>
  <si>
    <t>1301 N ROSE DRIVE</t>
  </si>
  <si>
    <t>PLACENTIA</t>
  </si>
  <si>
    <t>POMONA VALLEY HOSPITAL MEDICAL CENTER</t>
  </si>
  <si>
    <t>1798 NORTH GAREY AVENUE</t>
  </si>
  <si>
    <t>POMONA</t>
  </si>
  <si>
    <t>PROVIDENCE HOLY CROSS MEDICAL CENTER</t>
  </si>
  <si>
    <t>15031 RINALDI STREET</t>
  </si>
  <si>
    <t>MISSION HILLS</t>
  </si>
  <si>
    <t>91345-1285</t>
  </si>
  <si>
    <t>PROVIDENCE HEALTH AND SERVICES</t>
  </si>
  <si>
    <t>PROVIDENCE LITTLE COMPANY OF MARY MC - SAN PEDRO</t>
  </si>
  <si>
    <t>1300 WEST SEVENTH STREET</t>
  </si>
  <si>
    <t>SAN PEDRO</t>
  </si>
  <si>
    <t>PROVIDENCE LITTLE COMPANY OF MARY MC - TORRANCE</t>
  </si>
  <si>
    <t>4101 TORRANCE BLVD</t>
  </si>
  <si>
    <t>PROVIDENCE ST. JOHN'S HEALTH CENTER</t>
  </si>
  <si>
    <t>2121 SANTA MONICA BOULEVARD</t>
  </si>
  <si>
    <t>SANTA MONICA</t>
  </si>
  <si>
    <t>PROVIDENCE ST. JOSEPH MEDICAL CENTER</t>
  </si>
  <si>
    <t>501 SOUTH BUENA VISTA STREET</t>
  </si>
  <si>
    <t>BURBANK</t>
  </si>
  <si>
    <t>91505-4866</t>
  </si>
  <si>
    <t>PROVIDENCE TARZANA MEDICAL CENTER</t>
  </si>
  <si>
    <t>18321 CLARK STREET</t>
  </si>
  <si>
    <t>TARZANA</t>
  </si>
  <si>
    <t>REGIONAL MEDICAL CENTER OF SAN JOSE</t>
  </si>
  <si>
    <t>225 NORTH JACKSON AVE</t>
  </si>
  <si>
    <t>RESTPADD PSYCHIATRIC HEALTH FACILITY</t>
  </si>
  <si>
    <t>2750 EUREKA WAY</t>
  </si>
  <si>
    <t>O NWANGBURUKA</t>
  </si>
  <si>
    <t>RESTPADD RED BLUFF PSYCHIATRIC HEALTH FACILITY</t>
  </si>
  <si>
    <t>Tehama</t>
  </si>
  <si>
    <t>925 WALNUT STREET</t>
  </si>
  <si>
    <t>RED BLUFF</t>
  </si>
  <si>
    <t>RIDGECREST REGIONAL HOSPITAL</t>
  </si>
  <si>
    <t>1081 N. CHINA LAKE BOULEVARD</t>
  </si>
  <si>
    <t>RIDGECREST</t>
  </si>
  <si>
    <t>RIVERSIDE COMMUNITY HOSPITAL</t>
  </si>
  <si>
    <t>4445 MAGNOLIA AVE</t>
  </si>
  <si>
    <t>SAN ANTONIO REGIONAL HOSPITAL</t>
  </si>
  <si>
    <t>999 SAN BERNARDINO ROAD</t>
  </si>
  <si>
    <t>UPLAND</t>
  </si>
  <si>
    <t>91786-4920</t>
  </si>
  <si>
    <t>SAN DIMAS COMMUNITY HOSPITAL</t>
  </si>
  <si>
    <t>1350 WEST COVINA BLVD</t>
  </si>
  <si>
    <t>SAN DIMAS</t>
  </si>
  <si>
    <t>SAN JOAQUIN VALLEY REHABILITATION HOSPITAL</t>
  </si>
  <si>
    <t>7073 N SHARON AVENUE</t>
  </si>
  <si>
    <t>SAN JOSE BEHAVIORAL HEALTH</t>
  </si>
  <si>
    <t>455 SILICON VALLEY BOULEVARD</t>
  </si>
  <si>
    <t>SJBH, LLC</t>
  </si>
  <si>
    <t>SAN RAMON REGIONAL MEDICAL CENTER</t>
  </si>
  <si>
    <t>6001 NORRIS CANYON ROAD</t>
  </si>
  <si>
    <t>SAN RAMON</t>
  </si>
  <si>
    <t>SANTA BARBARA COTTAGE HOSPITAL</t>
  </si>
  <si>
    <t>400 W. PUEBLO</t>
  </si>
  <si>
    <t>SANTA YNEZ VALLEY COTTAGE HOSPITAL</t>
  </si>
  <si>
    <t>2050 VIBORG ROAD</t>
  </si>
  <si>
    <t>SOLVANG</t>
  </si>
  <si>
    <t>SELECT SPECIALTY HOSPITAL - SAN DIEGO</t>
  </si>
  <si>
    <t>555 WASHINGTON STREET</t>
  </si>
  <si>
    <t>SHASTA REGIONAL MEDICAL CENTER</t>
  </si>
  <si>
    <t>1100 BUTTE STREET</t>
  </si>
  <si>
    <t>SHERMAN OAKS HOSPITAL</t>
  </si>
  <si>
    <t>4929 VAN NUYS BLVD</t>
  </si>
  <si>
    <t>SHERMAN OAKS</t>
  </si>
  <si>
    <t>SHRINERS HOSPITAL FOR CHILDREN - NORTHERN CALIFORNIA</t>
  </si>
  <si>
    <t>2425 STOCKTON BLVD.</t>
  </si>
  <si>
    <t>SHRINERS HOSPITALS FOR CHILDREN NORTHERN CALIFORNIA</t>
  </si>
  <si>
    <t>SIERRA VISTA HOSPITAL</t>
  </si>
  <si>
    <t>8001 BRUCEVILLE ROAD</t>
  </si>
  <si>
    <t>SIERRA VISTA REGIONAL MEDICAL CENTER</t>
  </si>
  <si>
    <t>San Luis Obispo</t>
  </si>
  <si>
    <t>1010 MURRAY AVENUE</t>
  </si>
  <si>
    <t>SAN LUIS OBISPO</t>
  </si>
  <si>
    <t>SOUTH COAST GLOBAL MEDICAL CENTER</t>
  </si>
  <si>
    <t>2701 SOUTH BRISTOL STREET</t>
  </si>
  <si>
    <t>SOUTHWEST HEALTHCARE SYSTEM - MURRIETA</t>
  </si>
  <si>
    <t>25500 MEDICAL CENTER DRIVE</t>
  </si>
  <si>
    <t>ST. FRANCIS MEDICAL CENTER</t>
  </si>
  <si>
    <t>3630 E. IMPERIAL HIGHWAY</t>
  </si>
  <si>
    <t>LYNWOOD</t>
  </si>
  <si>
    <t>STANISLAUS SURGICAL HOSPITAL</t>
  </si>
  <si>
    <t>1421 OAKDALE ROAD</t>
  </si>
  <si>
    <t>STAR VIEW ADOLESCENT - PHF</t>
  </si>
  <si>
    <t>4025 W 226TH STREET</t>
  </si>
  <si>
    <t>STARS BEHAVIORAL HEALTH GROUP HOLDING COMPANY</t>
  </si>
  <si>
    <t>SUTTER AMADOR HOSPITAL</t>
  </si>
  <si>
    <t>Amador</t>
  </si>
  <si>
    <t>200 MISSION BLVD</t>
  </si>
  <si>
    <t>JACKSON</t>
  </si>
  <si>
    <t>SUTTER AUBURN FAITH HOSPITAL</t>
  </si>
  <si>
    <t>11815 EDUCATION STREET</t>
  </si>
  <si>
    <t>AUBURN</t>
  </si>
  <si>
    <t>SUTTER CENTER FOR PSYCHIATRY</t>
  </si>
  <si>
    <t>7700 FOLSOM BLVD</t>
  </si>
  <si>
    <t>SUTTER COAST HOSPITAL</t>
  </si>
  <si>
    <t>Del Norte</t>
  </si>
  <si>
    <t>800 EAST WASHINGTON BOULEVARD</t>
  </si>
  <si>
    <t>CRESCENT CITY</t>
  </si>
  <si>
    <t>SUTTER DAVIS HOSPITAL</t>
  </si>
  <si>
    <t>Yolo</t>
  </si>
  <si>
    <t>2000 SUTTER PLACE</t>
  </si>
  <si>
    <t>DAVIS</t>
  </si>
  <si>
    <t>SUTTER DELTA MEDICAL CENTER</t>
  </si>
  <si>
    <t>3901 LONE TREE WAY</t>
  </si>
  <si>
    <t>SUTTER LAKESIDE HOSPITAL</t>
  </si>
  <si>
    <t>5176 HILL ROAD EAST</t>
  </si>
  <si>
    <t>LAKEPORT</t>
  </si>
  <si>
    <t>95453-6300</t>
  </si>
  <si>
    <t>SUTTER MATERNITY AND SURGERY CENTER OF SANTA CRUZ</t>
  </si>
  <si>
    <t>Santa Cruz</t>
  </si>
  <si>
    <t>2900 CHANTICLEER AVENUE</t>
  </si>
  <si>
    <t>SANTA CRUZ</t>
  </si>
  <si>
    <t>SUTTER MEDICAL CENTER - SACRAMENTO</t>
  </si>
  <si>
    <t>2801 L STREET</t>
  </si>
  <si>
    <t>SUTTER ROSEVILLE MEDICAL CENTER</t>
  </si>
  <si>
    <t>ONE MEDICAL PLAZA</t>
  </si>
  <si>
    <t>SUTTER SANTA ROSA REGIONAL HOSPITAL</t>
  </si>
  <si>
    <t>3325 CHANATE ROAD</t>
  </si>
  <si>
    <t>SUTTER SOLANO MEDICAL CENTER</t>
  </si>
  <si>
    <t>300 HOSPITAL DRIVE</t>
  </si>
  <si>
    <t>SUTTER SURGICAL HOSPITAL - NORTH VALLEY</t>
  </si>
  <si>
    <t>Sutter</t>
  </si>
  <si>
    <t>455 PLUMAS BLVD</t>
  </si>
  <si>
    <t>YUBA CITY</t>
  </si>
  <si>
    <t>SUTTER VALLEY MEDCIAL FOUNDATION</t>
  </si>
  <si>
    <t>SUTTER TRACY COMMUNITY HOSPITAL</t>
  </si>
  <si>
    <t>1420 N TRACY BLVD</t>
  </si>
  <si>
    <t>TRACY</t>
  </si>
  <si>
    <t>TEMECULA VALLEY HOSPITAL</t>
  </si>
  <si>
    <t>31700 TEMECULA PKWY</t>
  </si>
  <si>
    <t>TEMECULA</t>
  </si>
  <si>
    <t>TENET HEALTH CENTRAL COAST TWIN CITIES COMMUNITY HOSPITAL</t>
  </si>
  <si>
    <t>1100 LAS TABLAS ROAD</t>
  </si>
  <si>
    <t>TEMPLETON</t>
  </si>
  <si>
    <t>THE BETTY FORD CENTER</t>
  </si>
  <si>
    <t>39000 BOB HOPE DRIVE</t>
  </si>
  <si>
    <t>RANCHO MIRAGE</t>
  </si>
  <si>
    <t>92270-3221</t>
  </si>
  <si>
    <t>HAZELDEN BETTY FORD FOUNDATION</t>
  </si>
  <si>
    <t>TOTALLY KIDS REHABILITATION HOSPITAL</t>
  </si>
  <si>
    <t>1720 MOUNTAIN VIEW AVENUE</t>
  </si>
  <si>
    <t>LOMA LINDA</t>
  </si>
  <si>
    <t>MOUNTAIN VIEW CHILD CARE, INC</t>
  </si>
  <si>
    <t>TRINITY HOSPITAL</t>
  </si>
  <si>
    <t>Trinity</t>
  </si>
  <si>
    <t>District</t>
  </si>
  <si>
    <t>60 EASTER AVE.</t>
  </si>
  <si>
    <t>WEAVERVILLE</t>
  </si>
  <si>
    <t>VALLEY PRESBYTERIAN HOSPITAL</t>
  </si>
  <si>
    <t>15107 VANOWEN STREET</t>
  </si>
  <si>
    <t>VAN NUYS</t>
  </si>
  <si>
    <t>91405-4542</t>
  </si>
  <si>
    <t>VIBRA HOSPITAL OF NORTHERN CALIFORNIA</t>
  </si>
  <si>
    <t>2801 EUREKA</t>
  </si>
  <si>
    <t>VIBRA HOSPITAL OF SACRAMENTO</t>
  </si>
  <si>
    <t>330 MONTROSE DRIVE</t>
  </si>
  <si>
    <t>FOLSOM</t>
  </si>
  <si>
    <t>VIBRA REHABILITATION HOSPITAL OF RANCHO MIRAGE</t>
  </si>
  <si>
    <t>70077 RAMON ROAD</t>
  </si>
  <si>
    <t>JOINT VENTURE EISENHOWER MED CTR &amp; ERNEST HC</t>
  </si>
  <si>
    <t>VICTOR VALLEY GLOBAL MEDICAL CENTER</t>
  </si>
  <si>
    <t>15248 ELEVENTH STREET</t>
  </si>
  <si>
    <t>KALI P. CHADHURI</t>
  </si>
  <si>
    <t>WATSONVILLE COMMUNITY HOSPITAL</t>
  </si>
  <si>
    <t>75 NIELSON STREET</t>
  </si>
  <si>
    <t>WATSONVILLE</t>
  </si>
  <si>
    <t>COMMUNITY HEALTH SYSTEMS INC.</t>
  </si>
  <si>
    <t>WEST ANAHEIM MEDICAL CENTER</t>
  </si>
  <si>
    <t>3033 ORANGE AVENUE</t>
  </si>
  <si>
    <t>WEST COVINA MEDICAL CENTER</t>
  </si>
  <si>
    <t>725 SOUTH ORANGE BOULEVARD</t>
  </si>
  <si>
    <t>WEST HILLS HOSPITAL AND MEDICAL CENTER</t>
  </si>
  <si>
    <t>7300 MEDICAL CENTER DRIVE</t>
  </si>
  <si>
    <t>WEST HILLS</t>
  </si>
  <si>
    <t>CASA COLINA HOSPITAL AND CENTER FOR HEALTH CARE</t>
  </si>
  <si>
    <t>255 E. BONITA AVE.</t>
  </si>
  <si>
    <t>CASA COLINA, INC.</t>
  </si>
  <si>
    <t>NEWPORT BAY HOSPITAL</t>
  </si>
  <si>
    <t>1501 EAST 16TH STREET</t>
  </si>
  <si>
    <t>BEACON HEALTHCARE SERVICES, INC.</t>
  </si>
  <si>
    <t>AHMC ANAHEIM REGIONAL MEDICAL CENTER</t>
  </si>
  <si>
    <t>111 WEST LA PALMA AVENUE</t>
  </si>
  <si>
    <t>AHMC HEALTHCARE, INC.</t>
  </si>
  <si>
    <t>AHMC SETON MEDICAL CENTER</t>
  </si>
  <si>
    <t>1900 SULLIVAN AVENUE</t>
  </si>
  <si>
    <t>DALY CITY</t>
  </si>
  <si>
    <t>ALAMEDA HOSPITAL</t>
  </si>
  <si>
    <t>City/County</t>
  </si>
  <si>
    <t>2070 CLINTON AVENUE</t>
  </si>
  <si>
    <t>ALAMEDA</t>
  </si>
  <si>
    <t>ALAMEDA HEALTH SYSTEM</t>
  </si>
  <si>
    <t>ALHAMBRA HOSPITAL MEDICAL CENTER</t>
  </si>
  <si>
    <t>100 SOUTH RAYMOND AVENUE</t>
  </si>
  <si>
    <t>ALHAMBRA</t>
  </si>
  <si>
    <t>ALHAMBRA HOSPITAL MEDICAL CENTER LP</t>
  </si>
  <si>
    <t>AMERICAN RECOVERY CENTER</t>
  </si>
  <si>
    <t>2180 WEST VALLEY BLVD</t>
  </si>
  <si>
    <t>BEHAVIORAL HEALTH SERVICES, INC</t>
  </si>
  <si>
    <t>ANTELOPE VALLEY HOSPITAL</t>
  </si>
  <si>
    <t>1600 WEST AVENUE J</t>
  </si>
  <si>
    <t>LANCASTER</t>
  </si>
  <si>
    <t>ANTELOPE VALLEY HOSPITAL DISTRICT</t>
  </si>
  <si>
    <t>ARROWHEAD REGIONAL MEDICAL CENTER</t>
  </si>
  <si>
    <t>400 NORTH PEPPER AVENUE</t>
  </si>
  <si>
    <t>COLTON</t>
  </si>
  <si>
    <t>COUNTY OF SAN BERNARDINO</t>
  </si>
  <si>
    <t>ATASCADERO STATE HOSPITAL</t>
  </si>
  <si>
    <t>State</t>
  </si>
  <si>
    <t>10333 EL CAMINO REAL</t>
  </si>
  <si>
    <t>ATASCADERO</t>
  </si>
  <si>
    <t>STATE OF CALIFORNIA</t>
  </si>
  <si>
    <t>BAKERSFIELD MEMORIAL HOSPITAL</t>
  </si>
  <si>
    <t>420 34TH STREET</t>
  </si>
  <si>
    <t>DIGNITY HEALTH</t>
  </si>
  <si>
    <t>COMMONSPIRIT HEALTH</t>
  </si>
  <si>
    <t>BALLARD REHABILITATION HOSPITAL</t>
  </si>
  <si>
    <t>1760 W. 16TH ST.</t>
  </si>
  <si>
    <t>SAN BERNARDINO</t>
  </si>
  <si>
    <t>BEAR VALLEY COMMUNITY HOSPITAL</t>
  </si>
  <si>
    <t>41870 GARSTIN, PO BOX 1649</t>
  </si>
  <si>
    <t>BIG BEAR</t>
  </si>
  <si>
    <t>BUTTE COUNTY MENTAL HEALTH - PHF</t>
  </si>
  <si>
    <t>592 RIO LINDO AVENUE</t>
  </si>
  <si>
    <t>COUNTY OF BUTTE</t>
  </si>
  <si>
    <t>CALIFORNIA HOSPITAL MEDICAL CENTER</t>
  </si>
  <si>
    <t>1401 S. GRAND AVENUE</t>
  </si>
  <si>
    <t>CATALINA ISLAND MEDICAL CENTER</t>
  </si>
  <si>
    <t>100 FALLS CANYON ROAD</t>
  </si>
  <si>
    <t>AVALON</t>
  </si>
  <si>
    <t>AVALON MEDICAL DEVELOPMENT CORPORATION</t>
  </si>
  <si>
    <t>CEDARS-SINAI MARINA DEL REY HOSPITAL</t>
  </si>
  <si>
    <t>4650 LINCOLN BLVD</t>
  </si>
  <si>
    <t>MARINA DEL REY</t>
  </si>
  <si>
    <t>MARINA DEL REY HOSPITAL</t>
  </si>
  <si>
    <t>CEDARS-SINAI MEDICAL CENTER</t>
  </si>
  <si>
    <t>8700 BEVERLY BLVD</t>
  </si>
  <si>
    <t>90048-1865</t>
  </si>
  <si>
    <t>CENTRAL STAR PSYCHIATRIC HEALTH FACILITY</t>
  </si>
  <si>
    <t>4411 E KINGS CANYON RD, #319</t>
  </si>
  <si>
    <t>CHILDREN'S HOSPITAL AT MISSION</t>
  </si>
  <si>
    <t>27700 MEDICAL CENTER ROAD</t>
  </si>
  <si>
    <t>MISSION VIEJO</t>
  </si>
  <si>
    <t>CHILDREN'S HOSPITAL OF ORANGE COUNTY</t>
  </si>
  <si>
    <t>CHILDREN'S HOSPITAL LOS ANGELES</t>
  </si>
  <si>
    <t>4650 SUNSET BOULEVARD, MS 21</t>
  </si>
  <si>
    <t>1201 W. LA VETA AVE</t>
  </si>
  <si>
    <t>CIRBY HILLS BEHAVIORAL HEALTH - PHF</t>
  </si>
  <si>
    <t>101 CIRBY HILLS DRIVE</t>
  </si>
  <si>
    <t>NORTH VALLEY BEHAVIORAL HEALTH, LLC</t>
  </si>
  <si>
    <t>COALINGA REGIONAL MEDICAL CENTER</t>
  </si>
  <si>
    <t>1191 PHELPS DRIVE</t>
  </si>
  <si>
    <t>COALINGA</t>
  </si>
  <si>
    <t>93210-9609</t>
  </si>
  <si>
    <t>COALINGA MEDICAL CENTER, LLC</t>
  </si>
  <si>
    <t>COALINGA STATE HOSPITAL</t>
  </si>
  <si>
    <t>24511 W. JAYNE AVENUE</t>
  </si>
  <si>
    <t>COMMUNITY HOSPITAL OF SAN BERNARDINO</t>
  </si>
  <si>
    <t>1805 MEDICAL CENTER DRIVE</t>
  </si>
  <si>
    <t>CONTRA COSTA REGIONAL MEDICAL CENTER</t>
  </si>
  <si>
    <t>2500 ALHAMBRA STREET</t>
  </si>
  <si>
    <t>MARTINEZ</t>
  </si>
  <si>
    <t>COUNTY OF CONTRA COSTA</t>
  </si>
  <si>
    <t>DOCTORS HOSPITAL OF RIVERSIDE</t>
  </si>
  <si>
    <t>3865 JACKSON STREET</t>
  </si>
  <si>
    <t>PARKVIEW COMMUNITY HOSPITAL</t>
  </si>
  <si>
    <t>DOMINICAN HOSPITAL</t>
  </si>
  <si>
    <t>1555 SOQUEL DRIVE</t>
  </si>
  <si>
    <t>EASTERN PLUMAS HEALTH CARE</t>
  </si>
  <si>
    <t>Plumas</t>
  </si>
  <si>
    <t>500 FIRST AVE</t>
  </si>
  <si>
    <t>PORTOLA</t>
  </si>
  <si>
    <t>EISENHOWER MEDICAL CENTER</t>
  </si>
  <si>
    <t>EL CAMINO HEALTH</t>
  </si>
  <si>
    <t>2500 GRANT ROAD</t>
  </si>
  <si>
    <t>MOUNTAIN VIEW</t>
  </si>
  <si>
    <t>EL CAMINO HOSPITAL DISTRICT</t>
  </si>
  <si>
    <t>EL CENTRO REGIONAL MEDICAL CENTER</t>
  </si>
  <si>
    <t>Imperial</t>
  </si>
  <si>
    <t>1415 ROSS AVENUE</t>
  </si>
  <si>
    <t>EL CENTRO</t>
  </si>
  <si>
    <t>CITY OF EL CENTRO</t>
  </si>
  <si>
    <t>ENLOE MEDICAL CENTER - ESPLANADE CAMPUS</t>
  </si>
  <si>
    <t>1531 ESPLANADE</t>
  </si>
  <si>
    <t>ENLOE MEDICAL CENTER</t>
  </si>
  <si>
    <t>FRENCH HOSPITAL MEDICAL CENTER - SAN LUIS OBISPO</t>
  </si>
  <si>
    <t>1911 JOHNSON AVENUE</t>
  </si>
  <si>
    <t>GARFIELD MEDICAL CENTER</t>
  </si>
  <si>
    <t>525 N. GARFIELD AVE</t>
  </si>
  <si>
    <t>MONTEREY PARK</t>
  </si>
  <si>
    <t>GATEWAYS HOSPITAL AND MENTAL HEALTH CENTER</t>
  </si>
  <si>
    <t>1891 EFFIE STREET</t>
  </si>
  <si>
    <t>GATEWAYS HOSPITAL</t>
  </si>
  <si>
    <t>GLENDALE MEMORIAL HOSPITAL AND HEALTH CTR</t>
  </si>
  <si>
    <t>1429 SOUTH CENTRAL AVENUE</t>
  </si>
  <si>
    <t>91204-2594</t>
  </si>
  <si>
    <t>GREATER EL MONTE COMMUNITY HOSPITAL</t>
  </si>
  <si>
    <t>1701 SANTA ANITA AVENUE</t>
  </si>
  <si>
    <t>SOUTH ELMONTE</t>
  </si>
  <si>
    <t>HAZEL HAWKINS MEMORIAL HOSPITAL</t>
  </si>
  <si>
    <t>San Benito</t>
  </si>
  <si>
    <t>911 SUNSET DRIVE</t>
  </si>
  <si>
    <t>HOLLISTER</t>
  </si>
  <si>
    <t>SAN BENITO HEALTH CARE DISTRICT</t>
  </si>
  <si>
    <t>HEALDSBURG HOSPITAL</t>
  </si>
  <si>
    <t>1375 UNIVERSITY AVENUE</t>
  </si>
  <si>
    <t>HEALDSBURG</t>
  </si>
  <si>
    <t>NORCAL HEALTHCONNECT</t>
  </si>
  <si>
    <t>HIGHLAND HOSPITAL</t>
  </si>
  <si>
    <t>1411 EAST 31ST STREET</t>
  </si>
  <si>
    <t>COUNTY OF ALAMEDA</t>
  </si>
  <si>
    <t>JEROLD PHELPS COMMUNITY HOSPITAL</t>
  </si>
  <si>
    <t>Humboldt</t>
  </si>
  <si>
    <t>733 CEDAR STREET</t>
  </si>
  <si>
    <t>GARBERVILLE</t>
  </si>
  <si>
    <t>SOUTHERN HUMBOLDT COMMUNITY HEALTHCARE DISTRICT</t>
  </si>
  <si>
    <t>JEWISH HOME</t>
  </si>
  <si>
    <t>302 SILVER AVENUE</t>
  </si>
  <si>
    <t>HEBREW HOME FOR THE AGED</t>
  </si>
  <si>
    <t>JOHN C. FREMONT HEALTHCARE DISTRICT</t>
  </si>
  <si>
    <t>Mariposa</t>
  </si>
  <si>
    <t>5189 HOSPITAL ROAD</t>
  </si>
  <si>
    <t>MARIPOSA</t>
  </si>
  <si>
    <t>JOHN C. FREMONT DISTRICT</t>
  </si>
  <si>
    <t>KAWEAH DELTA MEDICAL CENTER</t>
  </si>
  <si>
    <t>400 WEST MINERAL KING AVENUE</t>
  </si>
  <si>
    <t>VISALIA</t>
  </si>
  <si>
    <t>93291-6237</t>
  </si>
  <si>
    <t>KAWEAH DELTA HEALTH CARE DISTRICT</t>
  </si>
  <si>
    <t>KECK HOSPITAL OF USC</t>
  </si>
  <si>
    <t>1500 SAN PABLO STREET</t>
  </si>
  <si>
    <t>UNIVERSITY OF SOUTHERN CALIFORNIA</t>
  </si>
  <si>
    <t>KEDREN COMMUNITY MENTAL HEALTH CENTER</t>
  </si>
  <si>
    <t>4211 S. AVALON BLVD</t>
  </si>
  <si>
    <t>KEDREN COMMUNITY HEALTH CENTER, INC.</t>
  </si>
  <si>
    <t>KERN MEDICAL CENTER</t>
  </si>
  <si>
    <t>1700 MOUNT VERNON AVENUE</t>
  </si>
  <si>
    <t>KERN COUNTY HOSPITAL AUTHORITY</t>
  </si>
  <si>
    <t>KERN VALLEY HOSPITAL DISTRICT</t>
  </si>
  <si>
    <t>6412 LAUREL AVENUE</t>
  </si>
  <si>
    <t>LAKE ISABELLA</t>
  </si>
  <si>
    <t>KERN VALLEY HEALTHCARE DISTRICT</t>
  </si>
  <si>
    <t>LA CASA PSYCHIATRIC HEALTH FACILITY</t>
  </si>
  <si>
    <t>6060 PARAMOUNT BOULEVARD</t>
  </si>
  <si>
    <t>TELECARE CORPORATION</t>
  </si>
  <si>
    <t>LAC/HARBOR - UCLA MEDICAL CENTER</t>
  </si>
  <si>
    <t>1000 W. CARSON STREET</t>
  </si>
  <si>
    <t>90509-2910</t>
  </si>
  <si>
    <t>COUNTY OF LOS ANGELES</t>
  </si>
  <si>
    <t>LAC/OLIVE VIEW - UCLA MEDICAL CENTER</t>
  </si>
  <si>
    <t>14445 OLIVE VIEW DRIVE</t>
  </si>
  <si>
    <t>SYLMAR</t>
  </si>
  <si>
    <t>91342-1495</t>
  </si>
  <si>
    <t>LAC/RANCHO LOS AMIGOS NATIONAL REHABILITATION CENTER</t>
  </si>
  <si>
    <t>7601 E. IMPERIAL HWY</t>
  </si>
  <si>
    <t>90242-3456</t>
  </si>
  <si>
    <t>LAC/USC MEDICAL CENTER</t>
  </si>
  <si>
    <t>1200 NORTH STATE STREET</t>
  </si>
  <si>
    <t>LAGUNA HONDA HOSPITAL AND REHABILITATION CENTER</t>
  </si>
  <si>
    <t>375 LAGUNA HONDA BLVD</t>
  </si>
  <si>
    <t>CITY AND COUNTY OF SAN FRANCISCO</t>
  </si>
  <si>
    <t>LANGLEY PORTER PSYCHIATRIC INSTITUTE</t>
  </si>
  <si>
    <t>401 PARNASSUS AVE, BOX 0984</t>
  </si>
  <si>
    <t>REGENTS OF THE UNIVERSITY OF CALIFORNIA</t>
  </si>
  <si>
    <t>LOMA LINDA UNIVERSITY BEHAVIORAL MEDICINE CENTER</t>
  </si>
  <si>
    <t>1710 BARTON ROAD</t>
  </si>
  <si>
    <t>LOMA LINDA UNIVERSITY HEALTH</t>
  </si>
  <si>
    <t>LOMA LINDA UNIVERSITY CHILDREN'S HOSPITAL</t>
  </si>
  <si>
    <t>11234 ANDERSON ST</t>
  </si>
  <si>
    <t>LOMA LINDA UNIVERSITY MEDICAL CENTER</t>
  </si>
  <si>
    <t>LOMA LINDA UNIVERSITY MEDICAL CENTER - MURRIETA</t>
  </si>
  <si>
    <t>28062 BAXTER ROAD</t>
  </si>
  <si>
    <t>LOMPOC VALLEY MEDICAL CENTER</t>
  </si>
  <si>
    <t>1515 E. OCEAN AVENUE</t>
  </si>
  <si>
    <t>LOMPOC</t>
  </si>
  <si>
    <t>MAD RIVER COMMUNITY HOSPITAL</t>
  </si>
  <si>
    <t>3800 JANES ROAD</t>
  </si>
  <si>
    <t>ARCATA</t>
  </si>
  <si>
    <t>AMERICAN HOSPITAL MANAGEMENT CORPORATION</t>
  </si>
  <si>
    <t>MADERA COMMUNITY HOSPITAL</t>
  </si>
  <si>
    <t>1250 E ALMOND AVENUE</t>
  </si>
  <si>
    <t>MAMMOTH HOSPITAL</t>
  </si>
  <si>
    <t>Mono</t>
  </si>
  <si>
    <t>85 SIERRA PARK ROAD</t>
  </si>
  <si>
    <t>MAMMOTH LAKES</t>
  </si>
  <si>
    <t>SOUTHERN MONO HEALTHCARE DISTRICT</t>
  </si>
  <si>
    <t>MARIAN MEDICAL CENTER</t>
  </si>
  <si>
    <t>1400 EAST CHURCH STREET</t>
  </si>
  <si>
    <t>SANTA MARIA</t>
  </si>
  <si>
    <t>93454-5906</t>
  </si>
  <si>
    <t>MARIE GREEN PSYCHIATRIC CENTER - PHF</t>
  </si>
  <si>
    <t>300 EAST 15TH STREET</t>
  </si>
  <si>
    <t>MERCED</t>
  </si>
  <si>
    <t>COUNTY OF MERCED</t>
  </si>
  <si>
    <t>MARK TWAIN MEDICAL CENTER</t>
  </si>
  <si>
    <t>Calaveras</t>
  </si>
  <si>
    <t>768 MOUNTAIN RANCH ROAD</t>
  </si>
  <si>
    <t>SAN ANDREAS</t>
  </si>
  <si>
    <t>MARTIN LUTHER KING, JR. COMMUNITY HOSPITAL</t>
  </si>
  <si>
    <t>1680 E. 120TH STREET</t>
  </si>
  <si>
    <t>MARTIN LUTHER KING JR. - LOS ANGELES</t>
  </si>
  <si>
    <t>MAYERS MEMORIAL HOSPITAL</t>
  </si>
  <si>
    <t>HIGHWAY 299 EAST 43563</t>
  </si>
  <si>
    <t>FALL RIVER MILLS</t>
  </si>
  <si>
    <t>MAYERS MEMORIAL HOSPITAL DISCTRICT</t>
  </si>
  <si>
    <t>MEMORIALCARE LONG BEACH MEDICAL CENTER</t>
  </si>
  <si>
    <t>2801 ATLANTIC AVENUE</t>
  </si>
  <si>
    <t>MEMORIAL HEALTH SERVICES</t>
  </si>
  <si>
    <t>MEMORIALCARE MILLER CHILDREN'S &amp; WOMEN'S HOSPITAL LONG BEACH</t>
  </si>
  <si>
    <t>MEMORIALCARE ORANGE COAST MEDICAL CENTER</t>
  </si>
  <si>
    <t>9920 TALBERT AVENUE</t>
  </si>
  <si>
    <t>92708-5153</t>
  </si>
  <si>
    <t>MEMORIALCARE SADDLEBACK MEDICAL CENTER</t>
  </si>
  <si>
    <t>24451 HEALTH CENTER DRIVE</t>
  </si>
  <si>
    <t>LAGUNA HILLS</t>
  </si>
  <si>
    <t>MERCY GENERAL HOSPITAL</t>
  </si>
  <si>
    <t>4001 J STREET</t>
  </si>
  <si>
    <t>MERCY HOSPITAL - BAKERSFIELD</t>
  </si>
  <si>
    <t>2215 TRUXTON AVENUE</t>
  </si>
  <si>
    <t>MERCY HOSPITAL - FOLSOM</t>
  </si>
  <si>
    <t>1650 CREEKSIDE DRIVE</t>
  </si>
  <si>
    <t>MERCY MEDICAL CENTER - MERCED</t>
  </si>
  <si>
    <t>333 MERCY AVENUE</t>
  </si>
  <si>
    <t>MERCY MEDICAL CENTER - MT. SHASTA</t>
  </si>
  <si>
    <t>914 PINE STREET</t>
  </si>
  <si>
    <t>MT. SHASTA</t>
  </si>
  <si>
    <t>MERCY MEDICAL CENTER - REDDING</t>
  </si>
  <si>
    <t>2175 ROSALINE AVE</t>
  </si>
  <si>
    <t>MERCY SAN JUAN MEDICAL CENTER</t>
  </si>
  <si>
    <t>6501 COYLE AVENUE</t>
  </si>
  <si>
    <t>METHODIST HOSPITAL - SACRAMENTO</t>
  </si>
  <si>
    <t>7500 HOSPITAL DRIVE</t>
  </si>
  <si>
    <t>METROPOLITAN STATE HOSPITAL</t>
  </si>
  <si>
    <t>11401 S. BLOOMFIELD AVENUE</t>
  </si>
  <si>
    <t>MODOC MEDICAL CENTER</t>
  </si>
  <si>
    <t>Modoc</t>
  </si>
  <si>
    <t>1111 N NAGLE STREET</t>
  </si>
  <si>
    <t>ALTURAS</t>
  </si>
  <si>
    <t>COUNTY OF MODOC</t>
  </si>
  <si>
    <t>MONTEREY PARK HOSPITAL</t>
  </si>
  <si>
    <t>900 SOUTH ATLANTIC BLVD</t>
  </si>
  <si>
    <t>MOUNTAINS COMMUNITY HOSPITAL</t>
  </si>
  <si>
    <t>29101 HOSPITAL ROAD</t>
  </si>
  <si>
    <t>LAKE ARROWHEAD</t>
  </si>
  <si>
    <t>SAN BERNARDINO MOUNTAINS COMMUNITY HOSPITAL DISTRICT</t>
  </si>
  <si>
    <t>NAPA STATE HOSPITAL</t>
  </si>
  <si>
    <t>2100 NAPA VALLEJO HIGHWAY</t>
  </si>
  <si>
    <t>NAPA</t>
  </si>
  <si>
    <t>NATIVIDAD MEDICAL CENTER</t>
  </si>
  <si>
    <t>1441 CONSTITUTION BOULEVARD</t>
  </si>
  <si>
    <t>SALINAS</t>
  </si>
  <si>
    <t>COUNTY OF MONTEREY</t>
  </si>
  <si>
    <t>NORTH VALLEY BEHAVIORAL HEALTH - PHF</t>
  </si>
  <si>
    <t>1535 PLUMAS COURT</t>
  </si>
  <si>
    <t>NORTHERN INYO HOSPITAL</t>
  </si>
  <si>
    <t>Inyo</t>
  </si>
  <si>
    <t>150 PIONEER LANE</t>
  </si>
  <si>
    <t>BISHOP</t>
  </si>
  <si>
    <t>NORTHERN INYO HEALTHCARE DISTRCIT</t>
  </si>
  <si>
    <t>NORTHRIDGE HOSPITAL MEDICAL CENTER</t>
  </si>
  <si>
    <t>18300 ROSCOE BLVD</t>
  </si>
  <si>
    <t>NORTHRIDGE</t>
  </si>
  <si>
    <t>OAK VALLEY HOSPITAL DISTRICT</t>
  </si>
  <si>
    <t>350 SOUTH OAK AVENUE</t>
  </si>
  <si>
    <t>OAKDALE</t>
  </si>
  <si>
    <t>OAK VALLEY DISTRICT HOSPITAL</t>
  </si>
  <si>
    <t>ORCHARD HOSPITAL</t>
  </si>
  <si>
    <t>240 SPRUCE STREET</t>
  </si>
  <si>
    <t>GRIDLEY</t>
  </si>
  <si>
    <t>PALO VERDE HOSPITAL</t>
  </si>
  <si>
    <t>250 NORTH FIRST ST.</t>
  </si>
  <si>
    <t>BLYTHE</t>
  </si>
  <si>
    <t>92225-1702</t>
  </si>
  <si>
    <t>PALO VERDE HEALTH CARE DISTRICT</t>
  </si>
  <si>
    <t>PALOMAR MEDICAL CENTER</t>
  </si>
  <si>
    <t>2185 CITRACADO PARKWAY</t>
  </si>
  <si>
    <t>PALOMAR HEALTH</t>
  </si>
  <si>
    <t>PALOMAR MEDICAL CENTER POWAY</t>
  </si>
  <si>
    <t>15615 POMERADO ROAD</t>
  </si>
  <si>
    <t>POWAY</t>
  </si>
  <si>
    <t>PATTON STATE HOSPITAL</t>
  </si>
  <si>
    <t>3102 EAST HIGHLAND AVENUE</t>
  </si>
  <si>
    <t>PATTON</t>
  </si>
  <si>
    <t>PETALUMA VALLEY HOSPITAL</t>
  </si>
  <si>
    <t>400 NORTH MCDOWELL BLVD</t>
  </si>
  <si>
    <t>PETALUMA</t>
  </si>
  <si>
    <t>SANTA ROSA MEMORIAL HOSPITAL</t>
  </si>
  <si>
    <t>PIONEERS MEMORIAL HEALTHCARE DISTRICT</t>
  </si>
  <si>
    <t>207 WEST LEGION ROAD</t>
  </si>
  <si>
    <t>BRAWLEY</t>
  </si>
  <si>
    <t>PLUMAS DISTRICT HOSPITAL</t>
  </si>
  <si>
    <t>1065 BUCKS LAKE ROAD</t>
  </si>
  <si>
    <t>QUINCY</t>
  </si>
  <si>
    <t>PLUMAS HOSPITAL DISTRICT</t>
  </si>
  <si>
    <t>PORTERVILLE STATE HOSPITAL</t>
  </si>
  <si>
    <t>26501 AVENUE 140</t>
  </si>
  <si>
    <t>PORTERVILLE</t>
  </si>
  <si>
    <t>PROVDENCE ST. MARY MEDICAL CENTER</t>
  </si>
  <si>
    <t>18300 HIGHWAY 18</t>
  </si>
  <si>
    <t>APPLE VALLEY</t>
  </si>
  <si>
    <t>ST. JOSEPH HEALTH SYSTEM</t>
  </si>
  <si>
    <t>PROVIDENCE MISSION HOSPITAL</t>
  </si>
  <si>
    <t>PROVIDENCE QUEEN OF THE VALLEY MEDICAL CENTER</t>
  </si>
  <si>
    <t>1000 TRANCAS STREET</t>
  </si>
  <si>
    <t>ST JOSEPH HEALTH NORTHERN CALIFORNIA, LLC</t>
  </si>
  <si>
    <t>PROVIDENCE REDWOOD MEMORIAL HOSPITAL</t>
  </si>
  <si>
    <t>3300 RENNER DRIVE</t>
  </si>
  <si>
    <t>FORTUNA</t>
  </si>
  <si>
    <t>PROVIDENCE SANTA ROSA MEMORIAL HOSPITAL</t>
  </si>
  <si>
    <t>1165 MONTGOMERY DRIVE</t>
  </si>
  <si>
    <t>PROVIDENCE ST. JOSEPH HOSPITAL</t>
  </si>
  <si>
    <t>1100 WEST STEWART DRIVE</t>
  </si>
  <si>
    <t>92863-5600</t>
  </si>
  <si>
    <t>PROVIDENCE ST. JOSEPH HOSPITAL - EUREKA</t>
  </si>
  <si>
    <t>2700 DOLBEER ST</t>
  </si>
  <si>
    <t>EUREKA</t>
  </si>
  <si>
    <t>PROVIDENCE ST. JUDE MEDICAL CENTER</t>
  </si>
  <si>
    <t>101 E. VALENCIA MESA DR.</t>
  </si>
  <si>
    <t>FULLERTON</t>
  </si>
  <si>
    <t>RADY CHILDREN'S HOSPITAL - SAN DIEGO</t>
  </si>
  <si>
    <t>3020 CHILDRENS WAY</t>
  </si>
  <si>
    <t>RESNICK NEUROPSYCHIATRIC HOSPITAL AT UCLA</t>
  </si>
  <si>
    <t>150 UCLA MEDICAL PLAZA</t>
  </si>
  <si>
    <t>90095-4700</t>
  </si>
  <si>
    <t>RIVERSIDE UNIVERSITY HEALTH SYSTEM MEDICAL CENTER</t>
  </si>
  <si>
    <t>26520 CACTUS AVE</t>
  </si>
  <si>
    <t>92555-3911</t>
  </si>
  <si>
    <t>COUNTY OF RIVERSIDE</t>
  </si>
  <si>
    <t>RONALD REAGAN UCLA MEDICAL CENTER</t>
  </si>
  <si>
    <t>10833 LE CONTE AVE.</t>
  </si>
  <si>
    <t>SACRAMENTO MENTAL HEALTH TREATMENT CENTER - PHF</t>
  </si>
  <si>
    <t>2150 STOCKTON BLVD.</t>
  </si>
  <si>
    <t>COUNTY OF SACRAMENTO</t>
  </si>
  <si>
    <t>SALINAS VALLEY MEMORIAL HOSPITAL</t>
  </si>
  <si>
    <t>450 EAST ROMIE LANE</t>
  </si>
  <si>
    <t>SALINAS VALLEY MEMORIAL HOSPITAL DISTRICT</t>
  </si>
  <si>
    <t>SAN DIEGO COUNTY PSYCHIATRIC HOSPITAL</t>
  </si>
  <si>
    <t>3853 ROSECRANS STREET</t>
  </si>
  <si>
    <t>COUNTY OF SAN DIEGO</t>
  </si>
  <si>
    <t>SAN GABRIEL VALLEY MEDICAL CENTER</t>
  </si>
  <si>
    <t>438 WEST LAS TUNAS DRIVE</t>
  </si>
  <si>
    <t>SAN GABRIEL</t>
  </si>
  <si>
    <t>SAN GORGONIO MEMORIAL HOSPITAL</t>
  </si>
  <si>
    <t>600 N. HIGHLIAND SPRINGS AVE</t>
  </si>
  <si>
    <t>BANNING</t>
  </si>
  <si>
    <t>SAN GORGONIO MEMORIAL HEALTHCARE DISTRICT</t>
  </si>
  <si>
    <t>SAN JOAQUIN - PHF</t>
  </si>
  <si>
    <t>1212 N. CALIFORNIA STREET</t>
  </si>
  <si>
    <t>COUNTY OF SAN JOAQUIN</t>
  </si>
  <si>
    <t>SAN JOAQUIN GENERAL HOSPITAL</t>
  </si>
  <si>
    <t>500 WEST HOSPITAL ROAD</t>
  </si>
  <si>
    <t>FRENCH CAMP</t>
  </si>
  <si>
    <t>SAN LUIS OBISPO COUNTY - PHF</t>
  </si>
  <si>
    <t>2178 JOHNSON AVENUE</t>
  </si>
  <si>
    <t>COUNTY OF SAN LUIS OBISPO</t>
  </si>
  <si>
    <t>SAN MATEO MEDICAL CENTER</t>
  </si>
  <si>
    <t>222 W. 39TH AVENUE</t>
  </si>
  <si>
    <t>SAN MATEO</t>
  </si>
  <si>
    <t>COUNTY OF SAN MATEO</t>
  </si>
  <si>
    <t>SANTA BARBARA PSYCHIATRIC HEALTH FACILITY</t>
  </si>
  <si>
    <t>315 CAMINO DEL REMEDIO, BLDG. 3</t>
  </si>
  <si>
    <t>COUNTY OF SANTA BARBARA</t>
  </si>
  <si>
    <t>SANTA CLARA VALLEY MEDICAL CENTER</t>
  </si>
  <si>
    <t>751 SOUTH BASCOM AVENUE</t>
  </si>
  <si>
    <t>COUNTY OF SANTA CLARA</t>
  </si>
  <si>
    <t>SANTA MONICA - UCLA MEDICAL CENTER AND ORTHOPAEDIC HOSPITAL</t>
  </si>
  <si>
    <t>1250 16TH STREET</t>
  </si>
  <si>
    <t>SEMPERVIRENS P.H.F.</t>
  </si>
  <si>
    <t>720 WOOD STREET</t>
  </si>
  <si>
    <t>COUNTY OF HUMBOLDT</t>
  </si>
  <si>
    <t>SENECA HEALTHCARE DISTRICT</t>
  </si>
  <si>
    <t>130 BRENTWOOD DRIVE</t>
  </si>
  <si>
    <t>CHESTER</t>
  </si>
  <si>
    <t>SEQUOIA HOSPITAL</t>
  </si>
  <si>
    <t>170 ALAMEDA DE LAS PULGAS</t>
  </si>
  <si>
    <t>94062-2799</t>
  </si>
  <si>
    <t>SIERRA NEVADA MEMORIAL HOSPITAL</t>
  </si>
  <si>
    <t>Nevada</t>
  </si>
  <si>
    <t>155 GLASSON WAY</t>
  </si>
  <si>
    <t>GRASS VALLEY</t>
  </si>
  <si>
    <t>SIERRA VIEW MEDICAL CENTER</t>
  </si>
  <si>
    <t>465 WEST PUTNAM AVENUE</t>
  </si>
  <si>
    <t>SIERRA VIEW LOCAL HEALTH CARE DISTRICT</t>
  </si>
  <si>
    <t>SONOMA SPECIALTY HOSPITAL</t>
  </si>
  <si>
    <t>501 PETALUMA</t>
  </si>
  <si>
    <t>SEBASTOPOL</t>
  </si>
  <si>
    <t>AMERICAN ADVANCED MANAGEMENT, INC.</t>
  </si>
  <si>
    <t>SONOMA VALLEY HOSPITAL</t>
  </si>
  <si>
    <t>347 ANDRIEUX STREET</t>
  </si>
  <si>
    <t>SONOMA</t>
  </si>
  <si>
    <t>SONOMA VALLEY HEALTHCARE DISTRICT</t>
  </si>
  <si>
    <t>SOUTHERN INYO HOSPITAL</t>
  </si>
  <si>
    <t>501 EAST LOCUST STREET</t>
  </si>
  <si>
    <t>LONE PINE</t>
  </si>
  <si>
    <t>SOUTHERN INYO HEALTHCARE DISTRICT</t>
  </si>
  <si>
    <t>ST. AGNES MEDICAL CENTER</t>
  </si>
  <si>
    <t>1303 EAST HERNDON AVENUE</t>
  </si>
  <si>
    <t>TRINITY HEALTH</t>
  </si>
  <si>
    <t>ST. BERNARDINE MEDICAL CENTER</t>
  </si>
  <si>
    <t>2101 NORTH WATERMAN AVENUE</t>
  </si>
  <si>
    <t>ST. ELIZABETH COMMUNITY HOSPITAL</t>
  </si>
  <si>
    <t>2550 SISTER MARY COLUMBA DRIVE</t>
  </si>
  <si>
    <t>ST. FRANCIS MEMORIAL HOSPITAL</t>
  </si>
  <si>
    <t>900 HYDE STREET</t>
  </si>
  <si>
    <t>ST. JOHN'S REGIONAL MEDICAL CENTER</t>
  </si>
  <si>
    <t>1600 NORTH ROSE AVENUE</t>
  </si>
  <si>
    <t>OXNARD</t>
  </si>
  <si>
    <t>ST. JOSEPH'S BEHAVIORAL HEALTH CENTER</t>
  </si>
  <si>
    <t>2510 NORTH CALIFORNIA STREET</t>
  </si>
  <si>
    <t>PORT CITY OPERATING COMPANY, LLC</t>
  </si>
  <si>
    <t>ST. JOSEPH'S MEDICAL CENTER OF STOCKTON</t>
  </si>
  <si>
    <t>1800 NORTH CALIFORNIA STREET</t>
  </si>
  <si>
    <t>95204-6088</t>
  </si>
  <si>
    <t>ST. MARY MEDICAL CENTER - LONG BEACH</t>
  </si>
  <si>
    <t>1050 LINDEN AVENUE</t>
  </si>
  <si>
    <t>90813-3393</t>
  </si>
  <si>
    <t>ST. MARY'S MEDICAL CENTER - SAN FRANCISCO</t>
  </si>
  <si>
    <t>450 STANYAN STREET</t>
  </si>
  <si>
    <t>STABLER LANE BEHAVIORAL HEALTH - PHF</t>
  </si>
  <si>
    <t>1253 STABLER LANE</t>
  </si>
  <si>
    <t>SURPRISE VALLEY COMMUNITY HOSPITAL</t>
  </si>
  <si>
    <t>741 MAIN STREET</t>
  </si>
  <si>
    <t>CEDARVILLE</t>
  </si>
  <si>
    <t>SURPRISE VALLEY HEALTH CARE DISTRICT</t>
  </si>
  <si>
    <t>SUTTER - YUBA - PHF</t>
  </si>
  <si>
    <t>1965 LIVE OAK BLVD., SUITE A</t>
  </si>
  <si>
    <t>COUNTY OF SUTTER</t>
  </si>
  <si>
    <t>TAHOE FOREST HOSPITAL</t>
  </si>
  <si>
    <t>10121 PINE AVENUE</t>
  </si>
  <si>
    <t>TRUCKEE</t>
  </si>
  <si>
    <t>TAHOE FOREST HOSPITAL DISTRICT</t>
  </si>
  <si>
    <t>TARZANA TREATMENT CENTER</t>
  </si>
  <si>
    <t>18646 OXNARD STREET</t>
  </si>
  <si>
    <t>TARZANA TREATMENT CENTERS, INC.</t>
  </si>
  <si>
    <t>TELECARE EL DORADO COUNTY P.H.F.</t>
  </si>
  <si>
    <t>935-B SPRING STREET</t>
  </si>
  <si>
    <t>TELECARE HERITAGE - PHF</t>
  </si>
  <si>
    <t>2633 EAST 27TH STREET</t>
  </si>
  <si>
    <t>TELECARE RIVERSIDE COUNTY PSYCHIATRIC HEALTH FACILITY</t>
  </si>
  <si>
    <t>47-915 OASIS STREET</t>
  </si>
  <si>
    <t>TELECARE SANTA CRUZ - PHF</t>
  </si>
  <si>
    <t>2250 SOQUEL AVE, SUITE 150</t>
  </si>
  <si>
    <t>TELECARE STANISLAUS COUNTY - PHF</t>
  </si>
  <si>
    <t>1904 RICHLAND AVENUE</t>
  </si>
  <si>
    <t>CERES</t>
  </si>
  <si>
    <t>TELECARE WILLOW ROCK CENTER - PHF</t>
  </si>
  <si>
    <t>2050 FAIRMONT DRIVE</t>
  </si>
  <si>
    <t>TOM REDGATE MEMORIAL RECOVERY CENTER</t>
  </si>
  <si>
    <t>1775 CHESTNUT ST</t>
  </si>
  <si>
    <t>TORRANCE MEMORIAL MEDICAL CENTER</t>
  </si>
  <si>
    <t>3330 LOMITA BOULEVARD</t>
  </si>
  <si>
    <t>90505-5073</t>
  </si>
  <si>
    <t>TORRANCE HEALTH ASSOCIATION, INC</t>
  </si>
  <si>
    <t>TRI-CITY MEDICAL CENTER</t>
  </si>
  <si>
    <t>4002 VISTA WAY</t>
  </si>
  <si>
    <t>OCEANSIDE</t>
  </si>
  <si>
    <t>TRI-CITY HOSPITAL DISTRICT</t>
  </si>
  <si>
    <t>UCSF BENIOFF CHILDREN'S HOSPITAL OAKLAND</t>
  </si>
  <si>
    <t>747 52ND STREET</t>
  </si>
  <si>
    <t>CHILDREN'S HOSPITAL &amp; RESEARCH CENTER OAKLAND</t>
  </si>
  <si>
    <t>UCSF MEDICAL CENTER</t>
  </si>
  <si>
    <t>505 PARNASSUS AVENUE</t>
  </si>
  <si>
    <t>UNIVERSITY OF CALIFORNIA DAVIS MEDICAL CENTER</t>
  </si>
  <si>
    <t>2315 STOCKTON BOULEVARD</t>
  </si>
  <si>
    <t>UC DAVIS MEDICAL CENTER</t>
  </si>
  <si>
    <t>UNIVERSITY OF CALIFORNIA IRVINE MEDICAL CENTER</t>
  </si>
  <si>
    <t>101 THE CITY DRIVE SOUTH</t>
  </si>
  <si>
    <t>UNIVERSITY OF CALIFORNIA SAN DIEGO MEDICAL CENTER</t>
  </si>
  <si>
    <t>200 W. ARBOR DRIVE</t>
  </si>
  <si>
    <t>92103-9981</t>
  </si>
  <si>
    <t>USC KENNETH NORRIS JR. CANCER HOSPITAL</t>
  </si>
  <si>
    <t>1441 EASTLAKE AVENUE</t>
  </si>
  <si>
    <t>USC VERDUGO HILLS HOSPITAL</t>
  </si>
  <si>
    <t>1812 VERDUGO BOULEVARD</t>
  </si>
  <si>
    <t>VENTURA COUNTY MEDICAL CENTER</t>
  </si>
  <si>
    <t>300 HILLMONT AVE</t>
  </si>
  <si>
    <t>COUNTY OF VENTURA</t>
  </si>
  <si>
    <t>WASHINGTON HOSPITAL - FREMONT</t>
  </si>
  <si>
    <t>2000 MOWRY AVENUE</t>
  </si>
  <si>
    <t>WASHINGTON TOWNSHIP HEALTHCARE DISTRICT</t>
  </si>
  <si>
    <t>WHITTIER HOSPITAL MEDICAL CENTER</t>
  </si>
  <si>
    <t>9080 COLIMA ROAD</t>
  </si>
  <si>
    <t>WOODLAND MEMORIAL HOSPITAL</t>
  </si>
  <si>
    <t>1325 COTTONWOOD STREET</t>
  </si>
  <si>
    <t>WOODLAND</t>
  </si>
  <si>
    <t>ZUCKERBERG SAN FRANCISCO GENERAL HOSPITAL &amp; TRAUMA CENTER</t>
  </si>
  <si>
    <t>1001 POTRERO AVE</t>
  </si>
  <si>
    <t>Street Address</t>
  </si>
  <si>
    <t>City</t>
  </si>
  <si>
    <t>Zip Code</t>
  </si>
  <si>
    <t>Discharges Acute</t>
  </si>
  <si>
    <t>Discharges Psychiatric</t>
  </si>
  <si>
    <t xml:space="preserve">Discharges Chemical Dep </t>
  </si>
  <si>
    <t>Discharges Rehabilitation</t>
  </si>
  <si>
    <t>Discharges Long-term Care</t>
  </si>
  <si>
    <t xml:space="preserve"> Discharges Residential &amp; Other Daily Services</t>
  </si>
  <si>
    <t>Total Assets</t>
  </si>
  <si>
    <t>Net Patient Revenue Medicare-Traditional</t>
  </si>
  <si>
    <t>Net Patient Revenue Medicare-Managed Care</t>
  </si>
  <si>
    <t>Net Patient Revenue Medi-Cal-Traditional</t>
  </si>
  <si>
    <t>Net Patient Revenue Medi-Cal-Managed Care</t>
  </si>
  <si>
    <t>Net Patient Revenue County Indigent Programs-Traditional &amp; Man. Care</t>
  </si>
  <si>
    <t>Net Patient Revenue Other Third Parties-Traditional</t>
  </si>
  <si>
    <t>Net Patient Revenue Other Third Parties-Managed Care</t>
  </si>
  <si>
    <t>Net Patient Revenue Other Indigent</t>
  </si>
  <si>
    <t xml:space="preserve">Net Patient Revenue Other Payers </t>
  </si>
  <si>
    <t>Sum of NETRV_MCAL_TR</t>
  </si>
  <si>
    <t>Sum of NETRV_MCAL_MC</t>
  </si>
  <si>
    <t>Sum of NETRV_CNTY</t>
  </si>
  <si>
    <t>Sum of NETRV_THRD_TR</t>
  </si>
  <si>
    <t>Healthcare System</t>
  </si>
  <si>
    <t>CA_HS_VAR</t>
  </si>
  <si>
    <t>Sum of NETRV_THRD_MC</t>
  </si>
  <si>
    <t>Sum of NETRV_OTH_IND</t>
  </si>
  <si>
    <t>Sum of NETRV_OTH</t>
  </si>
  <si>
    <t>Sum of NETRV_MCAR_MC</t>
  </si>
  <si>
    <t>Sum of NETRV_MCAR_TR</t>
  </si>
  <si>
    <t>Row Labels</t>
  </si>
  <si>
    <t>Grand Total</t>
  </si>
  <si>
    <t>Other Third Parties-Managed Care</t>
  </si>
  <si>
    <t>Medi-Cal-Managed Care</t>
  </si>
  <si>
    <t>Medicare-Traditional</t>
  </si>
  <si>
    <t>Medicare-Managed Care</t>
  </si>
  <si>
    <t>Medi-Cal-Traditional</t>
  </si>
  <si>
    <t>Other Third Parties-Traditional</t>
  </si>
  <si>
    <t xml:space="preserve">Other Payers </t>
  </si>
  <si>
    <t>County Indigent Programs-Traditional &amp; Man. Care</t>
  </si>
  <si>
    <t>Other Indigent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</si>
</sst>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 wrapText="1"/>
    </xf>
    <xf numFmtId="14" fontId="1" fillId="0" borderId="0" xfId="0" applyNumberFormat="1" applyFont="1" applyAlignment="1">
      <alignment horizontal="left" wrapText="1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1" fillId="3" borderId="0" xfId="0" applyFont="1" applyFill="1" applyAlignment="1">
      <alignment horizontal="left" wrapText="1"/>
    </xf>
    <xf numFmtId="0" fontId="2" fillId="3" borderId="0" xfId="0" applyFont="1" applyFill="1" applyAlignment="1">
      <alignment horizontal="right"/>
    </xf>
    <xf numFmtId="0" fontId="1" fillId="4" borderId="0" xfId="0" applyFont="1" applyFill="1" applyAlignment="1">
      <alignment horizontal="left" wrapText="1"/>
    </xf>
    <xf numFmtId="0" fontId="2" fillId="4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Alignme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6" fontId="0" fillId="0" borderId="4" xfId="0" applyNumberFormat="1" applyBorder="1" applyAlignment="1">
      <alignment horizontal="center" vertical="center"/>
    </xf>
    <xf numFmtId="6" fontId="0" fillId="0" borderId="5" xfId="0" applyNumberFormat="1" applyBorder="1" applyAlignment="1">
      <alignment horizontal="center" vertical="center"/>
    </xf>
    <xf numFmtId="6" fontId="0" fillId="0" borderId="6" xfId="0" applyNumberFormat="1" applyBorder="1" applyAlignment="1">
      <alignment horizontal="center" vertical="center"/>
    </xf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6" fontId="0" fillId="0" borderId="1" xfId="0" applyNumberFormat="1" applyBorder="1" applyAlignment="1">
      <alignment horizontal="center" vertical="center"/>
    </xf>
    <xf numFmtId="6" fontId="0" fillId="0" borderId="2" xfId="0" applyNumberFormat="1" applyBorder="1" applyAlignment="1">
      <alignment horizontal="center" vertical="center"/>
    </xf>
    <xf numFmtId="6" fontId="0" fillId="0" borderId="3" xfId="0" applyNumberFormat="1" applyBorder="1" applyAlignment="1">
      <alignment horizontal="center" vertical="center"/>
    </xf>
    <xf numFmtId="6" fontId="0" fillId="0" borderId="7" xfId="0" applyNumberFormat="1" applyBorder="1" applyAlignment="1">
      <alignment horizontal="center" vertical="center"/>
    </xf>
    <xf numFmtId="6" fontId="0" fillId="0" borderId="8" xfId="0" applyNumberFormat="1" applyBorder="1" applyAlignment="1">
      <alignment horizontal="center" vertical="center"/>
    </xf>
    <xf numFmtId="6" fontId="0" fillId="0" borderId="9" xfId="0" applyNumberFormat="1" applyBorder="1" applyAlignment="1">
      <alignment horizontal="center" vertical="center"/>
    </xf>
    <xf numFmtId="0" fontId="0" fillId="0" borderId="10" xfId="0" applyBorder="1"/>
    <xf numFmtId="10" fontId="0" fillId="0" borderId="10" xfId="0" applyNumberFormat="1" applyBorder="1" applyAlignment="1">
      <alignment horizontal="center"/>
    </xf>
  </cellXfs>
  <cellStyles count="1">
    <cellStyle name="Normal" xfId="0" builtinId="0"/>
  </cellStyles>
  <dxfs count="5">
    <dxf>
      <numFmt numFmtId="10" formatCode="&quot;$&quot;#,##0_);[Red]\(&quot;$&quot;#,##0\)"/>
    </dxf>
    <dxf>
      <alignment vertical="center" readingOrder="0"/>
    </dxf>
    <dxf>
      <alignment horizontal="center" readingOrder="0"/>
    </dxf>
    <dxf>
      <numFmt numFmtId="165" formatCode="&quot;$&quot;#,##0.0_);[Red]\(&quot;$&quot;#,##0.0\)"/>
    </dxf>
    <dxf>
      <numFmt numFmtId="12" formatCode="&quot;$&quot;#,##0.00_);[Red]\(&quot;$&quot;#,##0.00\)"/>
    </dxf>
  </dxfs>
  <tableStyles count="0" defaultTableStyle="TableStyleMedium2" defaultPivotStyle="PivotStyleLight16"/>
  <colors>
    <mruColors>
      <color rgb="FF648A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 Type Mix (Payer Category)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3B4-46AE-A7C3-A6FD21504D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3B4-46AE-A7C3-A6FD21504D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3B4-46AE-A7C3-A6FD21504D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3B4-46AE-A7C3-A6FD21504D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3B4-46AE-A7C3-A6FD21504D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CB3-46D7-AF87-9E82792B9CD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3B4-46AE-A7C3-A6FD21504D1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3B4-46AE-A7C3-A6FD21504D1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3B4-46AE-A7C3-A6FD21504D1E}"/>
              </c:ext>
            </c:extLst>
          </c:dPt>
          <c:dLbls>
            <c:dLbl>
              <c:idx val="5"/>
              <c:layout>
                <c:manualLayout>
                  <c:x val="1.4528971280164815E-2"/>
                  <c:y val="-2.031656523283934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CB3-46D7-AF87-9E82792B9CD4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pay_type!$A$439:$A$447</c:f>
              <c:strCache>
                <c:ptCount val="9"/>
                <c:pt idx="0">
                  <c:v>Other Third Parties-Managed Care</c:v>
                </c:pt>
                <c:pt idx="1">
                  <c:v>Medi-Cal-Managed Care</c:v>
                </c:pt>
                <c:pt idx="2">
                  <c:v>Medicare-Traditional</c:v>
                </c:pt>
                <c:pt idx="3">
                  <c:v>Medicare-Managed Care</c:v>
                </c:pt>
                <c:pt idx="4">
                  <c:v>Medi-Cal-Traditional</c:v>
                </c:pt>
                <c:pt idx="5">
                  <c:v>Other Third Parties-Traditional</c:v>
                </c:pt>
                <c:pt idx="6">
                  <c:v>Other Payers </c:v>
                </c:pt>
                <c:pt idx="7">
                  <c:v>County Indigent Programs-Traditional &amp; Man. Care</c:v>
                </c:pt>
                <c:pt idx="8">
                  <c:v>Other Indigent</c:v>
                </c:pt>
              </c:strCache>
            </c:strRef>
          </c:cat>
          <c:val>
            <c:numRef>
              <c:f>pay_type!$B$439:$B$447</c:f>
              <c:numCache>
                <c:formatCode>0.00%</c:formatCode>
                <c:ptCount val="9"/>
                <c:pt idx="0">
                  <c:v>0.40087066928288595</c:v>
                </c:pt>
                <c:pt idx="1">
                  <c:v>0.16743565933396373</c:v>
                </c:pt>
                <c:pt idx="2">
                  <c:v>0.16295437933022855</c:v>
                </c:pt>
                <c:pt idx="3">
                  <c:v>0.11514953021872185</c:v>
                </c:pt>
                <c:pt idx="4">
                  <c:v>9.6825586384151577E-2</c:v>
                </c:pt>
                <c:pt idx="5">
                  <c:v>4.2568215365264492E-2</c:v>
                </c:pt>
                <c:pt idx="6">
                  <c:v>9.3983552550192112E-3</c:v>
                </c:pt>
                <c:pt idx="7">
                  <c:v>3.8825955462989037E-3</c:v>
                </c:pt>
                <c:pt idx="8">
                  <c:v>9.1500928346575623E-4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3-46D7-AF87-9E82792B9CD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438</xdr:row>
      <xdr:rowOff>38100</xdr:rowOff>
    </xdr:from>
    <xdr:to>
      <xdr:col>7</xdr:col>
      <xdr:colOff>28575</xdr:colOff>
      <xdr:row>461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nuel Sosa" refreshedDate="45363.719543865744" createdVersion="6" refreshedVersion="6" minRefreshableVersion="3" recordCount="431">
  <cacheSource type="worksheet">
    <worksheetSource ref="A1:AC432" sheet="HADR 07-01-21 to 06-30-22"/>
  </cacheSource>
  <cacheFields count="29">
    <cacheField name="FAC_NO" numFmtId="0">
      <sharedItems containsSemiMixedTypes="0" containsString="0" containsNumber="1" containsInteger="1" minValue="106010735" maxValue="106580996"/>
    </cacheField>
    <cacheField name="FAC_NAME" numFmtId="0">
      <sharedItems count="431">
        <s v="ADVENTIST HEALTH AND RIDEOUT"/>
        <s v="ADVENTIST HEALTH BAKERSFIELD"/>
        <s v="ADVENTIST HEALTH CLEARLAKE"/>
        <s v="ADVENTIST HEALTH DELANO"/>
        <s v="ADVENTIST HEALTH GLENDALE"/>
        <s v="ADVENTIST HEALTH HANFORD"/>
        <s v="ADVENTIST HEALTH HOWARD MEMORIAL"/>
        <s v="ADVENTIST HEALTH LODI MEMORIAL"/>
        <s v="ADVENTIST HEALTH MENDOCINO COAST"/>
        <s v="ADVENTIST HEALTH REEDLEY"/>
        <s v="ADVENTIST HEALTH SIMI VALLEY"/>
        <s v="ADVENTIST HEALTH SONORA - GREENLEY"/>
        <s v="ADVENTIST HEALTH ST. HELENA"/>
        <s v="ADVENTIST HEALTH TEHACHAPI VALLEY"/>
        <s v="ADVENTIST HEALTH TULARE"/>
        <s v="ADVENTIST HEALTH UKIAH VALLEY"/>
        <s v="ADVENTIST HEALTH VALLEJO"/>
        <s v="ADVENTIST HEALTH WHITE MEMORIAL"/>
        <s v="AHMC ANAHEIM REGIONAL MEDICAL CENTER"/>
        <s v="AHMC SETON MEDICAL CENTER"/>
        <s v="ALAMEDA HOSPITAL"/>
        <s v="ALHAMBRA HOSPITAL MEDICAL CENTER"/>
        <s v="ALTA BATES SUMMIT MEDICAL CENTER - ALTA BATES CAMPUS"/>
        <s v="ALTA BATES SUMMIT MEDICAL CENTER - SUMMIT HAWTHORNE"/>
        <s v="ALVARADO HOSPITAL"/>
        <s v="ALVARADO PARKWAY INSTITUTE BHS"/>
        <s v="AMERICAN RECOVERY CENTER"/>
        <s v="ANAHEIM GLOBAL MEDICAL CENTER"/>
        <s v="ANTELOPE VALLEY HOSPITAL"/>
        <s v="ARROWHEAD REGIONAL MEDICAL CENTER"/>
        <s v="ATASCADERO STATE HOSPITAL"/>
        <s v="AURORA BEHAVIORAL HEALTHCARE - SANTA ROSA"/>
        <s v="AURORA CHARTER OAK"/>
        <s v="AURORA LAS ENCINAS HOSPITAL"/>
        <s v="AURORA SAN DIEGO"/>
        <s v="AURORA VISTA DEL MAR HOSPITAL"/>
        <s v="BAKERSFIELD BEHAVIORAL HEALTHCARE HOSPITAL"/>
        <s v="BAKERSFIELD HEART HOSPITAL"/>
        <s v="BAKERSFIELD MEMORIAL HOSPITAL"/>
        <s v="BALLARD REHABILITATION HOSPITAL"/>
        <s v="BANNER LASSEN MEDICAL CENTER"/>
        <s v="BARLOW RESPIRATORY HOSPITAL"/>
        <s v="BARSTOW COMMUNITY HOSPITAL"/>
        <s v="BARTON MEMORIAL HOSPITAL"/>
        <s v="BEAR VALLEY COMMUNITY HOSPITAL"/>
        <s v="BEVERLY HOSPITAL"/>
        <s v="BHC ALHAMBRA HOSPITAL"/>
        <s v="BUTTE COUNTY MENTAL HEALTH - PHF"/>
        <s v="CALIFORNIA HOSPITAL MEDICAL CENTER"/>
        <s v="CALIFORNIA PACIFIC MEDICAL CENTER - MISSION BERNAL CAMPUS"/>
        <s v="CALIFORNIA PACIFIC MEDICAL CENTER - VAN NESS CAMPUS"/>
        <s v="CALIFORNIA REHABILITATION INSTITUTE"/>
        <s v="CANYON RIDGE HOSPITAL"/>
        <s v="CASA COLINA HOSPITAL AND CENTER FOR HEALTH CARE"/>
        <s v="CASA PALMERA CARE CENTER, LLC"/>
        <s v="CATALINA ISLAND MEDICAL CENTER"/>
        <s v="CEDARS-SINAI MARINA DEL REY HOSPITAL"/>
        <s v="CEDARS-SINAI MEDICAL CENTER"/>
        <s v="CENTINELA HOSPITAL MEDICAL CENTER"/>
        <s v="CENTRAL STAR PSYCHIATRIC HEALTH FACILITY"/>
        <s v="CENTRAL VALLEY SPECIALTY HOSPITAL"/>
        <s v="CHAPMAN GLOBAL MEDICAL CENTER"/>
        <s v="CHILDREN'S HEALTHCARE ORGANIZATION OF NORTHERN CA - PEDIATRIC HOSPITAL"/>
        <s v="CHILDREN'S HOSPITAL AT MISSION"/>
        <s v="CHILDREN'S HOSPITAL LOS ANGELES"/>
        <s v="CHILDREN'S HOSPITAL OF ORANGE COUNTY"/>
        <s v="CHINESE HOSPITAL"/>
        <s v="CHINO VALLEY MEDICAL CENTER"/>
        <s v="CIRBY HILLS BEHAVIORAL HEALTH - PHF"/>
        <s v="CITY OF HOPE HELFORD CLINICAL RESEARCH HOSPITAL"/>
        <s v="CLOVIS COMMUNITY MEDICAL CENTER"/>
        <s v="COALINGA REGIONAL MEDICAL CENTER"/>
        <s v="COALINGA STATE HOSPITAL"/>
        <s v="COAST PLAZA HOSPITAL"/>
        <s v="COLLEGE HOSPITAL"/>
        <s v="COLLEGE HOSPITAL COSTA MESA"/>
        <s v="COLLEGE MEDICAL CENTER"/>
        <s v="COLORADO RIVER MEDICAL CENTER"/>
        <s v="COLUSA MEDICAL CENTER"/>
        <s v="COMMUNITY HOSPITAL LONG BEACH"/>
        <s v="COMMUNITY HOSPITAL OF HUNTINGTON PARK"/>
        <s v="COMMUNITY HOSPITAL OF SAN BERNARDINO"/>
        <s v="COMMUNITY HOSPITAL OF THE MONTEREY PENINSULA"/>
        <s v="COMMUNITY MEMORIAL HOSPITAL OF SAN BUENAVENTURA"/>
        <s v="COMMUNITY REGIONAL MEDICAL CENTER - FRESNO"/>
        <s v="CONTRA COSTA REGIONAL MEDICAL CENTER"/>
        <s v="CORONA REGIONAL MEDICAL CENTER - MAIN"/>
        <s v="CRESTWOOD PSYCHIATRIC HEALTH FACILITY - BAKERSFIELD"/>
        <s v="CRESTWOOD PSYCHIATRIC HEALTH FACILITY - CARMICHAEL"/>
        <s v="CRESTWOOD PSYCHIATRIC HEALTH FACILITY - SACRAMENTO"/>
        <s v="CRESTWOOD PSYCHIATRIC HEALTH FACILITY - SAN JOSE"/>
        <s v="CRESTWOOD SOLANO PSYCHIATRIC HEALTH FACILITY"/>
        <s v="DAMERON HOSPITAL ASSOCIATION"/>
        <s v="DEL AMO HOSPITAL"/>
        <s v="DESERT REGIONAL MEDICAL CENTER"/>
        <s v="DESERT VALLEY HOSPITAL"/>
        <s v="DOCS SURGICAL HOSPITAL"/>
        <s v="DOCTORS HOSPITAL OF MANTECA"/>
        <s v="DOCTORS HOSPITAL OF RIVERSIDE"/>
        <s v="DOCTORS MEDICAL CENTER - MODESTO"/>
        <s v="DOMINICAN HOSPITAL"/>
        <s v="EAST LOS ANGELES DOCTOR'S HOSPITAL"/>
        <s v="EASTERN PLUMAS HEALTH CARE"/>
        <s v="EDEN MEDICAL CENTER"/>
        <s v="EISENHOWER MEDICAL CENTER"/>
        <s v="EL CAMINO HEALTH"/>
        <s v="EL CENTRO REGIONAL MEDICAL CENTER"/>
        <s v="EMANATE HEALTH FOOTHILL PRESBYTERIAN HOSPITAL"/>
        <s v="EMANATE HEALTH QUEEN OF THE VALLEY HOSPITAL"/>
        <s v="EMANUEL MEDICAL CENTER"/>
        <s v="ENCINO HOSPITAL MEDICAL CENTER"/>
        <s v="ENCOMPASS HEALTH REHABILITATION HOSPITAL OF BAKERSFIELD"/>
        <s v="ENCOMPASS HEALTH REHABILITATION HOSPITAL OF MODESTO"/>
        <s v="ENCOMPASS HEALTH REHABILITATION HOSPITAL OF MURRIETA"/>
        <s v="ENLOE MEDICAL CENTER - ESPLANADE CAMPUS"/>
        <s v="FAIRCHILD MEDICAL CENTER"/>
        <s v="FOOTHILL REGIONAL MEDICAL CENTER"/>
        <s v="FOUNTAIN VALLEY REGIONAL HOSPITAL AND MC - EUCLID"/>
        <s v="FREMONT HOSPITAL"/>
        <s v="FRENCH HOSPITAL MEDICAL CENTER - SAN LUIS OBISPO"/>
        <s v="FRESNO SURGICAL HOSPITAL"/>
        <s v="GARDEN GROVE HOSPITAL AND MEDICAL CENTER"/>
        <s v="GARFIELD MEDICAL CENTER"/>
        <s v="GATEWAYS HOSPITAL AND MENTAL HEALTH CENTER"/>
        <s v="GEORGE L. MEE MEMORIAL HOSPITAL"/>
        <s v="GLENDALE MEMORIAL HOSPITAL AND HEALTH CTR"/>
        <s v="GOLETA VALLEY COTTAGE HOSPITAL"/>
        <s v="GOOD SAMARITAN HOSPITAL - BAKERSFIELD"/>
        <s v="GOOD SAMARITAN HOSPITAL - LA"/>
        <s v="GOOD SAMARITAN HOSPITAL - SAN JOSE"/>
        <s v="GREATER EL MONTE COMMUNITY HOSPITAL"/>
        <s v="HAZEL HAWKINS MEMORIAL HOSPITAL"/>
        <s v="HEALDSBURG HOSPITAL"/>
        <s v="HEMET GLOBAL MEDICAL CENTER"/>
        <s v="HENRY MAYO NEWHALL HOSPITAL"/>
        <s v="HERITAGE OAKS HOSPITAL"/>
        <s v="HI-DESERT MEDICAL CENTER"/>
        <s v="HIGHLAND HOSPITAL"/>
        <s v="HOAG MEMORIAL HOSPITAL PRESBYTERIAN"/>
        <s v="HOAG ORTHOPEDIC INSTITUTE"/>
        <s v="HOLLYWOOD PRESBYTERIAN MEDICAL CENTER"/>
        <s v="HUNTINGTON BEACH HOSPITAL"/>
        <s v="HUNTINGTON HOSPITAL"/>
        <s v="JEROLD PHELPS COMMUNITY HOSPITAL"/>
        <s v="JEWISH HOME"/>
        <s v="JOHN C. FREMONT HEALTHCARE DISTRICT"/>
        <s v="JOHN F. KENNEDY MEMORIAL HOSPITAL"/>
        <s v="JOHN MUIR BEHAVIORAL HEALTH CENTER"/>
        <s v="JOHN MUIR MEDICAL CENTER - CONCORD CAMPUS"/>
        <s v="JOHN MUIR MEDICAL CENTER - WALNUT CREEK"/>
        <s v="JOYCE EISENBERG KEEFER MEDICAL CENTER"/>
        <s v="KAISER FOUNDATION HOSPITAL - ANTIOCH"/>
        <s v="KAISER FOUNDATION HOSPITAL - BALDWIN PARK"/>
        <s v="KAISER FOUNDATION HOSPITAL - DOWNEY"/>
        <s v="KAISER FOUNDATION HOSPITAL - FONTANA"/>
        <s v="KAISER FOUNDATION HOSPITAL - FREMONT"/>
        <s v="KAISER FOUNDATION HOSPITAL - FRESNO"/>
        <s v="KAISER FOUNDATION HOSPITAL - LOS ANGELES"/>
        <s v="KAISER FOUNDATION HOSPITAL - MANTECA"/>
        <s v="KAISER FOUNDATION HOSPITAL - MORENO VALLEY"/>
        <s v="KAISER FOUNDATION HOSPITAL - OAKLAND/RICHMOND"/>
        <s v="KAISER FOUNDATION HOSPITAL - ORANGE CO - ANAHEIM"/>
        <s v="KAISER FOUNDATION HOSPITAL - PANORAMA CITY"/>
        <s v="KAISER FOUNDATION HOSPITAL - REDWOOD CITY"/>
        <s v="KAISER FOUNDATION HOSPITAL - RIVERSIDE"/>
        <s v="KAISER FOUNDATION HOSPITAL - ROSEVILLE"/>
        <s v="KAISER FOUNDATION HOSPITAL - SACRAMENTO"/>
        <s v="KAISER FOUNDATION HOSPITAL - SAN DIEGO"/>
        <s v="KAISER FOUNDATION HOSPITAL - SAN FRANCISCO"/>
        <s v="KAISER FOUNDATION HOSPITAL - SAN JOSE"/>
        <s v="KAISER FOUNDATION HOSPITAL - SAN LEANDRO"/>
        <s v="KAISER FOUNDATION HOSPITAL - SAN RAFAEL"/>
        <s v="KAISER FOUNDATION HOSPITAL - SANTA CLARA"/>
        <s v="KAISER FOUNDATION HOSPITAL - SANTA ROSA"/>
        <s v="KAISER FOUNDATION HOSPITAL - SOUTH BAY"/>
        <s v="KAISER FOUNDATION HOSPITAL - SOUTH SACRAMENTO"/>
        <s v="KAISER FOUNDATION HOSPITAL - SOUTH SAN FRANCISCO"/>
        <s v="KAISER FOUNDATION HOSPITAL - VACAVILLE"/>
        <s v="KAISER FOUNDATION HOSPITAL - WALNUT CREEK"/>
        <s v="KAISER FOUNDATION HOSPITAL - WEST LOS ANGELES"/>
        <s v="KAISER FOUNDATION HOSPITAL - WOODLAND HILLS"/>
        <s v="KAISER FOUNDATION HOSPITAL REHABILITATION CENTER - VALLEJO"/>
        <s v="KAISER FOUNDATION NORTHERN REGION"/>
        <s v="KAISER FOUNDATION SOUTHERN REGION"/>
        <s v="KAISER PERMANENTE PHF - SANTA CLARA"/>
        <s v="KAWEAH DELTA MEDICAL CENTER"/>
        <s v="KECK HOSPITAL OF USC"/>
        <s v="KEDREN COMMUNITY MENTAL HEALTH CENTER"/>
        <s v="KENTFIELD HOSPITAL"/>
        <s v="KERN MEDICAL CENTER"/>
        <s v="KERN VALLEY HOSPITAL DISTRICT"/>
        <s v="KINDRED HOSPITAL - BALDWIN PARK"/>
        <s v="KINDRED HOSPITAL - BREA"/>
        <s v="KINDRED HOSPITAL - LA MIRADA"/>
        <s v="KINDRED HOSPITAL - LOS ANGELES"/>
        <s v="KINDRED HOSPITAL - ONTARIO"/>
        <s v="KINDRED HOSPITAL - PARAMOUNT"/>
        <s v="KINDRED HOSPITAL - RANCHO"/>
        <s v="KINDRED HOSPITAL - RIVERSIDE"/>
        <s v="KINDRED HOSPITAL - SAN DIEGO"/>
        <s v="KINDRED HOSPITAL - SAN FRANCISCO BAY AREA"/>
        <s v="KINDRED HOSPITAL - SOUTH BAY"/>
        <s v="KINDRED HOSPITAL - WESTMINSTER"/>
        <s v="L.A. DOWNTOWN MEDICAL CENTER"/>
        <s v="LA CASA PSYCHIATRIC HEALTH FACILITY"/>
        <s v="LA PALMA INTERCOMMUNITY HOSPITAL"/>
        <s v="LAC/HARBOR - UCLA MEDICAL CENTER"/>
        <s v="LAC/OLIVE VIEW - UCLA MEDICAL CENTER"/>
        <s v="LAC/RANCHO LOS AMIGOS NATIONAL REHABILITATION CENTER"/>
        <s v="LAC/USC MEDICAL CENTER"/>
        <s v="LAGUNA HONDA HOSPITAL AND REHABILITATION CENTER"/>
        <s v="LAGUNA TREATMENT HOSPITAL"/>
        <s v="LAKEWOOD REGIONAL MEDICAL CENTER"/>
        <s v="LANGLEY PORTER PSYCHIATRIC INSTITUTE"/>
        <s v="LOMA LINDA UNIVERSITY BEHAVIORAL MEDICINE CENTER"/>
        <s v="LOMA LINDA UNIVERSITY CHILDREN'S HOSPITAL"/>
        <s v="LOMA LINDA UNIVERSITY MEDICAL CENTER"/>
        <s v="LOMA LINDA UNIVERSITY MEDICAL CENTER - MURRIETA"/>
        <s v="LOMPOC VALLEY MEDICAL CENTER"/>
        <s v="LOS ALAMITOS MEDICAL CENTER"/>
        <s v="LOS ANGELES COMMUNITY HOSPITAL"/>
        <s v="LOS ROBLES HOSPITAL AND MEDICAL CENTER"/>
        <s v="LUCILE SALTER PACKARD CHILDREN'S HOSPITAL AT STANFORD"/>
        <s v="MAD RIVER COMMUNITY HOSPITAL"/>
        <s v="MADERA COMMUNITY HOSPITAL"/>
        <s v="MAMMOTH HOSPITAL"/>
        <s v="MARIAN MEDICAL CENTER"/>
        <s v="MARIE GREEN PSYCHIATRIC CENTER - PHF"/>
        <s v="MARIN GENERAL HOSPITAL"/>
        <s v="MARK TWAIN MEDICAL CENTER"/>
        <s v="MARSHALL MEDICAL CENTER"/>
        <s v="MARTIN LUTHER KING, JR. COMMUNITY HOSPITAL"/>
        <s v="MAYERS MEMORIAL HOSPITAL"/>
        <s v="MEMORIAL HOSPITAL LOS BANOS"/>
        <s v="MEMORIAL HOSPITAL MODESTO"/>
        <s v="MEMORIAL HOSPITAL OF GARDENA"/>
        <s v="MEMORIALCARE LONG BEACH MEDICAL CENTER"/>
        <s v="MEMORIALCARE MILLER CHILDREN'S &amp; WOMEN'S HOSPITAL LONG BEACH"/>
        <s v="MEMORIALCARE ORANGE COAST MEDICAL CENTER"/>
        <s v="MEMORIALCARE SADDLEBACK MEDICAL CENTER"/>
        <s v="MENIFEE GLOBAL MEDICAL CENTER"/>
        <s v="MERCY GENERAL HOSPITAL"/>
        <s v="MERCY HOSPITAL - BAKERSFIELD"/>
        <s v="MERCY HOSPITAL - FOLSOM"/>
        <s v="MERCY MEDICAL CENTER - MERCED"/>
        <s v="MERCY MEDICAL CENTER - MT. SHASTA"/>
        <s v="MERCY MEDICAL CENTER - REDDING"/>
        <s v="MERCY SAN JUAN MEDICAL CENTER"/>
        <s v="MERRITT PERALTA INSTITUTE CDRH"/>
        <s v="METHODIST HOSPITAL - SACRAMENTO"/>
        <s v="METHODIST HOSPITAL OF SOUTHERN CALIFORNIA"/>
        <s v="METROPOLITAN STATE HOSPITAL"/>
        <s v="MILLS-PENINSULA MEDICAL CENTER"/>
        <s v="MISSION COMMUNITY HOSPITAL - PANORAMA"/>
        <s v="MODOC MEDICAL CENTER"/>
        <s v="MONROVIA MEMORIAL HOSPITAL"/>
        <s v="MONTCLAIR HOSPITAL MEDICAL CENTER"/>
        <s v="MONTEREY PARK HOSPITAL"/>
        <s v="MOTION PICTURE AND TELEVISION HOSPITAL"/>
        <s v="MOUNTAINS COMMUNITY HOSPITAL"/>
        <s v="NAPA STATE HOSPITAL"/>
        <s v="NATIVIDAD MEDICAL CENTER"/>
        <s v="NEWPORT BAY HOSPITAL"/>
        <s v="NORTH VALLEY BEHAVIORAL HEALTH - PHF"/>
        <s v="NORTHBAY MEDICAL CENTER"/>
        <s v="NORTHERN INYO HOSPITAL"/>
        <s v="NORTHRIDGE HOSPITAL MEDICAL CENTER"/>
        <s v="NOVATO COMMUNITY HOSPITAL"/>
        <s v="OAK VALLEY HOSPITAL DISTRICT"/>
        <s v="OCEAN VIEW PSYCHIATRIC HEALTH FACILITY"/>
        <s v="OJAI VALLEY COMMUNITY HOSPITAL"/>
        <s v="ORANGE COUNTY GLOBAL MEDICAL CENTER"/>
        <s v="ORCHARD HOSPITAL"/>
        <s v="OROVILLE HOSPITAL"/>
        <s v="PACIFIC GROVE HOSPITAL"/>
        <s v="PACIFICA HOSPITAL OF THE VALLEY"/>
        <s v="PALMDALE REGIONAL MEDICAL CENTER"/>
        <s v="PALO VERDE HOSPITAL"/>
        <s v="PALOMAR MEDICAL CENTER"/>
        <s v="PALOMAR MEDICAL CENTER POWAY"/>
        <s v="PARADISE VALLEY HOSPITAL"/>
        <s v="PATIENTS' HOSPITAL OF REDDING"/>
        <s v="PATTON STATE HOSPITAL"/>
        <s v="PETALUMA VALLEY HOSPITAL"/>
        <s v="PIH HOSPITAL - DOWNEY"/>
        <s v="PIONEERS MEMORIAL HEALTHCARE DISTRICT"/>
        <s v="PLACENTIA LINDA HOSPITAL"/>
        <s v="PLUMAS DISTRICT HOSPITAL"/>
        <s v="POMONA VALLEY HOSPITAL MEDICAL CENTER"/>
        <s v="PORTERVILLE STATE HOSPITAL"/>
        <s v="PRESBYTERIAN INTERCOMMUNITY HOSPITAL"/>
        <s v="PROVDENCE ST. MARY MEDICAL CENTER"/>
        <s v="PROVIDENCE HOLY CROSS MEDICAL CENTER"/>
        <s v="PROVIDENCE LITTLE COMPANY OF MARY MC - SAN PEDRO"/>
        <s v="PROVIDENCE LITTLE COMPANY OF MARY MC - TORRANCE"/>
        <s v="PROVIDENCE MISSION HOSPITAL"/>
        <s v="PROVIDENCE QUEEN OF THE VALLEY MEDICAL CENTER"/>
        <s v="PROVIDENCE REDWOOD MEMORIAL HOSPITAL"/>
        <s v="PROVIDENCE SANTA ROSA MEMORIAL HOSPITAL"/>
        <s v="PROVIDENCE ST. JOHN'S HEALTH CENTER"/>
        <s v="PROVIDENCE ST. JOSEPH HOSPITAL"/>
        <s v="PROVIDENCE ST. JOSEPH HOSPITAL - EUREKA"/>
        <s v="PROVIDENCE ST. JOSEPH MEDICAL CENTER"/>
        <s v="PROVIDENCE ST. JUDE MEDICAL CENTER"/>
        <s v="PROVIDENCE TARZANA MEDICAL CENTER"/>
        <s v="RADY CHILDREN'S HOSPITAL - SAN DIEGO"/>
        <s v="REDLANDS COMMUNITY HOSPITAL"/>
        <s v="REGIONAL MEDICAL CENTER OF SAN JOSE"/>
        <s v="RESNICK NEUROPSYCHIATRIC HOSPITAL AT UCLA"/>
        <s v="RESTPADD PSYCHIATRIC HEALTH FACILITY"/>
        <s v="RESTPADD RED BLUFF PSYCHIATRIC HEALTH FACILITY"/>
        <s v="RIDGECREST REGIONAL HOSPITAL"/>
        <s v="RIVERSIDE COMMUNITY HOSPITAL"/>
        <s v="RIVERSIDE UNIVERSITY HEALTH SYSTEM MEDICAL CENTER"/>
        <s v="RONALD REAGAN UCLA MEDICAL CENTER"/>
        <s v="SACRAMENTO MENTAL HEALTH TREATMENT CENTER - PHF"/>
        <s v="SALINAS VALLEY MEMORIAL HOSPITAL"/>
        <s v="SAN ANTONIO REGIONAL HOSPITAL"/>
        <s v="SAN DIEGO COUNTY PSYCHIATRIC HOSPITAL"/>
        <s v="SAN DIMAS COMMUNITY HOSPITAL"/>
        <s v="SAN GABRIEL VALLEY MEDICAL CENTER"/>
        <s v="SAN GORGONIO MEMORIAL HOSPITAL"/>
        <s v="SAN JOAQUIN - PHF"/>
        <s v="SAN JOAQUIN GENERAL HOSPITAL"/>
        <s v="SAN JOAQUIN VALLEY REHABILITATION HOSPITAL"/>
        <s v="SAN JOSE BEHAVIORAL HEALTH"/>
        <s v="SAN LUIS OBISPO COUNTY - PHF"/>
        <s v="SAN MATEO MEDICAL CENTER"/>
        <s v="SAN RAMON REGIONAL MEDICAL CENTER"/>
        <s v="SANTA BARBARA COTTAGE HOSPITAL"/>
        <s v="SANTA BARBARA PSYCHIATRIC HEALTH FACILITY"/>
        <s v="SANTA CLARA VALLEY MEDICAL CENTER"/>
        <s v="SANTA MONICA - UCLA MEDICAL CENTER AND ORTHOPAEDIC HOSPITAL"/>
        <s v="SANTA YNEZ VALLEY COTTAGE HOSPITAL"/>
        <s v="SCRIPPS GREEN HOSPITAL"/>
        <s v="SCRIPPS MEMORIAL HOSPITAL - ENCINITAS"/>
        <s v="SCRIPPS MEMORIAL HOSPITAL - LA JOLLA"/>
        <s v="SCRIPPS MERCY HOSPITAL"/>
        <s v="SELECT SPECIALTY HOSPITAL - SAN DIEGO"/>
        <s v="SEMPERVIRENS P.H.F."/>
        <s v="SENECA HEALTHCARE DISTRICT"/>
        <s v="SEQUOIA HOSPITAL"/>
        <s v="SHARP CHULA VISTA MEDICAL CENTER"/>
        <s v="SHARP CORONADO HOSPITAL AND HEALTHCARE CENTER"/>
        <s v="SHARP GROSSMONT HOSPITAL"/>
        <s v="SHARP MCDONALD CENTER"/>
        <s v="SHARP MEMORIAL HOSPITAL"/>
        <s v="SHARP MESA VISTA HOSPITAL"/>
        <s v="SHASTA REGIONAL MEDICAL CENTER"/>
        <s v="SHERMAN OAKS HOSPITAL"/>
        <s v="SHRINERS HOSPITAL FOR CHILDREN - NORTHERN CALIFORNIA"/>
        <s v="SIERRA NEVADA MEMORIAL HOSPITAL"/>
        <s v="SIERRA VIEW MEDICAL CENTER"/>
        <s v="SIERRA VISTA HOSPITAL"/>
        <s v="SIERRA VISTA REGIONAL MEDICAL CENTER"/>
        <s v="SONOMA SPECIALTY HOSPITAL"/>
        <s v="SONOMA VALLEY HOSPITAL"/>
        <s v="SOUTH COAST GLOBAL MEDICAL CENTER"/>
        <s v="SOUTHERN CALIFORNIA HOSPITAL AT HOLLYWOOD"/>
        <s v="SOUTHERN INYO HOSPITAL"/>
        <s v="SOUTHWEST HEALTHCARE SYSTEM - MURRIETA"/>
        <s v="ST. AGNES MEDICAL CENTER"/>
        <s v="ST. BERNARDINE MEDICAL CENTER"/>
        <s v="ST. ELIZABETH COMMUNITY HOSPITAL"/>
        <s v="ST. FRANCIS MEDICAL CENTER"/>
        <s v="ST. FRANCIS MEMORIAL HOSPITAL"/>
        <s v="ST. JOHN'S REGIONAL MEDICAL CENTER"/>
        <s v="ST. JOSEPH'S BEHAVIORAL HEALTH CENTER"/>
        <s v="ST. JOSEPH'S MEDICAL CENTER OF STOCKTON"/>
        <s v="ST. MARY MEDICAL CENTER - LONG BEACH"/>
        <s v="ST. MARY'S MEDICAL CENTER - SAN FRANCISCO"/>
        <s v="ST. ROSE HOSPITAL"/>
        <s v="STABLER LANE BEHAVIORAL HEALTH - PHF"/>
        <s v="STANFORD HEALTH CARE"/>
        <s v="STANISLAUS SURGICAL HOSPITAL"/>
        <s v="STAR VIEW ADOLESCENT - PHF"/>
        <s v="SURPRISE VALLEY COMMUNITY HOSPITAL"/>
        <s v="SUTTER - YUBA - PHF"/>
        <s v="SUTTER AMADOR HOSPITAL"/>
        <s v="SUTTER AUBURN FAITH HOSPITAL"/>
        <s v="SUTTER CENTER FOR PSYCHIATRY"/>
        <s v="SUTTER COAST HOSPITAL"/>
        <s v="SUTTER DAVIS HOSPITAL"/>
        <s v="SUTTER DELTA MEDICAL CENTER"/>
        <s v="SUTTER LAKESIDE HOSPITAL"/>
        <s v="SUTTER MATERNITY AND SURGERY CENTER OF SANTA CRUZ"/>
        <s v="SUTTER MEDICAL CENTER - SACRAMENTO"/>
        <s v="SUTTER ROSEVILLE MEDICAL CENTER"/>
        <s v="SUTTER SANTA ROSA REGIONAL HOSPITAL"/>
        <s v="SUTTER SOLANO MEDICAL CENTER"/>
        <s v="SUTTER SURGICAL HOSPITAL - NORTH VALLEY"/>
        <s v="SUTTER TRACY COMMUNITY HOSPITAL"/>
        <s v="TAHOE FOREST HOSPITAL"/>
        <s v="TARZANA TREATMENT CENTER"/>
        <s v="TELECARE EL DORADO COUNTY P.H.F."/>
        <s v="TELECARE HERITAGE - PHF"/>
        <s v="TELECARE RIVERSIDE COUNTY PSYCHIATRIC HEALTH FACILITY"/>
        <s v="TELECARE SANTA CRUZ - PHF"/>
        <s v="TELECARE STANISLAUS COUNTY - PHF"/>
        <s v="TELECARE WILLOW ROCK CENTER - PHF"/>
        <s v="TEMECULA VALLEY HOSPITAL"/>
        <s v="TENET HEALTH CENTRAL COAST TWIN CITIES COMMUNITY HOSPITAL"/>
        <s v="THE BETTY FORD CENTER"/>
        <s v="TOM REDGATE MEMORIAL RECOVERY CENTER"/>
        <s v="TORRANCE MEMORIAL MEDICAL CENTER"/>
        <s v="TOTALLY KIDS REHABILITATION HOSPITAL"/>
        <s v="TRI-CITY MEDICAL CENTER"/>
        <s v="TRINITY HOSPITAL"/>
        <s v="UCSF BENIOFF CHILDREN'S HOSPITAL OAKLAND"/>
        <s v="UCSF MEDICAL CENTER"/>
        <s v="UNIVERSITY OF CALIFORNIA DAVIS MEDICAL CENTER"/>
        <s v="UNIVERSITY OF CALIFORNIA IRVINE MEDICAL CENTER"/>
        <s v="UNIVERSITY OF CALIFORNIA SAN DIEGO MEDICAL CENTER"/>
        <s v="USC KENNETH NORRIS JR. CANCER HOSPITAL"/>
        <s v="USC VERDUGO HILLS HOSPITAL"/>
        <s v="VALLEY CHILDREN'S HOSPITAL"/>
        <s v="VALLEY PRESBYTERIAN HOSPITAL"/>
        <s v="VALLEYCARE MEDICAL CENTER"/>
        <s v="VENTURA COUNTY MEDICAL CENTER"/>
        <s v="VIBRA HOSPITAL OF NORTHERN CALIFORNIA"/>
        <s v="VIBRA HOSPITAL OF SACRAMENTO"/>
        <s v="VIBRA REHABILITATION HOSPITAL OF RANCHO MIRAGE"/>
        <s v="VICTOR VALLEY GLOBAL MEDICAL CENTER"/>
        <s v="WASHINGTON HOSPITAL - FREMONT"/>
        <s v="WATSONVILLE COMMUNITY HOSPITAL"/>
        <s v="WEST ANAHEIM MEDICAL CENTER"/>
        <s v="WEST COVINA MEDICAL CENTER"/>
        <s v="WEST HILLS HOSPITAL AND MEDICAL CENTER"/>
        <s v="WHITTIER HOSPITAL MEDICAL CENTER"/>
        <s v="WOODLAND MEMORIAL HOSPITAL"/>
        <s v="ZUCKERBERG SAN FRANCISCO GENERAL HOSPITAL &amp; TRAUMA CENTER"/>
      </sharedItems>
    </cacheField>
    <cacheField name="BEG_DATE" numFmtId="14">
      <sharedItems containsSemiMixedTypes="0" containsNonDate="0" containsDate="1" containsString="0" minDate="2020-09-01T00:00:00" maxDate="2021-07-02T00:00:00"/>
    </cacheField>
    <cacheField name="END_DATE" numFmtId="14">
      <sharedItems containsSemiMixedTypes="0" containsNonDate="0" containsDate="1" containsString="0" minDate="2021-08-31T00:00:00" maxDate="2022-07-01T00:00:00"/>
    </cacheField>
    <cacheField name="DAY_PER" numFmtId="0">
      <sharedItems containsSemiMixedTypes="0" containsString="0" containsNumber="1" containsInteger="1" minValue="365" maxValue="365"/>
    </cacheField>
    <cacheField name="COUNTY" numFmtId="0">
      <sharedItems/>
    </cacheField>
    <cacheField name="TYPE_CNTRL" numFmtId="0">
      <sharedItems count="5">
        <s v="Non-Profit"/>
        <s v="Investor"/>
        <s v="City/County"/>
        <s v="District"/>
        <s v="State"/>
      </sharedItems>
    </cacheField>
    <cacheField name="TYPE_CARE" numFmtId="0">
      <sharedItems/>
    </cacheField>
    <cacheField name="ADDRESS" numFmtId="0">
      <sharedItems/>
    </cacheField>
    <cacheField name="CITY" numFmtId="0">
      <sharedItems/>
    </cacheField>
    <cacheField name="ZIP_CODE" numFmtId="0">
      <sharedItems containsMixedTypes="1" containsNumber="1" containsInteger="1" minValue="90011" maxValue="96823"/>
    </cacheField>
    <cacheField name="OWNER" numFmtId="0">
      <sharedItems count="217">
        <s v="ADVENTIST HEALTH"/>
        <s v="LODI MEMORIAL HOSPITAL ASSOCIATION, INC."/>
        <s v="ST. HELENA"/>
        <s v="ST HELENA HOSPITAL"/>
        <s v="ADVENTIST HEALTH SYSTEM"/>
        <s v="AHMC HEALTHCARE, INC."/>
        <s v="ALAMEDA HEALTH SYSTEM"/>
        <s v="ALHAMBRA HOSPITAL MEDICAL CENTER LP"/>
        <s v="SUTTER HEALTH"/>
        <s v="PRIME HEALTHCARE SERVICES, INC."/>
        <s v="BH-SD OPCO, LLC"/>
        <s v="BEHAVIORAL HEALTH SERVICES, INC"/>
        <s v="KPC HEALTHCARE, INC."/>
        <s v="ANTELOPE VALLEY HOSPITAL DISTRICT"/>
        <s v="COUNTY OF SAN BERNARDINO"/>
        <s v="STATE OF CALIFORNIA"/>
        <s v="SIGNATURE HEALTHCARE SERVICES"/>
        <s v="SURGERY CENTER HOLDINGS, INC. &amp; DOCTORS HOSPITAL HOLDING, LLC"/>
        <s v="DIGNITY HEALTH"/>
        <s v="VIBRA HEALTHCARE, LLC"/>
        <s v="BANNER HEALTH SYSTEM"/>
        <s v="BARLOW RESPIRATORY HOSPITAL"/>
        <s v="QUORUM HEALTH CORPORATION"/>
        <s v="BARTON HEALTHCARE SYSTEM"/>
        <s v="BEAR VALLEY COMMUNITY HOSPITAL"/>
        <s v="BEVERLY COMMUNITY HOSPITAL ASSOCIATION"/>
        <s v="UNIVERSAL HEALTH SERVICES, INC."/>
        <s v="COUNTY OF BUTTE"/>
        <s v="SUTTER WEST BAY HOSPITALS"/>
        <s v="SELECT MEDICAL CORPORATION"/>
        <s v="CASA COLINA, INC."/>
        <s v="BEHAVIORAL HEALTH HOLDINGS II, INC."/>
        <s v="AVALON MEDICAL DEVELOPMENT CORPORATION"/>
        <s v="MARINA DEL REY HOSPITAL"/>
        <s v="CEDARS-SINAI MEDICAL CENTER"/>
        <s v="STARS BEHAVIORAL HEALTH GROUP HOLDING COMPANY"/>
        <s v="GURPREET SINGH RANDHAWA"/>
        <s v="K.MCGUIRE &amp; D. NICCUM"/>
        <s v="CHILDREN'S HOSPITAL AT MISSION"/>
        <s v="CHILDREN'S HOSPITAL LOS ANGELES"/>
        <s v="CHILDREN'S HOSPITAL OF ORANGE COUNTY"/>
        <s v="CHINESE HOSPITAL ASSOCIATION"/>
        <s v="VERITAS HEALTH SERVICES INCORPORATED"/>
        <s v="NORTH VALLEY BEHAVIORAL HEALTH, LLC"/>
        <s v="CITY OF HOPE NATIONAL MEDICAL CENTER"/>
        <s v="COMMUNITY MEDICAL CENTERS"/>
        <s v="COALINGA MEDICAL CENTER, LLC"/>
        <s v="PIPELINE HEALTH"/>
        <s v="CERRITOS TOWNHOUSE INVESTMENT CO."/>
        <s v="CHCM, INC."/>
        <s v="CHLB, LLC"/>
        <s v="COMMUNITY HEALTH PARTNER, INC."/>
        <s v="AMERICAN SPECIALTY HEALTHCARE, INC"/>
        <s v="MWN COMMUNITY HOSPITAL, LLC"/>
        <s v="COMMUNITY HOSPITAL FOUNDATION"/>
        <s v="COMMUNITY MEMORIAL HOSPITAL"/>
        <s v="COUNTY OF CONTRA COSTA"/>
        <s v="CRESTWOOD BEHAVIORAL HEALTH, INC."/>
        <s v="DAMERON HOSPITAL ASSOCIATION"/>
        <s v="UHS OF DELAWARE, INC."/>
        <s v="TENET HEALTHCARE CORPORATION"/>
        <s v="DR. PREM N. REDDY"/>
        <s v="DOCS SURGICAL HOSPITAL"/>
        <s v="TENET HEALTH SYSTEM MEDICAL, INC."/>
        <s v="PARKVIEW COMMUNITY HOSPITAL"/>
        <s v="EASTERN PLUMAS HEALTH CARE"/>
        <s v="EISENHOWER MEDICAL CENTER"/>
        <s v="EL CAMINO HOSPITAL DISTRICT"/>
        <s v="CITY OF EL CENTRO"/>
        <s v="EMANATE HEALTH"/>
        <s v="DOCTORS MEDICAL CENTER OF MODESTO, INC."/>
        <s v="PRIME HEALTHCARE SERVICES FOUNDATION, INC."/>
        <s v="ENCOMPASS HEALTH CORPORATION"/>
        <s v="ENLOE MEDICAL CENTER"/>
        <s v="FAIRCHILD MEDICAL CENTER"/>
        <s v="ALTA HOSPITALS SYSTEM, LLC"/>
        <s v="FSC HOSPITAL"/>
        <s v="GARFIELD MEDICAL CENTER"/>
        <s v="GATEWAYS HOSPITAL"/>
        <s v="COUNTY OF SOUTHERN MONTEREY"/>
        <s v="GOLETA VALLEY COTTAGE HOSPITAL"/>
        <s v="ALLIANCE INVESTMENT INC"/>
        <s v="PIH HEALTH, INC."/>
        <s v="HCA HEALTHCARE, INC."/>
        <s v="GREATER EL MONTE COMMUNITY HOSPITAL"/>
        <s v="SAN BENITO HEALTH CARE DISTRICT"/>
        <s v="NORCAL HEALTHCONNECT"/>
        <s v="PHYSICIANS FOR HEALTHY HOSPITALS, INC."/>
        <s v="HENRY MAYO NEWHALL MEMORIAL HOSPITAL"/>
        <s v="COUNTY OF ALAMEDA"/>
        <s v="HOAG MEMORIAL HOSPITAL PRESBYTERIAN"/>
        <s v="CHA HOLLYWOOD PRESBYTERIAN MEDICAL CENTER, LP"/>
        <s v="PASADENA HOSPITAL ASSOCIATION, LTD"/>
        <s v="SOUTHERN HUMBOLDT COMMUNITY HEALTHCARE DISTRICT"/>
        <s v="HEBREW HOME FOR THE AGED"/>
        <s v="JOHN C. FREMONT DISTRICT"/>
        <s v="JOHN MUIR HEALTH"/>
        <s v="JEWISH HOME FOR THE AGING"/>
        <s v="KAISER FOUNDATION HOSPITALS"/>
        <s v="KAWEAH DELTA HEALTH CARE DISTRICT"/>
        <s v="UNIVERSITY OF SOUTHERN CALIFORNIA"/>
        <s v="KEDREN COMMUNITY HEALTH CENTER, INC."/>
        <s v="KERN COUNTY HOSPITAL AUTHORITY"/>
        <s v="KERN VALLEY HEALTHCARE DISTRICT"/>
        <s v="KINDRED HEALTHCARE, INC."/>
        <s v="KND REAL ESTATE 40, L.L.C."/>
        <s v="THC-ORANGE COUNTY, INC"/>
        <s v="L.A. DOWNTOWN MEDICAL CENTER LLC"/>
        <s v="TELECARE CORPORATION"/>
        <s v="COUNTY OF LOS ANGELES"/>
        <s v="CITY AND COUNTY OF SAN FRANCISCO"/>
        <s v="AMERICAN ADDICTION CENTERS INC"/>
        <s v="REGENTS OF THE UNIVERSITY OF CALIFORNIA"/>
        <s v="LOMA LINDA UNIVERSITY HEALTH"/>
        <s v="LOMPOC VALLEY MEDICAL CENTER"/>
        <s v="LUCILE SALTER PACKARD CHILDRENS HOSPITAL AT STANFORD"/>
        <s v="AMERICAN HOSPITAL MANAGEMENT CORPORATION"/>
        <s v="MADERA COMMUNITY HOSPITAL"/>
        <s v="SOUTHERN MONO HEALTHCARE DISTRICT"/>
        <s v="COUNTY OF MERCED"/>
        <s v="MARIN HEALTHCARE DISTRICT"/>
        <s v="MARK TWAIN MEDICAL CENTER"/>
        <s v="MARSHALL MEDICAL CENTER"/>
        <s v="MARTIN LUTHER KING JR. - LOS ANGELES"/>
        <s v="MAYERS MEMORIAL HOSPITAL DISCTRICT"/>
        <s v="SUTTER CENTRAL VALLEY HOSPITALS"/>
        <s v="MEMORIAL HEALTH SERVICES"/>
        <s v="COMMONSPIRIT HEALTH"/>
        <s v="METHODIST HOSPITAL OF SOUTHERN CALIFORNIA"/>
        <s v="SUTTER BAY HOSPITALS"/>
        <s v="DEANCO HEALTHCARE, LLC"/>
        <s v="COUNTY OF MODOC"/>
        <s v="ALAKOR HEALTHCARE LLC"/>
        <s v="MONTEREY PARK HOSPITAL"/>
        <s v="MPTF"/>
        <s v="SAN BERNARDINO MOUNTAINS COMMUNITY HOSPITAL DISTRICT"/>
        <s v="COUNTY OF MONTEREY"/>
        <s v="BEACON HEALTHCARE SERVICES, INC."/>
        <s v="NORTHBAY HEALTHCARE CORPORATION"/>
        <s v="NORTHERN INYO HEALTHCARE DISTRCIT"/>
        <s v="OAK VALLEY DISTRICT HOSPITAL"/>
        <s v="JACK STEPHENS"/>
        <s v="COMMUNITY MEMORIAL HEALTH SYSTEM"/>
        <s v="ORCHARD HOSPITAL"/>
        <s v="OROHEALTH CORPORATION"/>
        <s v="VISTA BEHAVIORAL HEALTH"/>
        <s v="PACIFICA OF THE VALLEY CORPORATION"/>
        <s v="PALO VERDE HEALTH CARE DISTRICT"/>
        <s v="PALOMAR HEALTH"/>
        <s v="DR. JAMES D. TATE"/>
        <s v="SANTA ROSA MEMORIAL HOSPITAL"/>
        <s v="PIONEERS MEMORIAL HEALTHCARE DISTRICT"/>
        <s v="PLUMAS HOSPITAL DISTRICT"/>
        <s v="POMONA VALLEY HOSPITAL MEDICAL CENTER"/>
        <s v="ST. JOSEPH HEALTH SYSTEM"/>
        <s v="PROVIDENCE HEALTH AND SERVICES"/>
        <s v="ST JOSEPH HEALTH NORTHERN CALIFORNIA, LLC"/>
        <s v="RADY CHILDREN'S HOSPITAL - SAN DIEGO"/>
        <s v="REDLANDS COMMUNITY HOSPITAL"/>
        <s v="O NWANGBURUKA"/>
        <s v="RIDGECREST REGIONAL HOSPITAL"/>
        <s v="COUNTY OF RIVERSIDE"/>
        <s v="COUNTY OF SACRAMENTO"/>
        <s v="SALINAS VALLEY MEMORIAL HOSPITAL DISTRICT"/>
        <s v="SAN ANTONIO REGIONAL HOSPITAL"/>
        <s v="COUNTY OF SAN DIEGO"/>
        <s v="SAN GABRIEL VALLEY MEDICAL CENTER"/>
        <s v="SAN GORGONIO MEMORIAL HEALTHCARE DISTRICT"/>
        <s v="COUNTY OF SAN JOAQUIN"/>
        <s v="SJBH, LLC"/>
        <s v="COUNTY OF SAN LUIS OBISPO"/>
        <s v="COUNTY OF SAN MATEO"/>
        <s v="SANTA BARBARA COTTAGE HOSPITAL"/>
        <s v="COUNTY OF SANTA BARBARA"/>
        <s v="COUNTY OF SANTA CLARA"/>
        <s v="SANTA YNEZ VALLEY COTTAGE HOSPITAL"/>
        <s v="SCRIPPS HEALTH"/>
        <s v="SCRIPPS HEALTH - LA JOLLA"/>
        <s v="COUNTY OF HUMBOLDT"/>
        <s v="SENECA HEALTHCARE DISTRICT"/>
        <s v="SHARP HEALTHCARE CORPORATION"/>
        <s v="SHRINERS HOSPITALS FOR CHILDREN NORTHERN CALIFORNIA"/>
        <s v="SIERRA NEVADA MEMORIAL HOSPITAL"/>
        <s v="SIERRA VIEW LOCAL HEALTH CARE DISTRICT"/>
        <s v="AMERICAN ADVANCED MANAGEMENT, INC."/>
        <s v="SONOMA VALLEY HEALTHCARE DISTRICT"/>
        <s v="PROSPECT MEDICAL HOLDINGS, INC."/>
        <s v="SOUTHERN INYO HEALTHCARE DISTRICT"/>
        <s v="TRINITY HEALTH"/>
        <s v="PORT CITY OPERATING COMPANY, LLC"/>
        <s v="HAYWARD SISTERS HOSPITAL"/>
        <s v="STANFORD HEALTH CARE"/>
        <s v="STANISLAUS SURGICAL HOSPITAL"/>
        <s v="SURPRISE VALLEY HEALTH CARE DISTRICT"/>
        <s v="COUNTY OF SUTTER"/>
        <s v="SUTTER COAST HOSPITAL"/>
        <s v="SUTTER VALLEY MEDCIAL FOUNDATION"/>
        <s v="TAHOE FOREST HOSPITAL DISTRICT"/>
        <s v="TARZANA TREATMENT CENTERS, INC."/>
        <s v="HAZELDEN BETTY FORD FOUNDATION"/>
        <s v="TORRANCE HEALTH ASSOCIATION, INC"/>
        <s v="MOUNTAIN VIEW CHILD CARE, INC"/>
        <s v="TRI-CITY HOSPITAL DISTRICT"/>
        <s v="TRINITY HOSPITAL"/>
        <s v="CHILDREN'S HOSPITAL &amp; RESEARCH CENTER OAKLAND"/>
        <s v="UC DAVIS MEDICAL CENTER"/>
        <s v="USC VERDUGO HILLS HOSPITAL"/>
        <s v="VALLEY CHILDRENS HEALTHCARE"/>
        <s v="VALLEY PRESBYTERIAN HOSPITAL"/>
        <s v="THE HOSPITAL COMMITTEE OF LIVERMORE"/>
        <s v="COUNTY OF VENTURA"/>
        <s v="JOINT VENTURE EISENHOWER MED CTR &amp; ERNEST HC"/>
        <s v="KALI P. CHADHURI"/>
        <s v="WASHINGTON TOWNSHIP HEALTHCARE DISTRICT"/>
        <s v="COMMUNITY HEALTH SYSTEMS INC."/>
        <s v="WEST COVINA MEDICAL CENTER"/>
        <s v="WHITTIER HOSPITAL MEDICAL CENTER"/>
      </sharedItems>
    </cacheField>
    <cacheField name="DIS_ACUTE" numFmtId="0">
      <sharedItems containsSemiMixedTypes="0" containsString="0" containsNumber="1" containsInteger="1" minValue="0" maxValue="45755"/>
    </cacheField>
    <cacheField name="DIS_PSYCH" numFmtId="0">
      <sharedItems containsSemiMixedTypes="0" containsString="0" containsNumber="1" containsInteger="1" minValue="0" maxValue="6722"/>
    </cacheField>
    <cacheField name="DIS_CHEM" numFmtId="0">
      <sharedItems containsSemiMixedTypes="0" containsString="0" containsNumber="1" containsInteger="1" minValue="0" maxValue="4135"/>
    </cacheField>
    <cacheField name="DIS_REHAB" numFmtId="0">
      <sharedItems containsSemiMixedTypes="0" containsString="0" containsNumber="1" containsInteger="1" minValue="0" maxValue="3465"/>
    </cacheField>
    <cacheField name="DIS_LTC" numFmtId="0">
      <sharedItems containsSemiMixedTypes="0" containsString="0" containsNumber="1" containsInteger="1" minValue="0" maxValue="2655"/>
    </cacheField>
    <cacheField name="DIS_RESDNT" numFmtId="0">
      <sharedItems containsSemiMixedTypes="0" containsString="0" containsNumber="1" containsInteger="1" minValue="0" maxValue="473"/>
    </cacheField>
    <cacheField name="CA_HS_VAR" numFmtId="0">
      <sharedItems count="1">
        <s v="Healthcare System"/>
      </sharedItems>
    </cacheField>
    <cacheField name="NETRV_MCAR_TR" numFmtId="0">
      <sharedItems containsSemiMixedTypes="0" containsString="0" containsNumber="1" containsInteger="1" minValue="0" maxValue="847001301"/>
    </cacheField>
    <cacheField name="NETRV_MCAR_MC" numFmtId="0">
      <sharedItems containsSemiMixedTypes="0" containsString="0" containsNumber="1" containsInteger="1" minValue="0" maxValue="368901160"/>
    </cacheField>
    <cacheField name="NETRV_MCAL_TR" numFmtId="0">
      <sharedItems containsSemiMixedTypes="0" containsString="0" containsNumber="1" containsInteger="1" minValue="-62244" maxValue="602447016"/>
    </cacheField>
    <cacheField name="NETRV_MCAL_MC" numFmtId="0">
      <sharedItems containsSemiMixedTypes="0" containsString="0" containsNumber="1" containsInteger="1" minValue="-8356" maxValue="955655246"/>
    </cacheField>
    <cacheField name="NETRV_CNTY" numFmtId="0">
      <sharedItems containsSemiMixedTypes="0" containsString="0" containsNumber="1" containsInteger="1" minValue="-419451" maxValue="180054064"/>
    </cacheField>
    <cacheField name="NETRV_THRD_TR" numFmtId="0">
      <sharedItems containsSemiMixedTypes="0" containsString="0" containsNumber="1" containsInteger="1" minValue="-2054822" maxValue="373743541"/>
    </cacheField>
    <cacheField name="NETRV_THRD_MC" numFmtId="0">
      <sharedItems containsSemiMixedTypes="0" containsString="0" containsNumber="1" containsInteger="1" minValue="0" maxValue="3578278184"/>
    </cacheField>
    <cacheField name="NETRV_OTH_IND" numFmtId="0">
      <sharedItems containsSemiMixedTypes="0" containsString="0" containsNumber="1" containsInteger="1" minValue="-9618522" maxValue="67484516"/>
    </cacheField>
    <cacheField name="NETRV_OTH" numFmtId="0">
      <sharedItems containsSemiMixedTypes="0" containsString="0" containsNumber="1" containsInteger="1" minValue="-5096803" maxValue="119557413"/>
    </cacheField>
    <cacheField name="TOT_ASST" numFmtId="0">
      <sharedItems containsSemiMixedTypes="0" containsString="0" containsNumber="1" containsInteger="1" minValue="0" maxValue="226969435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1">
  <r>
    <n v="106580996"/>
    <x v="0"/>
    <d v="2021-01-01T00:00:00"/>
    <d v="2021-12-31T00:00:00"/>
    <n v="365"/>
    <s v="Yuba"/>
    <x v="0"/>
    <s v="General"/>
    <s v="726 4TH STREET"/>
    <s v="MARYSVILLE"/>
    <n v="95901"/>
    <x v="0"/>
    <n v="12041"/>
    <n v="0"/>
    <n v="0"/>
    <n v="0"/>
    <n v="0"/>
    <n v="0"/>
    <x v="0"/>
    <n v="153232927"/>
    <n v="28746557"/>
    <n v="15083335"/>
    <n v="104441863"/>
    <n v="0"/>
    <n v="29301959"/>
    <n v="103282023"/>
    <n v="0"/>
    <n v="8621070"/>
    <n v="451166992"/>
  </r>
  <r>
    <n v="106150788"/>
    <x v="1"/>
    <d v="2021-01-01T00:00:00"/>
    <d v="2021-12-31T00:00:00"/>
    <n v="365"/>
    <s v="Kern"/>
    <x v="0"/>
    <s v="General"/>
    <s v="2615 CHESTER AVENUE"/>
    <s v="BAKERSFIELD"/>
    <n v="93301"/>
    <x v="0"/>
    <n v="15753"/>
    <n v="0"/>
    <n v="0"/>
    <n v="0"/>
    <n v="0"/>
    <n v="0"/>
    <x v="0"/>
    <n v="76016756"/>
    <n v="74991758"/>
    <n v="21317415"/>
    <n v="100130013"/>
    <n v="0"/>
    <n v="40953543"/>
    <n v="162812982"/>
    <n v="0"/>
    <n v="2054197"/>
    <n v="390366607"/>
  </r>
  <r>
    <n v="106171049"/>
    <x v="2"/>
    <d v="2021-01-01T00:00:00"/>
    <d v="2021-12-31T00:00:00"/>
    <n v="365"/>
    <s v="Lake"/>
    <x v="0"/>
    <s v="General"/>
    <s v="15630 18TH AVENUE"/>
    <s v="CLEARLAKE"/>
    <n v="95422"/>
    <x v="0"/>
    <n v="1313"/>
    <n v="0"/>
    <n v="0"/>
    <n v="0"/>
    <n v="40"/>
    <n v="0"/>
    <x v="0"/>
    <n v="57292588"/>
    <n v="7520061"/>
    <n v="18245918"/>
    <n v="34025813"/>
    <n v="0"/>
    <n v="6065179"/>
    <n v="25458047"/>
    <n v="0"/>
    <n v="4719328"/>
    <n v="121827575"/>
  </r>
  <r>
    <n v="106150706"/>
    <x v="3"/>
    <d v="2021-01-01T00:00:00"/>
    <d v="2021-12-31T00:00:00"/>
    <n v="365"/>
    <s v="Kern"/>
    <x v="0"/>
    <s v="General"/>
    <s v="1401 GARCES HIGHWAY"/>
    <s v="DELANO"/>
    <n v="93215"/>
    <x v="0"/>
    <n v="2092"/>
    <n v="0"/>
    <n v="0"/>
    <n v="0"/>
    <n v="23"/>
    <n v="0"/>
    <x v="0"/>
    <n v="12377828"/>
    <n v="8736013"/>
    <n v="29235474"/>
    <n v="31887360"/>
    <n v="0"/>
    <n v="8689851"/>
    <n v="3795461"/>
    <n v="0"/>
    <n v="4174967"/>
    <n v="202162322"/>
  </r>
  <r>
    <n v="106190323"/>
    <x v="4"/>
    <d v="2021-01-01T00:00:00"/>
    <d v="2021-12-31T00:00:00"/>
    <n v="365"/>
    <s v="Los Angeles"/>
    <x v="0"/>
    <s v="General"/>
    <s v="1509 WILSON TERRACE"/>
    <s v="GLENDALE"/>
    <n v="91206"/>
    <x v="0"/>
    <n v="14055"/>
    <n v="1505"/>
    <n v="0"/>
    <n v="509"/>
    <n v="908"/>
    <n v="0"/>
    <x v="0"/>
    <n v="154424212"/>
    <n v="63345502"/>
    <n v="31058533"/>
    <n v="100275831"/>
    <n v="0"/>
    <n v="4247197"/>
    <n v="129928889"/>
    <n v="0"/>
    <n v="1889934"/>
    <n v="351175441"/>
  </r>
  <r>
    <n v="106164029"/>
    <x v="5"/>
    <d v="2021-01-01T00:00:00"/>
    <d v="2021-12-31T00:00:00"/>
    <n v="365"/>
    <s v="Kings"/>
    <x v="0"/>
    <s v="General"/>
    <s v="115 MALL DRIVE"/>
    <s v="HANFORD"/>
    <n v="93232"/>
    <x v="0"/>
    <n v="10652"/>
    <n v="0"/>
    <n v="0"/>
    <n v="0"/>
    <n v="0"/>
    <n v="0"/>
    <x v="0"/>
    <n v="65182749"/>
    <n v="25694164"/>
    <n v="36132402"/>
    <n v="145448740"/>
    <n v="0"/>
    <n v="32892821"/>
    <n v="90274784"/>
    <n v="0"/>
    <n v="1048272"/>
    <n v="756273046"/>
  </r>
  <r>
    <n v="106234038"/>
    <x v="6"/>
    <d v="2021-01-01T00:00:00"/>
    <d v="2021-12-31T00:00:00"/>
    <n v="365"/>
    <s v="Mendocino"/>
    <x v="0"/>
    <s v="General"/>
    <s v="1 MARCELA DRIVE"/>
    <s v="WILLITS"/>
    <n v="95490"/>
    <x v="0"/>
    <n v="1726"/>
    <n v="0"/>
    <n v="0"/>
    <n v="0"/>
    <n v="118"/>
    <n v="0"/>
    <x v="0"/>
    <n v="33728038"/>
    <n v="7182888"/>
    <n v="2701830"/>
    <n v="19955574"/>
    <n v="0"/>
    <n v="3653310"/>
    <n v="20094999"/>
    <n v="0"/>
    <n v="669774"/>
    <n v="140974760"/>
  </r>
  <r>
    <n v="106390923"/>
    <x v="7"/>
    <d v="2021-01-01T00:00:00"/>
    <d v="2021-12-31T00:00:00"/>
    <n v="365"/>
    <s v="San Joaquin"/>
    <x v="0"/>
    <s v="General"/>
    <s v="975 SOUTH FAIRMONT AVENUE"/>
    <s v="LODI"/>
    <n v="95240"/>
    <x v="1"/>
    <n v="6637"/>
    <n v="0"/>
    <n v="0"/>
    <n v="173"/>
    <n v="0"/>
    <n v="0"/>
    <x v="0"/>
    <n v="59432950"/>
    <n v="21710871"/>
    <n v="16244599"/>
    <n v="49421743"/>
    <n v="0"/>
    <n v="8595052"/>
    <n v="98217280"/>
    <n v="0"/>
    <n v="1365482"/>
    <n v="240345529"/>
  </r>
  <r>
    <n v="106231013"/>
    <x v="8"/>
    <d v="2021-01-01T00:00:00"/>
    <d v="2021-12-31T00:00:00"/>
    <n v="365"/>
    <s v="Mendocino"/>
    <x v="0"/>
    <s v="General"/>
    <s v="700 RIVER DRIVE"/>
    <s v="FORT BRAGG"/>
    <n v="95437"/>
    <x v="0"/>
    <n v="669"/>
    <n v="0"/>
    <n v="0"/>
    <n v="0"/>
    <n v="138"/>
    <n v="0"/>
    <x v="0"/>
    <n v="30976391"/>
    <n v="1290775"/>
    <n v="2169790"/>
    <n v="7746458"/>
    <n v="0"/>
    <n v="12171866"/>
    <n v="639322"/>
    <n v="0"/>
    <n v="234512"/>
    <n v="33410809"/>
  </r>
  <r>
    <n v="106100797"/>
    <x v="9"/>
    <d v="2021-01-01T00:00:00"/>
    <d v="2021-12-31T00:00:00"/>
    <n v="365"/>
    <s v="Fresno"/>
    <x v="0"/>
    <s v="General"/>
    <s v="372 WEST CYPRESS AVENUE"/>
    <s v="REEDLEY"/>
    <n v="93654"/>
    <x v="0"/>
    <n v="1603"/>
    <n v="0"/>
    <n v="0"/>
    <n v="0"/>
    <n v="143"/>
    <n v="0"/>
    <x v="0"/>
    <n v="33344447"/>
    <n v="3997772"/>
    <n v="16204749"/>
    <n v="104348308"/>
    <n v="0"/>
    <n v="3218921"/>
    <n v="21685568"/>
    <n v="0"/>
    <n v="1852718"/>
    <n v="289898512"/>
  </r>
  <r>
    <n v="106560525"/>
    <x v="10"/>
    <d v="2021-01-01T00:00:00"/>
    <d v="2021-12-31T00:00:00"/>
    <n v="365"/>
    <s v="Ventura"/>
    <x v="0"/>
    <s v="General"/>
    <s v="2975 N SYCAMORE DRIVE"/>
    <s v="SIMI VALLEY"/>
    <n v="93065"/>
    <x v="0"/>
    <n v="7430"/>
    <n v="0"/>
    <n v="0"/>
    <n v="0"/>
    <n v="0"/>
    <n v="0"/>
    <x v="0"/>
    <n v="47970816"/>
    <n v="24198091"/>
    <n v="7086992"/>
    <n v="23404639"/>
    <n v="0"/>
    <n v="2068012"/>
    <n v="86289650"/>
    <n v="0"/>
    <n v="1595209"/>
    <n v="175402885"/>
  </r>
  <r>
    <n v="106554011"/>
    <x v="11"/>
    <d v="2021-01-01T00:00:00"/>
    <d v="2021-12-31T00:00:00"/>
    <n v="365"/>
    <s v="Tuolumne"/>
    <x v="0"/>
    <s v="General"/>
    <s v="1000 GREENLEY ROAD"/>
    <s v="SONORA"/>
    <n v="95370"/>
    <x v="0"/>
    <n v="3578"/>
    <n v="0"/>
    <n v="0"/>
    <n v="0"/>
    <n v="610"/>
    <n v="0"/>
    <x v="0"/>
    <n v="116031844"/>
    <n v="6273742"/>
    <n v="19413641"/>
    <n v="46161226"/>
    <n v="0"/>
    <n v="14241839"/>
    <n v="85885824"/>
    <n v="0"/>
    <n v="1788515"/>
    <n v="379691130"/>
  </r>
  <r>
    <n v="106281078"/>
    <x v="12"/>
    <d v="2021-01-01T00:00:00"/>
    <d v="2021-12-31T00:00:00"/>
    <n v="365"/>
    <s v="Napa"/>
    <x v="0"/>
    <s v="General"/>
    <s v="10 WOODLAND ROAD"/>
    <s v="ST. HELENA"/>
    <n v="94574"/>
    <x v="2"/>
    <n v="3481"/>
    <n v="0"/>
    <n v="0"/>
    <n v="0"/>
    <n v="0"/>
    <n v="0"/>
    <x v="0"/>
    <n v="75987748"/>
    <n v="20372168"/>
    <n v="12842973"/>
    <n v="51144976"/>
    <n v="0"/>
    <n v="8688661"/>
    <n v="58129549"/>
    <n v="0"/>
    <n v="1647419"/>
    <n v="161588618"/>
  </r>
  <r>
    <n v="106154168"/>
    <x v="13"/>
    <d v="2021-01-01T00:00:00"/>
    <d v="2021-12-31T00:00:00"/>
    <n v="365"/>
    <s v="Kern"/>
    <x v="0"/>
    <s v="General"/>
    <s v="1100 MAGELLAN DRIVE"/>
    <s v="TEHACHAPI"/>
    <n v="93561"/>
    <x v="0"/>
    <n v="1093"/>
    <n v="0"/>
    <n v="0"/>
    <n v="0"/>
    <n v="39"/>
    <n v="0"/>
    <x v="0"/>
    <n v="8735481"/>
    <n v="9953875"/>
    <n v="1953863"/>
    <n v="10033325"/>
    <n v="0"/>
    <n v="6587087"/>
    <n v="15191268"/>
    <n v="0"/>
    <n v="164537"/>
    <n v="73029438"/>
  </r>
  <r>
    <n v="106540816"/>
    <x v="14"/>
    <d v="2021-01-01T00:00:00"/>
    <d v="2021-12-31T00:00:00"/>
    <n v="365"/>
    <s v="Tulare"/>
    <x v="0"/>
    <s v="General"/>
    <s v="869 N. CHERRY STREET"/>
    <s v="TULARE"/>
    <n v="93724"/>
    <x v="0"/>
    <n v="2323"/>
    <n v="0"/>
    <n v="0"/>
    <n v="0"/>
    <n v="0"/>
    <n v="0"/>
    <x v="0"/>
    <n v="8238049"/>
    <n v="277764"/>
    <n v="6459151"/>
    <n v="16642548"/>
    <n v="0"/>
    <n v="293551"/>
    <n v="1953596"/>
    <n v="0"/>
    <n v="0"/>
    <n v="47090497"/>
  </r>
  <r>
    <n v="106231396"/>
    <x v="15"/>
    <d v="2021-01-01T00:00:00"/>
    <d v="2021-12-31T00:00:00"/>
    <n v="365"/>
    <s v="Mendocino"/>
    <x v="0"/>
    <s v="General"/>
    <s v="275 HOSPITAL DRIVE"/>
    <s v="UKIAH"/>
    <n v="95482"/>
    <x v="0"/>
    <n v="3415"/>
    <n v="0"/>
    <n v="0"/>
    <n v="0"/>
    <n v="0"/>
    <n v="0"/>
    <x v="0"/>
    <n v="73805109"/>
    <n v="7080202"/>
    <n v="10364947"/>
    <n v="75363831"/>
    <n v="0"/>
    <n v="7895554"/>
    <n v="46540547"/>
    <n v="0"/>
    <n v="629896"/>
    <n v="259016371"/>
  </r>
  <r>
    <n v="106481015"/>
    <x v="16"/>
    <d v="2021-01-01T00:00:00"/>
    <d v="2021-12-31T00:00:00"/>
    <n v="365"/>
    <s v="Solano"/>
    <x v="0"/>
    <s v="Psychiatric"/>
    <s v="525 OREGON STREET"/>
    <s v="VALLEJO"/>
    <n v="94590"/>
    <x v="3"/>
    <n v="0"/>
    <n v="2007"/>
    <n v="0"/>
    <n v="0"/>
    <n v="0"/>
    <n v="0"/>
    <x v="0"/>
    <n v="6464418"/>
    <n v="3270076"/>
    <n v="5267840"/>
    <n v="0"/>
    <n v="0"/>
    <n v="705386"/>
    <n v="10723804"/>
    <n v="0"/>
    <n v="11079"/>
    <n v="4214012"/>
  </r>
  <r>
    <n v="106190878"/>
    <x v="17"/>
    <d v="2021-01-01T00:00:00"/>
    <d v="2021-12-31T00:00:00"/>
    <n v="365"/>
    <s v="Los Angeles"/>
    <x v="0"/>
    <s v="General"/>
    <s v="1720 CESAR E. CHAVEZ AVENUE"/>
    <s v="LOS ANGELES"/>
    <s v="90033-2462"/>
    <x v="4"/>
    <n v="14889"/>
    <n v="1998"/>
    <n v="0"/>
    <n v="169"/>
    <n v="174"/>
    <n v="0"/>
    <x v="0"/>
    <n v="57867853"/>
    <n v="66697836"/>
    <n v="114452732"/>
    <n v="167904446"/>
    <n v="0"/>
    <n v="12178143"/>
    <n v="29206617"/>
    <n v="0"/>
    <n v="10537751"/>
    <n v="784724749"/>
  </r>
  <r>
    <n v="106301098"/>
    <x v="18"/>
    <d v="2021-07-01T00:00:00"/>
    <d v="2022-06-30T00:00:00"/>
    <n v="365"/>
    <s v="Orange"/>
    <x v="1"/>
    <s v="General"/>
    <s v="111 WEST LA PALMA AVENUE"/>
    <s v="ANAHEIM"/>
    <n v="92801"/>
    <x v="5"/>
    <n v="6656"/>
    <n v="0"/>
    <n v="0"/>
    <n v="0"/>
    <n v="0"/>
    <n v="0"/>
    <x v="0"/>
    <n v="24888985"/>
    <n v="53965451"/>
    <n v="42263883"/>
    <n v="39722929"/>
    <n v="0"/>
    <n v="5172108"/>
    <n v="14592161"/>
    <n v="0"/>
    <n v="401556"/>
    <n v="59970753"/>
  </r>
  <r>
    <n v="106410817"/>
    <x v="19"/>
    <d v="2021-07-01T00:00:00"/>
    <d v="2022-06-30T00:00:00"/>
    <n v="365"/>
    <s v="San Mateo"/>
    <x v="1"/>
    <s v="General"/>
    <s v="1900 SULLIVAN AVENUE"/>
    <s v="DALY CITY"/>
    <n v="94015"/>
    <x v="5"/>
    <n v="1339"/>
    <n v="240"/>
    <n v="0"/>
    <n v="0"/>
    <n v="2655"/>
    <n v="0"/>
    <x v="0"/>
    <n v="42888766"/>
    <n v="34645234"/>
    <n v="4280907"/>
    <n v="51316442"/>
    <n v="0"/>
    <n v="26502925"/>
    <n v="29532495"/>
    <n v="0"/>
    <n v="117723"/>
    <n v="79012659"/>
  </r>
  <r>
    <n v="106010735"/>
    <x v="20"/>
    <d v="2021-07-01T00:00:00"/>
    <d v="2022-06-30T00:00:00"/>
    <n v="365"/>
    <s v="Alameda"/>
    <x v="2"/>
    <s v="General"/>
    <s v="2070 CLINTON AVENUE"/>
    <s v="ALAMEDA"/>
    <n v="94501"/>
    <x v="6"/>
    <n v="2394"/>
    <n v="0"/>
    <n v="0"/>
    <n v="0"/>
    <n v="177"/>
    <n v="0"/>
    <x v="0"/>
    <n v="25274369"/>
    <n v="5838052"/>
    <n v="42819670"/>
    <n v="14666198"/>
    <n v="0"/>
    <n v="951363"/>
    <n v="14888873"/>
    <n v="353577"/>
    <n v="17621"/>
    <n v="42355652"/>
  </r>
  <r>
    <n v="106190017"/>
    <x v="21"/>
    <d v="2021-07-01T00:00:00"/>
    <d v="2022-06-30T00:00:00"/>
    <n v="365"/>
    <s v="Los Angeles"/>
    <x v="1"/>
    <s v="General"/>
    <s v="100 SOUTH RAYMOND AVENUE"/>
    <s v="ALHAMBRA"/>
    <n v="91802"/>
    <x v="7"/>
    <n v="3588"/>
    <n v="0"/>
    <n v="0"/>
    <n v="190"/>
    <n v="21"/>
    <n v="0"/>
    <x v="0"/>
    <n v="62675890"/>
    <n v="48582496"/>
    <n v="101551793"/>
    <n v="11865004"/>
    <n v="0"/>
    <n v="737210"/>
    <n v="11813911"/>
    <n v="0"/>
    <n v="98966"/>
    <n v="179078523"/>
  </r>
  <r>
    <n v="106010739"/>
    <x v="22"/>
    <d v="2021-01-01T00:00:00"/>
    <d v="2021-12-31T00:00:00"/>
    <n v="365"/>
    <s v="Alameda"/>
    <x v="0"/>
    <s v="General"/>
    <s v="2450 ASHBY AVENUE"/>
    <s v="BERKELEY"/>
    <n v="94609"/>
    <x v="8"/>
    <n v="10817"/>
    <n v="2214"/>
    <n v="0"/>
    <n v="0"/>
    <n v="0"/>
    <n v="0"/>
    <x v="0"/>
    <n v="99632511"/>
    <n v="31633590"/>
    <n v="61974651"/>
    <n v="81736610"/>
    <n v="78883"/>
    <n v="47753111"/>
    <n v="295622150"/>
    <n v="0"/>
    <n v="346106"/>
    <n v="325330445"/>
  </r>
  <r>
    <n v="106010937"/>
    <x v="23"/>
    <d v="2021-01-01T00:00:00"/>
    <d v="2021-12-31T00:00:00"/>
    <n v="365"/>
    <s v="Alameda"/>
    <x v="0"/>
    <s v="General"/>
    <s v="350 HAWTHORNE AVENUE"/>
    <s v="OAKLAND"/>
    <n v="94609"/>
    <x v="8"/>
    <n v="10102"/>
    <n v="0"/>
    <n v="0"/>
    <n v="808"/>
    <n v="0"/>
    <n v="0"/>
    <x v="0"/>
    <n v="129286962"/>
    <n v="48192673"/>
    <n v="43606188"/>
    <n v="78905766"/>
    <n v="75"/>
    <n v="30454394"/>
    <n v="166132755"/>
    <n v="0"/>
    <n v="115231"/>
    <n v="930756968"/>
  </r>
  <r>
    <n v="106370652"/>
    <x v="24"/>
    <d v="2021-01-01T00:00:00"/>
    <d v="2021-12-31T00:00:00"/>
    <n v="365"/>
    <s v="San Diego"/>
    <x v="1"/>
    <s v="General"/>
    <s v="6655 ALVARADO ROAD"/>
    <s v="SAN DIEGO"/>
    <n v="92120"/>
    <x v="9"/>
    <n v="4896"/>
    <n v="253"/>
    <n v="0"/>
    <n v="0"/>
    <n v="0"/>
    <n v="0"/>
    <x v="0"/>
    <n v="46970199"/>
    <n v="13965559"/>
    <n v="14170373"/>
    <n v="28618055"/>
    <n v="18324"/>
    <n v="2945634"/>
    <n v="12308071"/>
    <n v="0"/>
    <n v="0"/>
    <n v="128517802"/>
  </r>
  <r>
    <n v="106370749"/>
    <x v="25"/>
    <d v="2021-01-01T00:00:00"/>
    <d v="2021-12-31T00:00:00"/>
    <n v="365"/>
    <s v="San Diego"/>
    <x v="1"/>
    <s v="Psychiatric"/>
    <s v="7050 PARKWAY DRIVE"/>
    <s v="LA MESA"/>
    <n v="92042"/>
    <x v="10"/>
    <n v="0"/>
    <n v="1892"/>
    <n v="126"/>
    <n v="0"/>
    <n v="0"/>
    <n v="0"/>
    <x v="0"/>
    <n v="13209703"/>
    <n v="3923189"/>
    <n v="3264471"/>
    <n v="0"/>
    <n v="0"/>
    <n v="9037882"/>
    <n v="1866649"/>
    <n v="0"/>
    <n v="55176"/>
    <n v="20187472"/>
  </r>
  <r>
    <n v="106194010"/>
    <x v="26"/>
    <d v="2021-07-01T00:00:00"/>
    <d v="2022-06-30T00:00:00"/>
    <n v="365"/>
    <s v="Los Angeles"/>
    <x v="0"/>
    <s v="Specialty"/>
    <s v="2180 WEST VALLEY BLVD"/>
    <s v="POMONA"/>
    <n v="91768"/>
    <x v="11"/>
    <n v="0"/>
    <n v="0"/>
    <n v="857"/>
    <n v="0"/>
    <n v="0"/>
    <n v="473"/>
    <x v="0"/>
    <n v="0"/>
    <n v="0"/>
    <n v="0"/>
    <n v="0"/>
    <n v="9071952"/>
    <n v="3800"/>
    <n v="0"/>
    <n v="0"/>
    <n v="0"/>
    <n v="9615633"/>
  </r>
  <r>
    <n v="106301188"/>
    <x v="27"/>
    <d v="2021-01-01T00:00:00"/>
    <d v="2021-12-31T00:00:00"/>
    <n v="365"/>
    <s v="Orange"/>
    <x v="1"/>
    <s v="General"/>
    <s v="1025 SOUTH ANAHEIM BLVD"/>
    <s v="ANAHEIM"/>
    <n v="92805"/>
    <x v="12"/>
    <n v="2154"/>
    <n v="1409"/>
    <n v="0"/>
    <n v="0"/>
    <n v="0"/>
    <n v="0"/>
    <x v="0"/>
    <n v="11619710"/>
    <n v="7876917"/>
    <n v="24780307"/>
    <n v="21179129"/>
    <n v="0"/>
    <n v="849240"/>
    <n v="11107970"/>
    <n v="0"/>
    <n v="561398"/>
    <n v="30890604"/>
  </r>
  <r>
    <n v="106190034"/>
    <x v="28"/>
    <d v="2021-07-01T00:00:00"/>
    <d v="2022-06-30T00:00:00"/>
    <n v="365"/>
    <s v="Los Angeles"/>
    <x v="3"/>
    <s v="General"/>
    <s v="1600 WEST AVENUE J"/>
    <s v="LANCASTER"/>
    <n v="93534"/>
    <x v="13"/>
    <n v="17481"/>
    <n v="469"/>
    <n v="0"/>
    <n v="0"/>
    <n v="0"/>
    <n v="0"/>
    <x v="0"/>
    <n v="77822050"/>
    <n v="100332694"/>
    <n v="52863166"/>
    <n v="100440814"/>
    <n v="0"/>
    <n v="10066067"/>
    <n v="117773778"/>
    <n v="0"/>
    <n v="2203280"/>
    <n v="580183773"/>
  </r>
  <r>
    <n v="106364231"/>
    <x v="29"/>
    <d v="2021-07-01T00:00:00"/>
    <d v="2022-06-30T00:00:00"/>
    <n v="365"/>
    <s v="San Bernardino"/>
    <x v="2"/>
    <s v="General"/>
    <s v="400 NORTH PEPPER AVENUE"/>
    <s v="COLTON"/>
    <n v="92324"/>
    <x v="14"/>
    <n v="14951"/>
    <n v="3481"/>
    <n v="0"/>
    <n v="0"/>
    <n v="0"/>
    <n v="0"/>
    <x v="0"/>
    <n v="59665547"/>
    <n v="42706111"/>
    <n v="152198148"/>
    <n v="274158853"/>
    <n v="0"/>
    <n v="132244520"/>
    <n v="0"/>
    <n v="0"/>
    <n v="12424508"/>
    <n v="1013547767"/>
  </r>
  <r>
    <n v="106400683"/>
    <x v="30"/>
    <d v="2021-07-01T00:00:00"/>
    <d v="2022-06-30T00:00:00"/>
    <n v="365"/>
    <s v="San Luis Obispo"/>
    <x v="4"/>
    <s v="Specialty"/>
    <s v="10333 EL CAMINO REAL"/>
    <s v="ATASCADERO"/>
    <n v="93422"/>
    <x v="15"/>
    <n v="0"/>
    <n v="139"/>
    <n v="0"/>
    <n v="0"/>
    <n v="870"/>
    <n v="0"/>
    <x v="0"/>
    <n v="0"/>
    <n v="0"/>
    <n v="0"/>
    <n v="0"/>
    <n v="0"/>
    <n v="0"/>
    <n v="0"/>
    <n v="0"/>
    <n v="0"/>
    <n v="0"/>
  </r>
  <r>
    <n v="106494048"/>
    <x v="31"/>
    <d v="2021-01-01T00:00:00"/>
    <d v="2021-12-31T00:00:00"/>
    <n v="365"/>
    <s v="Sonoma"/>
    <x v="1"/>
    <s v="Psychiatric"/>
    <s v="1287 FULTON ROAD"/>
    <s v="SANTA ROSA"/>
    <n v="95401"/>
    <x v="16"/>
    <n v="0"/>
    <n v="2576"/>
    <n v="0"/>
    <n v="0"/>
    <n v="0"/>
    <n v="0"/>
    <x v="0"/>
    <n v="4532805"/>
    <n v="1153325"/>
    <n v="10257303"/>
    <n v="0"/>
    <n v="5097315"/>
    <n v="0"/>
    <n v="9893316"/>
    <n v="0"/>
    <n v="53432"/>
    <n v="22085431"/>
  </r>
  <r>
    <n v="106190163"/>
    <x v="32"/>
    <d v="2021-01-01T00:00:00"/>
    <d v="2021-12-31T00:00:00"/>
    <n v="365"/>
    <s v="Los Angeles"/>
    <x v="1"/>
    <s v="Psychiatric"/>
    <s v="1161 EAST COVINA BOULEVARD"/>
    <s v="COVINA"/>
    <n v="91724"/>
    <x v="16"/>
    <n v="0"/>
    <n v="6516"/>
    <n v="0"/>
    <n v="0"/>
    <n v="165"/>
    <n v="0"/>
    <x v="0"/>
    <n v="8451006"/>
    <n v="4185580"/>
    <n v="5050589"/>
    <n v="0"/>
    <n v="16452823"/>
    <n v="0"/>
    <n v="13935234"/>
    <n v="3244"/>
    <n v="170033"/>
    <n v="62847461"/>
  </r>
  <r>
    <n v="106190462"/>
    <x v="33"/>
    <d v="2021-01-01T00:00:00"/>
    <d v="2021-12-31T00:00:00"/>
    <n v="365"/>
    <s v="Los Angeles"/>
    <x v="1"/>
    <s v="Psychiatric"/>
    <s v="2900 E DEL MAR BLVD"/>
    <s v="PASADENA"/>
    <n v="91107"/>
    <x v="16"/>
    <n v="0"/>
    <n v="3295"/>
    <n v="0"/>
    <n v="0"/>
    <n v="212"/>
    <n v="0"/>
    <x v="0"/>
    <n v="7311046"/>
    <n v="1570269"/>
    <n v="184021"/>
    <n v="18913"/>
    <n v="8226493"/>
    <n v="1788762"/>
    <n v="14197663"/>
    <n v="45258"/>
    <n v="604344"/>
    <n v="17970648"/>
  </r>
  <r>
    <n v="106374024"/>
    <x v="34"/>
    <d v="2021-01-01T00:00:00"/>
    <d v="2021-12-31T00:00:00"/>
    <n v="365"/>
    <s v="San Diego"/>
    <x v="1"/>
    <s v="Psychiatric"/>
    <s v="11878 AVENUE OF INDUSTRY"/>
    <s v="SAN DIEGO"/>
    <n v="92128"/>
    <x v="16"/>
    <n v="0"/>
    <n v="2099"/>
    <n v="0"/>
    <n v="0"/>
    <n v="0"/>
    <n v="0"/>
    <x v="0"/>
    <n v="853910"/>
    <n v="1264964"/>
    <n v="68722"/>
    <n v="0"/>
    <n v="201710"/>
    <n v="0"/>
    <n v="34388183"/>
    <n v="6000"/>
    <n v="49717"/>
    <n v="37980274"/>
  </r>
  <r>
    <n v="106560203"/>
    <x v="35"/>
    <d v="2021-01-01T00:00:00"/>
    <d v="2021-12-31T00:00:00"/>
    <n v="365"/>
    <s v="Ventura"/>
    <x v="1"/>
    <s v="Psychiatric"/>
    <s v="801 SENECA STREET"/>
    <s v="VENTURA"/>
    <n v="93001"/>
    <x v="16"/>
    <n v="0"/>
    <n v="2864"/>
    <n v="0"/>
    <n v="0"/>
    <n v="0"/>
    <n v="0"/>
    <x v="0"/>
    <n v="3792307"/>
    <n v="722063"/>
    <n v="3213021"/>
    <n v="0"/>
    <n v="2310914"/>
    <n v="0"/>
    <n v="7763195"/>
    <n v="429"/>
    <n v="75557"/>
    <n v="17140742"/>
  </r>
  <r>
    <n v="106154044"/>
    <x v="36"/>
    <d v="2021-01-01T00:00:00"/>
    <d v="2021-12-31T00:00:00"/>
    <n v="365"/>
    <s v="Kern"/>
    <x v="1"/>
    <s v="Psychiatric"/>
    <s v="5201 WHITE LANE"/>
    <s v="BAKERSFIELD"/>
    <n v="93309"/>
    <x v="16"/>
    <n v="0"/>
    <n v="2335"/>
    <n v="0"/>
    <n v="0"/>
    <n v="0"/>
    <n v="0"/>
    <x v="0"/>
    <n v="1643749"/>
    <n v="352853"/>
    <n v="8215459"/>
    <n v="0"/>
    <n v="2304626"/>
    <n v="0"/>
    <n v="6186911"/>
    <n v="655"/>
    <n v="11789"/>
    <n v="5361771"/>
  </r>
  <r>
    <n v="106154101"/>
    <x v="37"/>
    <d v="2021-01-01T00:00:00"/>
    <d v="2021-12-31T00:00:00"/>
    <n v="365"/>
    <s v="Kern"/>
    <x v="1"/>
    <s v="Specialty"/>
    <s v="3001 SILLECT AVENUE"/>
    <s v="BAKERSFIELD"/>
    <n v="93308"/>
    <x v="17"/>
    <n v="2563"/>
    <n v="0"/>
    <n v="0"/>
    <n v="0"/>
    <n v="0"/>
    <n v="0"/>
    <x v="0"/>
    <n v="28396881"/>
    <n v="10913647"/>
    <n v="110994"/>
    <n v="479196"/>
    <n v="0"/>
    <n v="1638152"/>
    <n v="4941370"/>
    <n v="0"/>
    <n v="24878781"/>
    <n v="128308993"/>
  </r>
  <r>
    <n v="106150722"/>
    <x v="38"/>
    <d v="2021-07-01T00:00:00"/>
    <d v="2022-06-30T00:00:00"/>
    <n v="365"/>
    <s v="Kern"/>
    <x v="0"/>
    <s v="General"/>
    <s v="420 34TH STREET"/>
    <s v="BAKERSFIELD"/>
    <n v="93302"/>
    <x v="18"/>
    <n v="16559"/>
    <n v="0"/>
    <n v="0"/>
    <n v="0"/>
    <n v="0"/>
    <n v="0"/>
    <x v="0"/>
    <n v="91357052"/>
    <n v="69851347"/>
    <n v="39917764"/>
    <n v="141363895"/>
    <n v="0"/>
    <n v="12889773"/>
    <n v="176158631"/>
    <n v="0"/>
    <n v="472625"/>
    <n v="871000367"/>
  </r>
  <r>
    <n v="106364121"/>
    <x v="39"/>
    <d v="2021-07-01T00:00:00"/>
    <d v="2022-06-30T00:00:00"/>
    <n v="365"/>
    <s v="San Bernardino"/>
    <x v="1"/>
    <s v="General"/>
    <s v="1760 W. 16TH ST."/>
    <s v="SAN BERNARDINO"/>
    <n v="92411"/>
    <x v="19"/>
    <n v="0"/>
    <n v="0"/>
    <n v="0"/>
    <n v="880"/>
    <n v="0"/>
    <n v="0"/>
    <x v="0"/>
    <n v="6268703"/>
    <n v="4441584"/>
    <n v="2192250"/>
    <n v="5048926"/>
    <n v="0"/>
    <n v="0"/>
    <n v="7826551"/>
    <n v="0"/>
    <n v="0"/>
    <n v="42078967"/>
  </r>
  <r>
    <n v="106184008"/>
    <x v="40"/>
    <d v="2021-01-01T00:00:00"/>
    <d v="2021-12-31T00:00:00"/>
    <n v="365"/>
    <s v="Lassen"/>
    <x v="0"/>
    <s v="General"/>
    <s v="1800 SPRING RIDGE DRIVE"/>
    <s v="SUSANVILLE"/>
    <n v="96130"/>
    <x v="20"/>
    <n v="884"/>
    <n v="0"/>
    <n v="0"/>
    <n v="0"/>
    <n v="0"/>
    <n v="0"/>
    <x v="0"/>
    <n v="12666958"/>
    <n v="363778"/>
    <n v="717409"/>
    <n v="6613708"/>
    <n v="0"/>
    <n v="4833208"/>
    <n v="15888134"/>
    <n v="0"/>
    <n v="1766211"/>
    <n v="39717311"/>
  </r>
  <r>
    <n v="106190052"/>
    <x v="41"/>
    <d v="2020-09-01T00:00:00"/>
    <d v="2021-08-31T00:00:00"/>
    <n v="365"/>
    <s v="Los Angeles"/>
    <x v="0"/>
    <s v="Specialty"/>
    <s v="2000 STADIUM WAY"/>
    <s v="LOS ANGELES"/>
    <n v="90026"/>
    <x v="21"/>
    <n v="684"/>
    <n v="0"/>
    <n v="0"/>
    <n v="0"/>
    <n v="0"/>
    <n v="0"/>
    <x v="0"/>
    <n v="35303444"/>
    <n v="4637900"/>
    <n v="3029199"/>
    <n v="2019386"/>
    <n v="0"/>
    <n v="968612"/>
    <n v="10470305"/>
    <n v="0"/>
    <n v="0"/>
    <n v="94704934"/>
  </r>
  <r>
    <n v="106364430"/>
    <x v="42"/>
    <d v="2021-01-01T00:00:00"/>
    <d v="2021-12-31T00:00:00"/>
    <n v="365"/>
    <s v="San Bernardino"/>
    <x v="1"/>
    <s v="General"/>
    <s v="820 EAST MOUNTAIN VIEW STREET"/>
    <s v="BARSTOW"/>
    <n v="92311"/>
    <x v="22"/>
    <n v="2166"/>
    <n v="0"/>
    <n v="0"/>
    <n v="0"/>
    <n v="0"/>
    <n v="0"/>
    <x v="0"/>
    <n v="7206648"/>
    <n v="6304213"/>
    <n v="8437792"/>
    <n v="10864253"/>
    <n v="0"/>
    <n v="4453391"/>
    <n v="12647267"/>
    <n v="0"/>
    <n v="17184337"/>
    <n v="85864226"/>
  </r>
  <r>
    <n v="106090793"/>
    <x v="43"/>
    <d v="2021-01-01T00:00:00"/>
    <d v="2021-12-31T00:00:00"/>
    <n v="365"/>
    <s v="El Dorado"/>
    <x v="0"/>
    <s v="General"/>
    <s v="2170 SOUTH AVENUE"/>
    <s v="SOUTH LAKE TAHOE"/>
    <n v="96150"/>
    <x v="23"/>
    <n v="1544"/>
    <n v="0"/>
    <n v="0"/>
    <n v="0"/>
    <n v="37"/>
    <n v="0"/>
    <x v="0"/>
    <n v="10303218"/>
    <n v="3586383"/>
    <n v="19367622"/>
    <n v="6980803"/>
    <n v="0"/>
    <n v="16127227"/>
    <n v="93899284"/>
    <n v="0"/>
    <n v="5730094"/>
    <n v="346571160"/>
  </r>
  <r>
    <n v="106361110"/>
    <x v="44"/>
    <d v="2021-07-01T00:00:00"/>
    <d v="2022-06-30T00:00:00"/>
    <n v="365"/>
    <s v="San Bernardino"/>
    <x v="3"/>
    <s v="General"/>
    <s v="41870 GARSTIN, PO BOX 1649"/>
    <s v="BIG BEAR"/>
    <n v="92315"/>
    <x v="24"/>
    <n v="161"/>
    <n v="0"/>
    <n v="0"/>
    <n v="0"/>
    <n v="16"/>
    <n v="0"/>
    <x v="0"/>
    <n v="2301602"/>
    <n v="0"/>
    <n v="10646838"/>
    <n v="0"/>
    <n v="0"/>
    <n v="16618860"/>
    <n v="0"/>
    <n v="0"/>
    <n v="1092184"/>
    <n v="56301605"/>
  </r>
  <r>
    <n v="106190081"/>
    <x v="45"/>
    <d v="2021-01-01T00:00:00"/>
    <d v="2021-12-31T00:00:00"/>
    <n v="365"/>
    <s v="Los Angeles"/>
    <x v="0"/>
    <s v="General"/>
    <s v="309 WEST BEVERLY BOULEVARD"/>
    <s v="MONTEBELLO"/>
    <n v="90640"/>
    <x v="25"/>
    <n v="7630"/>
    <n v="0"/>
    <n v="0"/>
    <n v="0"/>
    <n v="0"/>
    <n v="0"/>
    <x v="0"/>
    <n v="25923404"/>
    <n v="23125971"/>
    <n v="19940595"/>
    <n v="73067902"/>
    <n v="0"/>
    <n v="352347"/>
    <n v="27049908"/>
    <n v="0"/>
    <n v="258959"/>
    <n v="202093483"/>
  </r>
  <r>
    <n v="106190020"/>
    <x v="46"/>
    <d v="2021-01-01T00:00:00"/>
    <d v="2021-12-31T00:00:00"/>
    <n v="365"/>
    <s v="Los Angeles"/>
    <x v="1"/>
    <s v="Psychiatric"/>
    <s v="4619 N ROSEMEAD BLVD"/>
    <s v="ROSEMEAD"/>
    <n v="91770"/>
    <x v="26"/>
    <n v="0"/>
    <n v="5065"/>
    <n v="0"/>
    <n v="0"/>
    <n v="0"/>
    <n v="0"/>
    <x v="0"/>
    <n v="6118210"/>
    <n v="910765"/>
    <n v="5165017"/>
    <n v="0"/>
    <n v="0"/>
    <n v="7515713"/>
    <n v="19341463"/>
    <n v="0"/>
    <n v="0"/>
    <n v="162520400"/>
  </r>
  <r>
    <n v="106044006"/>
    <x v="47"/>
    <d v="2021-07-01T00:00:00"/>
    <d v="2022-06-30T00:00:00"/>
    <n v="365"/>
    <s v="Butte"/>
    <x v="2"/>
    <s v="Psychiatric"/>
    <s v="592 RIO LINDO AVENUE"/>
    <s v="CHICO"/>
    <n v="95926"/>
    <x v="27"/>
    <n v="0"/>
    <n v="338"/>
    <n v="0"/>
    <n v="0"/>
    <n v="0"/>
    <n v="0"/>
    <x v="0"/>
    <n v="0"/>
    <n v="0"/>
    <n v="0"/>
    <n v="0"/>
    <n v="0"/>
    <n v="1816535"/>
    <n v="0"/>
    <n v="0"/>
    <n v="0"/>
    <n v="0"/>
  </r>
  <r>
    <n v="106190125"/>
    <x v="48"/>
    <d v="2021-07-01T00:00:00"/>
    <d v="2022-06-30T00:00:00"/>
    <n v="365"/>
    <s v="Los Angeles"/>
    <x v="0"/>
    <s v="General"/>
    <s v="1401 S. GRAND AVENUE"/>
    <s v="LOS ANGELES"/>
    <n v="90015"/>
    <x v="18"/>
    <n v="14985"/>
    <n v="0"/>
    <n v="0"/>
    <n v="0"/>
    <n v="0"/>
    <n v="0"/>
    <x v="0"/>
    <n v="25058577"/>
    <n v="33679700"/>
    <n v="80751442"/>
    <n v="319598841"/>
    <n v="0"/>
    <n v="4750141"/>
    <n v="46691515"/>
    <n v="4419440"/>
    <n v="184071"/>
    <n v="776981481"/>
  </r>
  <r>
    <n v="106384202"/>
    <x v="49"/>
    <d v="2021-01-01T00:00:00"/>
    <d v="2021-12-31T00:00:00"/>
    <n v="365"/>
    <s v="San Francisco"/>
    <x v="0"/>
    <s v="General"/>
    <s v="3555 CESAR CHAVEZ STREET"/>
    <s v="SAN FRANCISCO"/>
    <n v="94110"/>
    <x v="28"/>
    <n v="4449"/>
    <n v="0"/>
    <n v="0"/>
    <n v="0"/>
    <n v="0"/>
    <n v="0"/>
    <x v="0"/>
    <n v="38207316"/>
    <n v="19749791"/>
    <n v="15096931"/>
    <n v="20161298"/>
    <n v="0"/>
    <n v="6569634"/>
    <n v="58086405"/>
    <n v="0"/>
    <n v="222567"/>
    <n v="1114604433"/>
  </r>
  <r>
    <n v="106384176"/>
    <x v="50"/>
    <d v="2021-01-01T00:00:00"/>
    <d v="2021-12-31T00:00:00"/>
    <n v="365"/>
    <s v="San Francisco"/>
    <x v="0"/>
    <s v="General"/>
    <s v="1101 VAN NESS AVE"/>
    <s v="SAN FRANCISCO"/>
    <n v="94109"/>
    <x v="28"/>
    <n v="17194"/>
    <n v="380"/>
    <n v="0"/>
    <n v="527"/>
    <n v="331"/>
    <n v="0"/>
    <x v="0"/>
    <n v="245740321"/>
    <n v="88648130"/>
    <n v="53867500"/>
    <n v="127390697"/>
    <n v="11607"/>
    <n v="44691919"/>
    <n v="623594457"/>
    <n v="0"/>
    <n v="3444902"/>
    <n v="3003876902"/>
  </r>
  <r>
    <n v="106190155"/>
    <x v="51"/>
    <d v="2021-01-01T00:00:00"/>
    <d v="2021-12-31T00:00:00"/>
    <n v="365"/>
    <s v="Los Angeles"/>
    <x v="1"/>
    <s v="Specialty"/>
    <s v="2070 CENTURY PARK EAST"/>
    <s v="LOS ANGELES"/>
    <s v="90067-1907"/>
    <x v="29"/>
    <n v="0"/>
    <n v="0"/>
    <n v="0"/>
    <n v="3465"/>
    <n v="0"/>
    <n v="0"/>
    <x v="0"/>
    <n v="79709940"/>
    <n v="9683002"/>
    <n v="0"/>
    <n v="150778"/>
    <n v="0"/>
    <n v="50378698"/>
    <n v="565290"/>
    <n v="0"/>
    <n v="544806"/>
    <n v="201590718"/>
  </r>
  <r>
    <n v="106364050"/>
    <x v="52"/>
    <d v="2021-01-01T00:00:00"/>
    <d v="2021-12-31T00:00:00"/>
    <n v="365"/>
    <s v="San Bernardino"/>
    <x v="1"/>
    <s v="Psychiatric"/>
    <s v="5353 G STREET"/>
    <s v="CHICO"/>
    <n v="91710"/>
    <x v="26"/>
    <n v="0"/>
    <n v="6378"/>
    <n v="0"/>
    <n v="0"/>
    <n v="0"/>
    <n v="0"/>
    <x v="0"/>
    <n v="6945580"/>
    <n v="7300165"/>
    <n v="3880134"/>
    <n v="0"/>
    <n v="0"/>
    <n v="12005675"/>
    <n v="16063580"/>
    <n v="0"/>
    <n v="0"/>
    <n v="129699976"/>
  </r>
  <r>
    <n v="106190137"/>
    <x v="53"/>
    <d v="2021-04-01T00:00:00"/>
    <d v="2022-03-31T00:00:00"/>
    <n v="365"/>
    <s v="Los Angeles"/>
    <x v="0"/>
    <s v="General"/>
    <s v="255 E. BONITA AVE."/>
    <s v="POMONA"/>
    <n v="91767"/>
    <x v="30"/>
    <n v="1124"/>
    <n v="0"/>
    <n v="0"/>
    <n v="1240"/>
    <n v="0"/>
    <n v="0"/>
    <x v="0"/>
    <n v="29301318"/>
    <n v="15885434"/>
    <n v="701598"/>
    <n v="7762310"/>
    <n v="0"/>
    <n v="25192423"/>
    <n v="13661731"/>
    <n v="0"/>
    <n v="4180237"/>
    <n v="514394249"/>
  </r>
  <r>
    <n v="106370033"/>
    <x v="54"/>
    <d v="2021-01-01T00:00:00"/>
    <d v="2021-12-31T00:00:00"/>
    <n v="365"/>
    <s v="San Diego"/>
    <x v="1"/>
    <s v="Specialty"/>
    <s v="14750 EL CAMINO REAL"/>
    <s v="DEL MAR"/>
    <n v="92014"/>
    <x v="31"/>
    <n v="0"/>
    <n v="0"/>
    <n v="930"/>
    <n v="0"/>
    <n v="0"/>
    <n v="0"/>
    <x v="0"/>
    <n v="0"/>
    <n v="0"/>
    <n v="0"/>
    <n v="0"/>
    <n v="0"/>
    <n v="0"/>
    <n v="20302934"/>
    <n v="0"/>
    <n v="0"/>
    <n v="11346511"/>
  </r>
  <r>
    <n v="106190045"/>
    <x v="55"/>
    <d v="2021-07-01T00:00:00"/>
    <d v="2022-06-30T00:00:00"/>
    <n v="365"/>
    <s v="Los Angeles"/>
    <x v="0"/>
    <s v="General"/>
    <s v="100 FALLS CANYON ROAD"/>
    <s v="AVALON"/>
    <n v="90704"/>
    <x v="32"/>
    <n v="8"/>
    <n v="0"/>
    <n v="0"/>
    <n v="0"/>
    <n v="6"/>
    <n v="0"/>
    <x v="0"/>
    <n v="5922189"/>
    <n v="0"/>
    <n v="2506407"/>
    <n v="565775"/>
    <n v="0"/>
    <n v="5230616"/>
    <n v="0"/>
    <n v="1090"/>
    <n v="37177"/>
    <n v="10225528"/>
  </r>
  <r>
    <n v="106190500"/>
    <x v="56"/>
    <d v="2021-07-01T00:00:00"/>
    <d v="2022-06-30T00:00:00"/>
    <n v="365"/>
    <s v="Los Angeles"/>
    <x v="0"/>
    <s v="General"/>
    <s v="4650 LINCOLN BLVD"/>
    <s v="MARINA DEL REY"/>
    <n v="90291"/>
    <x v="33"/>
    <n v="4550"/>
    <n v="0"/>
    <n v="0"/>
    <n v="0"/>
    <n v="0"/>
    <n v="0"/>
    <x v="0"/>
    <n v="35053808"/>
    <n v="24117952"/>
    <n v="4806608"/>
    <n v="6743035"/>
    <n v="0"/>
    <n v="9856593"/>
    <n v="61972100"/>
    <n v="-2"/>
    <n v="-1608851"/>
    <n v="185230753"/>
  </r>
  <r>
    <n v="106190555"/>
    <x v="57"/>
    <d v="2021-07-01T00:00:00"/>
    <d v="2022-06-30T00:00:00"/>
    <n v="365"/>
    <s v="Los Angeles"/>
    <x v="0"/>
    <s v="General"/>
    <s v="8700 BEVERLY BLVD"/>
    <s v="LOS ANGELES"/>
    <s v="90048-1865"/>
    <x v="34"/>
    <n v="45755"/>
    <n v="0"/>
    <n v="0"/>
    <n v="0"/>
    <n v="0"/>
    <n v="0"/>
    <x v="0"/>
    <n v="801968789"/>
    <n v="281707385"/>
    <n v="68856842"/>
    <n v="207165594"/>
    <n v="0"/>
    <n v="65828292"/>
    <n v="2262127054"/>
    <n v="0"/>
    <n v="63775089"/>
    <n v="8714572106"/>
  </r>
  <r>
    <n v="106190148"/>
    <x v="58"/>
    <d v="2021-01-01T00:00:00"/>
    <d v="2021-12-31T00:00:00"/>
    <n v="365"/>
    <s v="Los Angeles"/>
    <x v="1"/>
    <s v="General"/>
    <s v="555 EAST HARDY STREET"/>
    <s v="INGLEWOOD"/>
    <n v="90301"/>
    <x v="9"/>
    <n v="13187"/>
    <n v="0"/>
    <n v="0"/>
    <n v="293"/>
    <n v="0"/>
    <n v="0"/>
    <x v="0"/>
    <n v="11713565"/>
    <n v="67466817"/>
    <n v="37286395"/>
    <n v="91388479"/>
    <n v="0"/>
    <n v="54789416"/>
    <n v="0"/>
    <n v="0"/>
    <n v="99074"/>
    <n v="411716787"/>
  </r>
  <r>
    <n v="106105125"/>
    <x v="59"/>
    <d v="2021-07-01T00:00:00"/>
    <d v="2022-06-30T00:00:00"/>
    <n v="365"/>
    <s v="Fresno"/>
    <x v="1"/>
    <s v="Psychiatric"/>
    <s v="4411 E KINGS CANYON RD, #319"/>
    <s v="FRESNO"/>
    <n v="93702"/>
    <x v="35"/>
    <n v="0"/>
    <n v="515"/>
    <n v="0"/>
    <n v="0"/>
    <n v="0"/>
    <n v="0"/>
    <x v="0"/>
    <n v="0"/>
    <n v="0"/>
    <n v="0"/>
    <n v="0"/>
    <n v="0"/>
    <n v="5425497"/>
    <n v="0"/>
    <n v="0"/>
    <n v="0"/>
    <n v="11200520"/>
  </r>
  <r>
    <n v="106500954"/>
    <x v="60"/>
    <d v="2021-01-01T00:00:00"/>
    <d v="2021-12-31T00:00:00"/>
    <n v="365"/>
    <s v="Stanislaus"/>
    <x v="1"/>
    <s v="General"/>
    <s v="730 17TH STREET"/>
    <s v="MODESTO"/>
    <s v="95354-1209"/>
    <x v="36"/>
    <n v="0"/>
    <n v="0"/>
    <n v="0"/>
    <n v="0"/>
    <n v="762"/>
    <n v="0"/>
    <x v="0"/>
    <n v="13376406"/>
    <n v="0"/>
    <n v="478612"/>
    <n v="0"/>
    <n v="0"/>
    <n v="37835104"/>
    <n v="0"/>
    <n v="0"/>
    <n v="0"/>
    <n v="146030980"/>
  </r>
  <r>
    <n v="106301140"/>
    <x v="61"/>
    <d v="2021-01-01T00:00:00"/>
    <d v="2021-12-31T00:00:00"/>
    <n v="365"/>
    <s v="Orange"/>
    <x v="1"/>
    <s v="General"/>
    <s v="2601 CHAPMAN AVENUE"/>
    <s v="ORANGE"/>
    <n v="92869"/>
    <x v="12"/>
    <n v="1743"/>
    <n v="251"/>
    <n v="0"/>
    <n v="0"/>
    <n v="11"/>
    <n v="0"/>
    <x v="0"/>
    <n v="8437628"/>
    <n v="5951492"/>
    <n v="1073590"/>
    <n v="5680732"/>
    <n v="0"/>
    <n v="15664665"/>
    <n v="9773763"/>
    <n v="1"/>
    <n v="678906"/>
    <n v="22201149"/>
  </r>
  <r>
    <n v="106434051"/>
    <x v="62"/>
    <d v="2021-01-01T00:00:00"/>
    <d v="2021-12-31T00:00:00"/>
    <n v="365"/>
    <s v="Santa Clara"/>
    <x v="1"/>
    <s v="General"/>
    <s v="3777 S BASCOM AVENUE"/>
    <s v="CAMPBELL"/>
    <n v="95008"/>
    <x v="37"/>
    <n v="0"/>
    <n v="0"/>
    <n v="0"/>
    <n v="0"/>
    <n v="17"/>
    <n v="0"/>
    <x v="0"/>
    <n v="0"/>
    <n v="0"/>
    <n v="9652396"/>
    <n v="1897480"/>
    <n v="0"/>
    <n v="0"/>
    <n v="204702"/>
    <n v="0"/>
    <n v="0"/>
    <n v="7007310"/>
  </r>
  <r>
    <n v="106304113"/>
    <x v="63"/>
    <d v="2021-07-01T00:00:00"/>
    <d v="2022-06-30T00:00:00"/>
    <n v="365"/>
    <s v="Orange"/>
    <x v="0"/>
    <s v="Children"/>
    <s v="27700 MEDICAL CENTER ROAD"/>
    <s v="MISSION VIEJO"/>
    <n v="92691"/>
    <x v="38"/>
    <n v="1395"/>
    <n v="0"/>
    <n v="0"/>
    <n v="0"/>
    <n v="0"/>
    <n v="0"/>
    <x v="0"/>
    <n v="0"/>
    <n v="0"/>
    <n v="2926700"/>
    <n v="15869184"/>
    <n v="0"/>
    <n v="2673381"/>
    <n v="59729268"/>
    <n v="0"/>
    <n v="1204216"/>
    <n v="61482456"/>
  </r>
  <r>
    <n v="106190170"/>
    <x v="64"/>
    <d v="2021-07-01T00:00:00"/>
    <d v="2022-06-30T00:00:00"/>
    <n v="365"/>
    <s v="Los Angeles"/>
    <x v="0"/>
    <s v="Children"/>
    <s v="4650 SUNSET BOULEVARD, MS 21"/>
    <s v="LOS ANGELES"/>
    <n v="90027"/>
    <x v="39"/>
    <n v="17501"/>
    <n v="0"/>
    <n v="0"/>
    <n v="0"/>
    <n v="0"/>
    <n v="0"/>
    <x v="0"/>
    <n v="2135340"/>
    <n v="0"/>
    <n v="602447016"/>
    <n v="118504219"/>
    <n v="0"/>
    <n v="61877504"/>
    <n v="294076645"/>
    <n v="625"/>
    <n v="17210959"/>
    <n v="2047619181"/>
  </r>
  <r>
    <n v="106300032"/>
    <x v="65"/>
    <d v="2021-07-01T00:00:00"/>
    <d v="2022-06-30T00:00:00"/>
    <n v="365"/>
    <s v="Orange"/>
    <x v="0"/>
    <s v="Children"/>
    <s v="1201 W. LA VETA AVE"/>
    <s v="ORANGE"/>
    <n v="92868"/>
    <x v="40"/>
    <n v="11070"/>
    <n v="782"/>
    <n v="0"/>
    <n v="0"/>
    <n v="0"/>
    <n v="0"/>
    <x v="0"/>
    <n v="225209"/>
    <n v="0"/>
    <n v="21181620"/>
    <n v="345803775"/>
    <n v="0"/>
    <n v="8135948"/>
    <n v="463066362"/>
    <n v="0"/>
    <n v="7595106"/>
    <n v="1509366241"/>
  </r>
  <r>
    <n v="106382715"/>
    <x v="66"/>
    <d v="2021-01-01T00:00:00"/>
    <d v="2021-12-31T00:00:00"/>
    <n v="365"/>
    <s v="San Francisco"/>
    <x v="0"/>
    <s v="General"/>
    <s v="845 JACKSON STREET"/>
    <s v="SAN FRANCISCO"/>
    <n v="94133"/>
    <x v="41"/>
    <n v="1300"/>
    <n v="0"/>
    <n v="0"/>
    <n v="0"/>
    <n v="0"/>
    <n v="0"/>
    <x v="0"/>
    <n v="17384574"/>
    <n v="25087646"/>
    <n v="291705"/>
    <n v="21569451"/>
    <n v="0"/>
    <n v="27065332"/>
    <n v="38015"/>
    <n v="0"/>
    <n v="1605381"/>
    <n v="304914670"/>
  </r>
  <r>
    <n v="106361144"/>
    <x v="67"/>
    <d v="2021-01-01T00:00:00"/>
    <d v="2021-12-31T00:00:00"/>
    <n v="365"/>
    <s v="San Bernardino"/>
    <x v="1"/>
    <s v="General"/>
    <s v="5451 WALNUT AVENUE"/>
    <s v="CHINO"/>
    <n v="91710"/>
    <x v="42"/>
    <n v="4005"/>
    <n v="0"/>
    <n v="0"/>
    <n v="0"/>
    <n v="0"/>
    <n v="0"/>
    <x v="0"/>
    <n v="13113772"/>
    <n v="17300667"/>
    <n v="16133746"/>
    <n v="23206380"/>
    <n v="0"/>
    <n v="16078102"/>
    <n v="2020161"/>
    <n v="0"/>
    <n v="18360293"/>
    <n v="154275297"/>
  </r>
  <r>
    <n v="106314029"/>
    <x v="68"/>
    <d v="2021-07-01T00:00:00"/>
    <d v="2022-06-30T00:00:00"/>
    <n v="365"/>
    <s v="Placer"/>
    <x v="1"/>
    <s v="Psychiatric"/>
    <s v="101 CIRBY HILLS DRIVE"/>
    <s v="ROSEVILLE"/>
    <n v="95678"/>
    <x v="43"/>
    <n v="0"/>
    <n v="375"/>
    <n v="0"/>
    <n v="0"/>
    <n v="0"/>
    <n v="0"/>
    <x v="0"/>
    <n v="0"/>
    <n v="0"/>
    <n v="0"/>
    <n v="0"/>
    <n v="0"/>
    <n v="0"/>
    <n v="0"/>
    <n v="0"/>
    <n v="0"/>
    <n v="930961"/>
  </r>
  <r>
    <n v="106190176"/>
    <x v="69"/>
    <d v="2020-10-01T00:00:00"/>
    <d v="2021-09-30T00:00:00"/>
    <n v="365"/>
    <s v="Los Angeles"/>
    <x v="0"/>
    <s v="Specialty"/>
    <s v="1500 EAST DUARTE ROAD"/>
    <s v="DUARTE"/>
    <n v="91010"/>
    <x v="44"/>
    <n v="7431"/>
    <n v="0"/>
    <n v="0"/>
    <n v="0"/>
    <n v="0"/>
    <n v="0"/>
    <x v="0"/>
    <n v="378343155"/>
    <n v="104860956"/>
    <n v="129282856"/>
    <n v="98022564"/>
    <n v="0"/>
    <n v="-2054822"/>
    <n v="739653977"/>
    <n v="0"/>
    <n v="396551"/>
    <n v="2830279706"/>
  </r>
  <r>
    <n v="106100005"/>
    <x v="70"/>
    <d v="2020-09-01T00:00:00"/>
    <d v="2021-08-31T00:00:00"/>
    <n v="365"/>
    <s v="Fresno"/>
    <x v="0"/>
    <s v="General"/>
    <s v="2755 HERNDON AVE"/>
    <s v="CLOVIS"/>
    <n v="93611"/>
    <x v="45"/>
    <n v="15876"/>
    <n v="0"/>
    <n v="0"/>
    <n v="0"/>
    <n v="0"/>
    <n v="0"/>
    <x v="0"/>
    <n v="104742559"/>
    <n v="37923848"/>
    <n v="6982009"/>
    <n v="58599277"/>
    <n v="0"/>
    <n v="9808726"/>
    <n v="237349690"/>
    <n v="6719660"/>
    <n v="12150968"/>
    <n v="814445693"/>
  </r>
  <r>
    <n v="106100697"/>
    <x v="71"/>
    <d v="2021-07-01T00:00:00"/>
    <d v="2022-06-30T00:00:00"/>
    <n v="365"/>
    <s v="Fresno"/>
    <x v="1"/>
    <s v="General"/>
    <s v="1191 PHELPS DRIVE"/>
    <s v="COALINGA"/>
    <s v="93210-9609"/>
    <x v="46"/>
    <n v="600"/>
    <n v="0"/>
    <n v="0"/>
    <n v="0"/>
    <n v="91"/>
    <n v="0"/>
    <x v="0"/>
    <n v="7547998"/>
    <n v="0"/>
    <n v="8895335"/>
    <n v="0"/>
    <n v="0"/>
    <n v="5961415"/>
    <n v="0"/>
    <n v="0"/>
    <n v="2788276"/>
    <n v="26038867"/>
  </r>
  <r>
    <n v="106105051"/>
    <x v="72"/>
    <d v="2021-07-01T00:00:00"/>
    <d v="2022-06-30T00:00:00"/>
    <n v="365"/>
    <s v="Fresno"/>
    <x v="4"/>
    <s v="Specialty"/>
    <s v="24511 W. JAYNE AVENUE"/>
    <s v="COALINGA"/>
    <n v="93210"/>
    <x v="15"/>
    <n v="0"/>
    <n v="3"/>
    <n v="0"/>
    <n v="0"/>
    <n v="108"/>
    <n v="0"/>
    <x v="0"/>
    <n v="0"/>
    <n v="0"/>
    <n v="0"/>
    <n v="0"/>
    <n v="0"/>
    <n v="0"/>
    <n v="0"/>
    <n v="0"/>
    <n v="0"/>
    <n v="0"/>
  </r>
  <r>
    <n v="106190766"/>
    <x v="73"/>
    <d v="2021-01-01T00:00:00"/>
    <d v="2021-12-31T00:00:00"/>
    <n v="365"/>
    <s v="Los Angeles"/>
    <x v="1"/>
    <s v="General"/>
    <s v="13100 STUDEBAKER ROAD"/>
    <s v="NORWALK"/>
    <n v="90650"/>
    <x v="47"/>
    <n v="1994"/>
    <n v="0"/>
    <n v="0"/>
    <n v="0"/>
    <n v="0"/>
    <n v="0"/>
    <x v="0"/>
    <n v="11343937"/>
    <n v="7324757"/>
    <n v="7184027"/>
    <n v="11253556"/>
    <n v="0"/>
    <n v="1366345"/>
    <n v="3118169"/>
    <n v="0"/>
    <n v="54176"/>
    <n v="26400941"/>
  </r>
  <r>
    <n v="106190184"/>
    <x v="74"/>
    <d v="2021-01-01T00:00:00"/>
    <d v="2021-12-31T00:00:00"/>
    <n v="365"/>
    <s v="Los Angeles"/>
    <x v="1"/>
    <s v="Psychiatric"/>
    <s v="10802 COLLEGE PLACE"/>
    <s v="CERRITOS"/>
    <n v="90703"/>
    <x v="48"/>
    <n v="0"/>
    <n v="3903"/>
    <n v="0"/>
    <n v="0"/>
    <n v="0"/>
    <n v="0"/>
    <x v="0"/>
    <n v="18099031"/>
    <n v="9718795"/>
    <n v="3257931"/>
    <n v="0"/>
    <n v="0"/>
    <n v="36832549"/>
    <n v="4251014"/>
    <n v="166471"/>
    <n v="0"/>
    <n v="24230190"/>
  </r>
  <r>
    <n v="106301155"/>
    <x v="75"/>
    <d v="2021-01-01T00:00:00"/>
    <d v="2021-12-31T00:00:00"/>
    <n v="365"/>
    <s v="Orange"/>
    <x v="1"/>
    <s v="Psychiatric"/>
    <s v="301 VICTORIA STREET"/>
    <s v="COSTA MESA"/>
    <n v="92627"/>
    <x v="49"/>
    <n v="0"/>
    <n v="2559"/>
    <n v="1434"/>
    <n v="0"/>
    <n v="0"/>
    <n v="0"/>
    <x v="0"/>
    <n v="3912866"/>
    <n v="1163086"/>
    <n v="111348089"/>
    <n v="264577"/>
    <n v="3046254"/>
    <n v="44756"/>
    <n v="3815041"/>
    <n v="0"/>
    <n v="30673"/>
    <n v="19965959"/>
  </r>
  <r>
    <n v="106190587"/>
    <x v="76"/>
    <d v="2021-01-01T00:00:00"/>
    <d v="2021-12-31T00:00:00"/>
    <n v="365"/>
    <s v="Los Angeles"/>
    <x v="1"/>
    <s v="General"/>
    <s v="2776 PACIFIC AVE"/>
    <s v="LONG BEACH"/>
    <n v="90806"/>
    <x v="50"/>
    <n v="3025"/>
    <n v="5175"/>
    <n v="0"/>
    <n v="0"/>
    <n v="0"/>
    <n v="0"/>
    <x v="0"/>
    <n v="13324634"/>
    <n v="5633302"/>
    <n v="148749105"/>
    <n v="9978102"/>
    <n v="0"/>
    <n v="3971537"/>
    <n v="0"/>
    <n v="0"/>
    <n v="57517"/>
    <n v="123336165"/>
  </r>
  <r>
    <n v="106361458"/>
    <x v="77"/>
    <d v="2021-01-01T00:00:00"/>
    <d v="2021-12-31T00:00:00"/>
    <n v="365"/>
    <s v="San Bernardino"/>
    <x v="0"/>
    <s v="General"/>
    <s v="1401 BAILEY AVENUE"/>
    <s v="NEEDLES"/>
    <n v="92363"/>
    <x v="51"/>
    <n v="315"/>
    <n v="0"/>
    <n v="0"/>
    <n v="0"/>
    <n v="0"/>
    <n v="0"/>
    <x v="0"/>
    <n v="2846761"/>
    <n v="0"/>
    <n v="4611052"/>
    <n v="0"/>
    <n v="0"/>
    <n v="1217887"/>
    <n v="566043"/>
    <n v="0"/>
    <n v="142432"/>
    <n v="13907060"/>
  </r>
  <r>
    <n v="106060870"/>
    <x v="78"/>
    <d v="2021-01-01T00:00:00"/>
    <d v="2021-12-31T00:00:00"/>
    <n v="365"/>
    <s v="Colusa"/>
    <x v="0"/>
    <s v="General"/>
    <s v="199 E WEBSTER ST"/>
    <s v="COLUSA"/>
    <s v="95932-3310"/>
    <x v="52"/>
    <n v="941"/>
    <n v="0"/>
    <n v="0"/>
    <n v="0"/>
    <n v="84"/>
    <n v="0"/>
    <x v="0"/>
    <n v="9726767"/>
    <n v="0"/>
    <n v="10036510"/>
    <n v="0"/>
    <n v="0"/>
    <n v="5001206"/>
    <n v="0"/>
    <n v="0"/>
    <n v="1203703"/>
    <n v="57936896"/>
  </r>
  <r>
    <n v="106190475"/>
    <x v="79"/>
    <d v="2021-01-01T00:00:00"/>
    <d v="2021-12-31T00:00:00"/>
    <n v="365"/>
    <s v="Los Angeles"/>
    <x v="1"/>
    <s v="General"/>
    <s v="1720 TERMINO AVENUE"/>
    <s v="LONG BEACH"/>
    <n v="90804"/>
    <x v="53"/>
    <n v="815"/>
    <n v="457"/>
    <n v="0"/>
    <n v="0"/>
    <n v="0"/>
    <n v="0"/>
    <x v="0"/>
    <n v="3052239"/>
    <n v="1049485"/>
    <n v="505388"/>
    <n v="588666"/>
    <n v="0"/>
    <n v="1314914"/>
    <n v="948099"/>
    <n v="0"/>
    <n v="1144249"/>
    <n v="6900820"/>
  </r>
  <r>
    <n v="106190197"/>
    <x v="80"/>
    <d v="2021-01-01T00:00:00"/>
    <d v="2021-12-31T00:00:00"/>
    <n v="365"/>
    <s v="Los Angeles"/>
    <x v="1"/>
    <s v="General"/>
    <s v="2623 EAST SLAUSON AVENUE"/>
    <s v="HUNTINGTON PARK"/>
    <n v="90255"/>
    <x v="47"/>
    <n v="3127"/>
    <n v="0"/>
    <n v="0"/>
    <n v="0"/>
    <n v="0"/>
    <n v="0"/>
    <x v="0"/>
    <n v="7396964"/>
    <n v="8345129"/>
    <n v="22427099"/>
    <n v="21724356"/>
    <n v="0"/>
    <n v="2373645"/>
    <n v="1956720"/>
    <n v="0"/>
    <n v="290103"/>
    <n v="70145505"/>
  </r>
  <r>
    <n v="106361323"/>
    <x v="81"/>
    <d v="2021-07-01T00:00:00"/>
    <d v="2022-06-30T00:00:00"/>
    <n v="365"/>
    <s v="San Bernardino"/>
    <x v="0"/>
    <s v="General"/>
    <s v="1805 MEDICAL CENTER DRIVE"/>
    <s v="SAN BERNARDINO"/>
    <n v="92411"/>
    <x v="18"/>
    <n v="6262"/>
    <n v="3752"/>
    <n v="0"/>
    <n v="0"/>
    <n v="1060"/>
    <n v="0"/>
    <x v="0"/>
    <n v="10744626"/>
    <n v="24156049"/>
    <n v="72515913"/>
    <n v="102872836"/>
    <n v="0"/>
    <n v="1156356"/>
    <n v="37577892"/>
    <n v="0"/>
    <n v="293498"/>
    <n v="157501736"/>
  </r>
  <r>
    <n v="106270744"/>
    <x v="82"/>
    <d v="2021-01-01T00:00:00"/>
    <d v="2021-12-31T00:00:00"/>
    <n v="365"/>
    <s v="Monterey"/>
    <x v="0"/>
    <s v="General"/>
    <s v="23625 W.R. HOLMAN HIGHWAY"/>
    <s v="MONTEREY"/>
    <n v="93940"/>
    <x v="54"/>
    <n v="11863"/>
    <n v="848"/>
    <n v="0"/>
    <n v="241"/>
    <n v="633"/>
    <n v="0"/>
    <x v="0"/>
    <n v="207644358"/>
    <n v="25514504"/>
    <n v="10915343"/>
    <n v="28068026"/>
    <n v="0"/>
    <n v="26327896"/>
    <n v="424430259"/>
    <n v="0"/>
    <n v="3439578"/>
    <n v="989631299"/>
  </r>
  <r>
    <n v="106560473"/>
    <x v="83"/>
    <d v="2021-01-01T00:00:00"/>
    <d v="2021-12-31T00:00:00"/>
    <n v="365"/>
    <s v="Ventura"/>
    <x v="0"/>
    <s v="General"/>
    <s v="147 N. BRENT STREET"/>
    <s v="VENTURA"/>
    <s v="93003-2809"/>
    <x v="55"/>
    <n v="12473"/>
    <n v="0"/>
    <n v="0"/>
    <n v="0"/>
    <n v="0"/>
    <n v="0"/>
    <x v="0"/>
    <n v="92833557"/>
    <n v="75067073"/>
    <n v="46346307"/>
    <n v="38476746"/>
    <n v="0"/>
    <n v="9466410"/>
    <n v="204946215"/>
    <n v="1"/>
    <n v="8271717"/>
    <n v="973567747"/>
  </r>
  <r>
    <n v="106100717"/>
    <x v="84"/>
    <d v="2020-09-01T00:00:00"/>
    <d v="2021-08-31T00:00:00"/>
    <n v="365"/>
    <s v="Fresno"/>
    <x v="0"/>
    <s v="General"/>
    <s v="2823 FRESNO STREET"/>
    <s v="FRESNO"/>
    <n v="93715"/>
    <x v="45"/>
    <n v="35011"/>
    <n v="2855"/>
    <n v="0"/>
    <n v="742"/>
    <n v="199"/>
    <n v="0"/>
    <x v="0"/>
    <n v="354449018"/>
    <n v="101713276"/>
    <n v="226448752"/>
    <n v="347329587"/>
    <n v="0"/>
    <n v="26736643"/>
    <n v="263946235"/>
    <n v="0"/>
    <n v="1080688"/>
    <n v="1992621410"/>
  </r>
  <r>
    <n v="106070924"/>
    <x v="85"/>
    <d v="2021-07-01T00:00:00"/>
    <d v="2022-06-30T00:00:00"/>
    <n v="365"/>
    <s v="Contra Costa"/>
    <x v="2"/>
    <s v="General"/>
    <s v="2500 ALHAMBRA STREET"/>
    <s v="MARTINEZ"/>
    <n v="94533"/>
    <x v="56"/>
    <n v="6313"/>
    <n v="791"/>
    <n v="0"/>
    <n v="0"/>
    <n v="0"/>
    <n v="0"/>
    <x v="0"/>
    <n v="49173911"/>
    <n v="0"/>
    <n v="146136905"/>
    <n v="231344453"/>
    <n v="1"/>
    <n v="27470632"/>
    <n v="33588470"/>
    <n v="0"/>
    <n v="2220350"/>
    <n v="644524420"/>
  </r>
  <r>
    <n v="106331152"/>
    <x v="86"/>
    <d v="2021-01-01T00:00:00"/>
    <d v="2021-12-31T00:00:00"/>
    <n v="365"/>
    <s v="Riverside"/>
    <x v="1"/>
    <s v="General"/>
    <s v="800 SOUTH MAIN STREET"/>
    <s v="CORONA"/>
    <n v="92880"/>
    <x v="26"/>
    <n v="7226"/>
    <n v="1587"/>
    <n v="0"/>
    <n v="0"/>
    <n v="523"/>
    <n v="0"/>
    <x v="0"/>
    <n v="25644365"/>
    <n v="36721866"/>
    <n v="23551765"/>
    <n v="50712582"/>
    <n v="0"/>
    <n v="16059921"/>
    <n v="46449445"/>
    <n v="1185266"/>
    <n v="7189184"/>
    <n v="177349652"/>
  </r>
  <r>
    <n v="106154160"/>
    <x v="87"/>
    <d v="2021-01-01T00:00:00"/>
    <d v="2021-12-31T00:00:00"/>
    <n v="365"/>
    <s v="Kern"/>
    <x v="1"/>
    <s v="Psychiatric"/>
    <s v="6700 EUCALYPTUS DRIVE, SUITE C"/>
    <s v="BAKERSFIELD"/>
    <n v="93306"/>
    <x v="57"/>
    <n v="0"/>
    <n v="390"/>
    <n v="0"/>
    <n v="0"/>
    <n v="0"/>
    <n v="0"/>
    <x v="0"/>
    <n v="0"/>
    <n v="0"/>
    <n v="0"/>
    <n v="0"/>
    <n v="4581051"/>
    <n v="0"/>
    <n v="0"/>
    <n v="0"/>
    <n v="0"/>
    <n v="5177459"/>
  </r>
  <r>
    <n v="106344170"/>
    <x v="88"/>
    <d v="2021-01-01T00:00:00"/>
    <d v="2021-12-31T00:00:00"/>
    <n v="365"/>
    <s v="Sacramento"/>
    <x v="1"/>
    <s v="Psychiatric"/>
    <s v="4741 ENGLE ROAD"/>
    <s v="CARMICHAEL"/>
    <n v="95608"/>
    <x v="57"/>
    <n v="0"/>
    <n v="363"/>
    <n v="0"/>
    <n v="0"/>
    <n v="0"/>
    <n v="0"/>
    <x v="0"/>
    <n v="0"/>
    <n v="0"/>
    <n v="0"/>
    <n v="0"/>
    <n v="4681380"/>
    <n v="0"/>
    <n v="0"/>
    <n v="0"/>
    <n v="0"/>
    <n v="8388265"/>
  </r>
  <r>
    <n v="106344188"/>
    <x v="89"/>
    <d v="2021-01-01T00:00:00"/>
    <d v="2021-12-31T00:00:00"/>
    <n v="365"/>
    <s v="Sacramento"/>
    <x v="1"/>
    <s v="Psychiatric"/>
    <s v="2600 STOCKTON BLVD, SUITE B"/>
    <s v="SACRAMENTO"/>
    <n v="95817"/>
    <x v="57"/>
    <n v="0"/>
    <n v="266"/>
    <n v="0"/>
    <n v="0"/>
    <n v="0"/>
    <n v="0"/>
    <x v="0"/>
    <n v="0"/>
    <n v="0"/>
    <n v="0"/>
    <n v="0"/>
    <n v="4740930"/>
    <n v="0"/>
    <n v="0"/>
    <n v="0"/>
    <n v="0"/>
    <n v="8453335"/>
  </r>
  <r>
    <n v="106434220"/>
    <x v="90"/>
    <d v="2021-01-01T00:00:00"/>
    <d v="2021-12-31T00:00:00"/>
    <n v="365"/>
    <s v="Santa Clara"/>
    <x v="1"/>
    <s v="Psychiatric"/>
    <s v="1425 FRUITDALE AVE, SUITE A"/>
    <s v="SAN JOSE"/>
    <n v="95128"/>
    <x v="57"/>
    <n v="0"/>
    <n v="193"/>
    <n v="0"/>
    <n v="0"/>
    <n v="0"/>
    <n v="0"/>
    <x v="0"/>
    <n v="0"/>
    <n v="0"/>
    <n v="0"/>
    <n v="0"/>
    <n v="5305472"/>
    <n v="0"/>
    <n v="0"/>
    <n v="0"/>
    <n v="0"/>
    <n v="7586724"/>
  </r>
  <r>
    <n v="106484062"/>
    <x v="91"/>
    <d v="2021-01-01T00:00:00"/>
    <d v="2021-12-31T00:00:00"/>
    <n v="365"/>
    <s v="Solano"/>
    <x v="1"/>
    <s v="Psychiatric"/>
    <s v="2201 TUOLUMNE ST"/>
    <s v="VALLEJO"/>
    <n v="94589"/>
    <x v="57"/>
    <n v="0"/>
    <n v="493"/>
    <n v="0"/>
    <n v="0"/>
    <n v="0"/>
    <n v="0"/>
    <x v="0"/>
    <n v="0"/>
    <n v="0"/>
    <n v="0"/>
    <n v="0"/>
    <n v="4626307"/>
    <n v="0"/>
    <n v="0"/>
    <n v="0"/>
    <n v="0"/>
    <n v="4750234"/>
  </r>
  <r>
    <n v="106390846"/>
    <x v="92"/>
    <d v="2021-01-01T00:00:00"/>
    <d v="2021-12-31T00:00:00"/>
    <n v="365"/>
    <s v="San Joaquin"/>
    <x v="0"/>
    <s v="General"/>
    <s v="525 WEST ACACIA STREET"/>
    <s v="STOCKTON"/>
    <n v="95203"/>
    <x v="58"/>
    <n v="3207"/>
    <n v="0"/>
    <n v="0"/>
    <n v="0"/>
    <n v="0"/>
    <n v="0"/>
    <x v="0"/>
    <n v="32855775"/>
    <n v="21155318"/>
    <n v="13087196"/>
    <n v="36690208"/>
    <n v="0"/>
    <n v="4103711"/>
    <n v="30223662"/>
    <n v="1"/>
    <n v="587836"/>
    <n v="96777305"/>
  </r>
  <r>
    <n v="106190232"/>
    <x v="93"/>
    <d v="2021-01-01T00:00:00"/>
    <d v="2021-12-31T00:00:00"/>
    <n v="365"/>
    <s v="Los Angeles"/>
    <x v="1"/>
    <s v="Psychiatric"/>
    <s v="23700 CAMINO DEL SOL"/>
    <s v="TORRANCE"/>
    <n v="90505"/>
    <x v="59"/>
    <n v="0"/>
    <n v="6722"/>
    <n v="0"/>
    <n v="0"/>
    <n v="0"/>
    <n v="0"/>
    <x v="0"/>
    <n v="8545261"/>
    <n v="6450522"/>
    <n v="8274019"/>
    <n v="0"/>
    <n v="5226315"/>
    <n v="7204034"/>
    <n v="13828096"/>
    <n v="0"/>
    <n v="48677"/>
    <n v="170623399"/>
  </r>
  <r>
    <n v="106331164"/>
    <x v="94"/>
    <d v="2021-01-01T00:00:00"/>
    <d v="2021-12-31T00:00:00"/>
    <n v="365"/>
    <s v="Riverside"/>
    <x v="1"/>
    <s v="General"/>
    <s v="1150 N INDIAN CANYON DRIVE"/>
    <s v="PALM SPRINGS"/>
    <n v="92263"/>
    <x v="60"/>
    <n v="16045"/>
    <n v="0"/>
    <n v="0"/>
    <n v="190"/>
    <n v="386"/>
    <n v="0"/>
    <x v="0"/>
    <n v="92941558"/>
    <n v="91558771"/>
    <n v="83082590"/>
    <n v="120646033"/>
    <n v="177326"/>
    <n v="26884593"/>
    <n v="234902157"/>
    <n v="131492"/>
    <n v="1318067"/>
    <n v="867717476"/>
  </r>
  <r>
    <n v="106364144"/>
    <x v="95"/>
    <d v="2021-01-01T00:00:00"/>
    <d v="2021-12-31T00:00:00"/>
    <n v="365"/>
    <s v="San Bernardino"/>
    <x v="1"/>
    <s v="General"/>
    <s v="16850 BEAR VALLEY ROAD"/>
    <s v="VICTORVILLE"/>
    <n v="92395"/>
    <x v="61"/>
    <n v="8697"/>
    <n v="0"/>
    <n v="0"/>
    <n v="0"/>
    <n v="0"/>
    <n v="0"/>
    <x v="0"/>
    <n v="28001367"/>
    <n v="35291575"/>
    <n v="18355918"/>
    <n v="50154134"/>
    <n v="0"/>
    <n v="20948882"/>
    <n v="36998104"/>
    <n v="0"/>
    <n v="10483"/>
    <n v="322283731"/>
  </r>
  <r>
    <n v="106190681"/>
    <x v="96"/>
    <d v="2021-01-01T00:00:00"/>
    <d v="2021-12-31T00:00:00"/>
    <n v="365"/>
    <s v="Los Angeles"/>
    <x v="1"/>
    <s v="Specialty"/>
    <s v="6000 SAN VICENTE BLVD"/>
    <s v="LOS ANGELES"/>
    <s v="90036-4404"/>
    <x v="62"/>
    <n v="743"/>
    <n v="0"/>
    <n v="0"/>
    <n v="0"/>
    <n v="0"/>
    <n v="0"/>
    <x v="0"/>
    <n v="5815361"/>
    <n v="0"/>
    <n v="0"/>
    <n v="0"/>
    <n v="0"/>
    <n v="14144115"/>
    <n v="0"/>
    <n v="0"/>
    <n v="554906"/>
    <n v="18492183"/>
  </r>
  <r>
    <n v="106392287"/>
    <x v="97"/>
    <d v="2021-01-01T00:00:00"/>
    <d v="2021-12-31T00:00:00"/>
    <n v="365"/>
    <s v="San Joaquin"/>
    <x v="1"/>
    <s v="General"/>
    <s v="1205 EAST NORTH STREET"/>
    <s v="MANTECA"/>
    <n v="95336"/>
    <x v="63"/>
    <n v="3433"/>
    <n v="0"/>
    <n v="0"/>
    <n v="0"/>
    <n v="0"/>
    <n v="0"/>
    <x v="0"/>
    <n v="20153446"/>
    <n v="13309546"/>
    <n v="4832302"/>
    <n v="25192493"/>
    <n v="0"/>
    <n v="5136349"/>
    <n v="52864475"/>
    <n v="0"/>
    <n v="0"/>
    <n v="137363801"/>
  </r>
  <r>
    <n v="106331293"/>
    <x v="98"/>
    <d v="2021-07-01T00:00:00"/>
    <d v="2022-06-30T00:00:00"/>
    <n v="365"/>
    <s v="Riverside"/>
    <x v="0"/>
    <s v="General"/>
    <s v="3865 JACKSON STREET"/>
    <s v="RIVERSIDE"/>
    <n v="92503"/>
    <x v="64"/>
    <n v="6265"/>
    <n v="0"/>
    <n v="0"/>
    <n v="0"/>
    <n v="0"/>
    <n v="0"/>
    <x v="0"/>
    <n v="23997272"/>
    <n v="40026508"/>
    <n v="16610366"/>
    <n v="34922869"/>
    <n v="0"/>
    <n v="1276758"/>
    <n v="19828919"/>
    <n v="-1"/>
    <n v="7548230"/>
    <n v="117352000"/>
  </r>
  <r>
    <n v="106500852"/>
    <x v="99"/>
    <d v="2021-01-01T00:00:00"/>
    <d v="2021-12-31T00:00:00"/>
    <n v="365"/>
    <s v="Stanislaus"/>
    <x v="1"/>
    <s v="General"/>
    <s v="1441 FLORIDA AVE"/>
    <s v="MODESTO"/>
    <n v="95350"/>
    <x v="60"/>
    <n v="20014"/>
    <n v="2856"/>
    <n v="0"/>
    <n v="0"/>
    <n v="0"/>
    <n v="0"/>
    <x v="0"/>
    <n v="116877813"/>
    <n v="78355499"/>
    <n v="97184833"/>
    <n v="196939600"/>
    <n v="419768"/>
    <n v="18533423"/>
    <n v="248072306"/>
    <n v="0"/>
    <n v="707955"/>
    <n v="857069604"/>
  </r>
  <r>
    <n v="106440755"/>
    <x v="100"/>
    <d v="2021-07-01T00:00:00"/>
    <d v="2022-06-30T00:00:00"/>
    <n v="365"/>
    <s v="Santa Cruz"/>
    <x v="0"/>
    <s v="General"/>
    <s v="1555 SOQUEL DRIVE"/>
    <s v="SANTA CRUZ"/>
    <n v="95065"/>
    <x v="18"/>
    <n v="8994"/>
    <n v="0"/>
    <n v="0"/>
    <n v="655"/>
    <n v="0"/>
    <n v="0"/>
    <x v="0"/>
    <n v="139892375"/>
    <n v="25831771"/>
    <n v="6710004"/>
    <n v="64086303"/>
    <n v="0"/>
    <n v="9842210"/>
    <n v="205225943"/>
    <n v="12707852"/>
    <n v="1378539"/>
    <n v="1008765560"/>
  </r>
  <r>
    <n v="106190256"/>
    <x v="101"/>
    <d v="2021-01-01T00:00:00"/>
    <d v="2021-12-31T00:00:00"/>
    <n v="365"/>
    <s v="Los Angeles"/>
    <x v="1"/>
    <s v="General"/>
    <s v="4060 WHITTIER BOULEVARD"/>
    <s v="LOS ANGELES"/>
    <n v="90023"/>
    <x v="47"/>
    <n v="2305"/>
    <n v="0"/>
    <n v="0"/>
    <n v="0"/>
    <n v="16"/>
    <n v="0"/>
    <x v="0"/>
    <n v="4391773"/>
    <n v="5209361"/>
    <n v="19130367"/>
    <n v="37929368"/>
    <n v="0"/>
    <n v="1191090"/>
    <n v="2079853"/>
    <n v="0"/>
    <n v="1009034"/>
    <n v="68012928"/>
  </r>
  <r>
    <n v="106320859"/>
    <x v="102"/>
    <d v="2021-07-01T00:00:00"/>
    <d v="2022-06-30T00:00:00"/>
    <n v="365"/>
    <s v="Plumas"/>
    <x v="3"/>
    <s v="General"/>
    <s v="500 FIRST AVE"/>
    <s v="PORTOLA"/>
    <n v="96122"/>
    <x v="65"/>
    <n v="121"/>
    <n v="0"/>
    <n v="0"/>
    <n v="0"/>
    <n v="46"/>
    <n v="0"/>
    <x v="0"/>
    <n v="11820208"/>
    <n v="759679"/>
    <n v="9171659"/>
    <n v="8494961"/>
    <n v="9408"/>
    <n v="4040725"/>
    <n v="198475"/>
    <n v="0"/>
    <n v="404272"/>
    <n v="39921243"/>
  </r>
  <r>
    <n v="106014233"/>
    <x v="103"/>
    <d v="2021-01-01T00:00:00"/>
    <d v="2021-12-31T00:00:00"/>
    <n v="365"/>
    <s v="Alameda"/>
    <x v="0"/>
    <s v="General"/>
    <s v="20103 LAKE CHABOT ROAD"/>
    <s v="CASTRO VALLEY"/>
    <n v="94546"/>
    <x v="8"/>
    <n v="8365"/>
    <n v="0"/>
    <n v="0"/>
    <n v="0"/>
    <n v="0"/>
    <n v="0"/>
    <x v="0"/>
    <n v="65806932"/>
    <n v="26885618"/>
    <n v="35086045"/>
    <n v="60633515"/>
    <n v="34030"/>
    <n v="19182163"/>
    <n v="150733965"/>
    <n v="0"/>
    <n v="484707"/>
    <n v="339848567"/>
  </r>
  <r>
    <n v="106331168"/>
    <x v="104"/>
    <d v="2021-07-01T00:00:00"/>
    <d v="2022-06-30T00:00:00"/>
    <n v="365"/>
    <s v="Riverside"/>
    <x v="0"/>
    <s v="General"/>
    <s v="39000 BOB HOPE DRIVE"/>
    <s v="RANCHO MIRAGE"/>
    <n v="92270"/>
    <x v="66"/>
    <n v="22248"/>
    <n v="0"/>
    <n v="0"/>
    <n v="0"/>
    <n v="0"/>
    <n v="0"/>
    <x v="0"/>
    <n v="431903620"/>
    <n v="146985272"/>
    <n v="11004708"/>
    <n v="86296613"/>
    <n v="0"/>
    <n v="35995329"/>
    <n v="297542929"/>
    <n v="90"/>
    <n v="8321825"/>
    <n v="1205005818"/>
  </r>
  <r>
    <n v="106430763"/>
    <x v="105"/>
    <d v="2021-07-01T00:00:00"/>
    <d v="2022-06-30T00:00:00"/>
    <n v="365"/>
    <s v="Santa Clara"/>
    <x v="0"/>
    <s v="General"/>
    <s v="2500 GRANT ROAD"/>
    <s v="MOUNTAIN VIEW"/>
    <n v="94040"/>
    <x v="67"/>
    <n v="19933"/>
    <n v="989"/>
    <n v="0"/>
    <n v="449"/>
    <n v="0"/>
    <n v="0"/>
    <x v="0"/>
    <n v="264368365"/>
    <n v="89722924"/>
    <n v="6664787"/>
    <n v="24731737"/>
    <n v="0"/>
    <n v="30655901"/>
    <n v="830522301"/>
    <n v="2317228"/>
    <n v="24087800"/>
    <n v="3117600868"/>
  </r>
  <r>
    <n v="106130699"/>
    <x v="106"/>
    <d v="2021-07-01T00:00:00"/>
    <d v="2022-06-30T00:00:00"/>
    <n v="365"/>
    <s v="Imperial"/>
    <x v="2"/>
    <s v="General"/>
    <s v="1415 ROSS AVENUE"/>
    <s v="EL CENTRO"/>
    <n v="92243"/>
    <x v="68"/>
    <n v="4622"/>
    <n v="0"/>
    <n v="0"/>
    <n v="0"/>
    <n v="0"/>
    <n v="0"/>
    <x v="0"/>
    <n v="53177050"/>
    <n v="18931363"/>
    <n v="11336170"/>
    <n v="50942990"/>
    <n v="0"/>
    <n v="10335703"/>
    <n v="16848131"/>
    <n v="1"/>
    <n v="7199612"/>
    <n v="230555259"/>
  </r>
  <r>
    <n v="106190298"/>
    <x v="107"/>
    <d v="2021-01-01T00:00:00"/>
    <d v="2021-12-31T00:00:00"/>
    <n v="365"/>
    <s v="Los Angeles"/>
    <x v="0"/>
    <s v="General"/>
    <s v="250 SO. GRAND AVE"/>
    <s v="GLENDORA"/>
    <n v="91741"/>
    <x v="69"/>
    <n v="4536"/>
    <n v="0"/>
    <n v="0"/>
    <n v="0"/>
    <n v="0"/>
    <n v="0"/>
    <x v="0"/>
    <n v="20577695"/>
    <n v="29115533"/>
    <n v="8153582"/>
    <n v="17450639"/>
    <n v="0"/>
    <n v="818432"/>
    <n v="39525663"/>
    <n v="0"/>
    <n v="3427155"/>
    <n v="152542583"/>
  </r>
  <r>
    <n v="106190636"/>
    <x v="108"/>
    <d v="2021-01-01T00:00:00"/>
    <d v="2021-12-31T00:00:00"/>
    <n v="365"/>
    <s v="Los Angeles"/>
    <x v="0"/>
    <s v="General"/>
    <s v="1115 SO. SUNSET AVE"/>
    <s v="WEST COVINA"/>
    <n v="91790"/>
    <x v="69"/>
    <n v="19150"/>
    <n v="1302"/>
    <n v="0"/>
    <n v="226"/>
    <n v="256"/>
    <n v="0"/>
    <x v="0"/>
    <n v="76932161"/>
    <n v="114092760"/>
    <n v="77541000"/>
    <n v="121547634"/>
    <n v="0"/>
    <n v="2251377"/>
    <n v="116344546"/>
    <n v="0"/>
    <n v="2040829"/>
    <n v="724490559"/>
  </r>
  <r>
    <n v="106500867"/>
    <x v="109"/>
    <d v="2021-01-01T00:00:00"/>
    <d v="2021-12-31T00:00:00"/>
    <n v="365"/>
    <s v="Stanislaus"/>
    <x v="1"/>
    <s v="General"/>
    <s v="825 DELVON AVE."/>
    <s v="TURLOCK"/>
    <n v="95382"/>
    <x v="70"/>
    <n v="9048"/>
    <n v="0"/>
    <n v="0"/>
    <n v="0"/>
    <n v="0"/>
    <n v="0"/>
    <x v="0"/>
    <n v="61317905"/>
    <n v="28532450"/>
    <n v="19856229"/>
    <n v="69465576"/>
    <n v="0"/>
    <n v="7456615"/>
    <n v="132445687"/>
    <n v="0"/>
    <n v="262379"/>
    <n v="257161617"/>
  </r>
  <r>
    <n v="106190280"/>
    <x v="110"/>
    <d v="2021-01-01T00:00:00"/>
    <d v="2021-12-31T00:00:00"/>
    <n v="365"/>
    <s v="Los Angeles"/>
    <x v="0"/>
    <s v="General"/>
    <s v="16237 VENTURA BLVD"/>
    <s v="ENCINO"/>
    <n v="91436"/>
    <x v="71"/>
    <n v="1330"/>
    <n v="365"/>
    <n v="0"/>
    <n v="180"/>
    <n v="17"/>
    <n v="0"/>
    <x v="0"/>
    <n v="21777093"/>
    <n v="6959306"/>
    <n v="3211428"/>
    <n v="11854432"/>
    <n v="0"/>
    <n v="5155306"/>
    <n v="665160"/>
    <n v="0"/>
    <n v="3534451"/>
    <n v="53966497"/>
  </r>
  <r>
    <n v="106154022"/>
    <x v="111"/>
    <d v="2021-01-01T00:00:00"/>
    <d v="2021-12-31T00:00:00"/>
    <n v="365"/>
    <s v="Kern"/>
    <x v="1"/>
    <s v="Specialty"/>
    <s v="5001 COMMERCE DRIVE"/>
    <s v="BAKERSFIELD"/>
    <n v="93309"/>
    <x v="72"/>
    <n v="0"/>
    <n v="0"/>
    <n v="0"/>
    <n v="1709"/>
    <n v="0"/>
    <n v="0"/>
    <x v="0"/>
    <n v="24774533"/>
    <n v="3651919"/>
    <n v="1852239"/>
    <n v="3595522"/>
    <n v="0"/>
    <n v="3312462"/>
    <n v="2463591"/>
    <n v="0"/>
    <n v="0"/>
    <n v="30302989"/>
  </r>
  <r>
    <n v="106504079"/>
    <x v="112"/>
    <d v="2021-01-01T00:00:00"/>
    <d v="2021-12-31T00:00:00"/>
    <n v="365"/>
    <s v="Stanislaus"/>
    <x v="1"/>
    <s v="Specialty"/>
    <s v="1303 MABLE AVE"/>
    <s v="MODESTO"/>
    <n v="95355"/>
    <x v="72"/>
    <n v="0"/>
    <n v="0"/>
    <n v="0"/>
    <n v="873"/>
    <n v="0"/>
    <n v="0"/>
    <x v="0"/>
    <n v="14839394"/>
    <n v="1606374"/>
    <n v="700279"/>
    <n v="2305215"/>
    <n v="0"/>
    <n v="0"/>
    <n v="3526339"/>
    <n v="0"/>
    <n v="230284"/>
    <n v="6068263"/>
  </r>
  <r>
    <n v="106334678"/>
    <x v="113"/>
    <d v="2021-01-01T00:00:00"/>
    <d v="2021-12-31T00:00:00"/>
    <n v="365"/>
    <s v="Riverside"/>
    <x v="1"/>
    <s v="Specialty"/>
    <s v="35470 WHITEWOOD ROAD"/>
    <s v="MURRIETA"/>
    <n v="92563"/>
    <x v="72"/>
    <n v="0"/>
    <n v="0"/>
    <n v="0"/>
    <n v="714"/>
    <n v="0"/>
    <n v="0"/>
    <x v="0"/>
    <n v="9909886"/>
    <n v="897668"/>
    <n v="1832551"/>
    <n v="2781183"/>
    <n v="0"/>
    <n v="710670"/>
    <n v="1663151"/>
    <n v="1"/>
    <n v="0"/>
    <n v="24760021"/>
  </r>
  <r>
    <n v="106040962"/>
    <x v="114"/>
    <d v="2021-07-01T00:00:00"/>
    <d v="2022-06-30T00:00:00"/>
    <n v="365"/>
    <s v="Butte"/>
    <x v="0"/>
    <s v="General"/>
    <s v="1531 ESPLANADE"/>
    <s v="CHICO"/>
    <n v="95926"/>
    <x v="73"/>
    <n v="17974"/>
    <n v="500"/>
    <n v="0"/>
    <n v="468"/>
    <n v="0"/>
    <n v="0"/>
    <x v="0"/>
    <n v="278848222"/>
    <n v="30218883"/>
    <n v="49820885"/>
    <n v="59909160"/>
    <n v="0"/>
    <n v="25277731"/>
    <n v="315956625"/>
    <n v="25113"/>
    <n v="10843441"/>
    <n v="720614974"/>
  </r>
  <r>
    <n v="106474007"/>
    <x v="115"/>
    <d v="2021-01-01T00:00:00"/>
    <d v="2021-12-31T00:00:00"/>
    <n v="365"/>
    <s v="Siskiyou"/>
    <x v="0"/>
    <s v="General"/>
    <s v="444 BRUCE STREET"/>
    <s v="YREKA"/>
    <n v="96097"/>
    <x v="74"/>
    <n v="1330"/>
    <n v="0"/>
    <n v="0"/>
    <n v="0"/>
    <n v="0"/>
    <n v="0"/>
    <x v="0"/>
    <n v="45102042"/>
    <n v="918483"/>
    <n v="4875961"/>
    <n v="7330214"/>
    <n v="0"/>
    <n v="38330969"/>
    <n v="0"/>
    <n v="0"/>
    <n v="4670550"/>
    <n v="78178703"/>
  </r>
  <r>
    <n v="106301357"/>
    <x v="116"/>
    <d v="2020-10-01T00:00:00"/>
    <d v="2021-09-30T00:00:00"/>
    <n v="365"/>
    <s v="Orange"/>
    <x v="1"/>
    <s v="General"/>
    <s v="14662 NEWPORT AVENUE"/>
    <s v="TUSTIN"/>
    <s v="92780-6064"/>
    <x v="75"/>
    <n v="3539"/>
    <n v="0"/>
    <n v="0"/>
    <n v="0"/>
    <n v="14"/>
    <n v="0"/>
    <x v="0"/>
    <n v="14532882"/>
    <n v="64237491"/>
    <n v="7297947"/>
    <n v="64537878"/>
    <n v="0"/>
    <n v="6555039"/>
    <n v="12291864"/>
    <n v="0"/>
    <n v="225685"/>
    <n v="46506742"/>
  </r>
  <r>
    <n v="106301175"/>
    <x v="117"/>
    <d v="2021-01-01T00:00:00"/>
    <d v="2021-12-31T00:00:00"/>
    <n v="365"/>
    <s v="Orange"/>
    <x v="1"/>
    <s v="General"/>
    <s v="17100 EUCLID ST."/>
    <s v="FOUNTAIN VALLEY"/>
    <n v="92708"/>
    <x v="60"/>
    <n v="14532"/>
    <n v="0"/>
    <n v="0"/>
    <n v="0"/>
    <n v="0"/>
    <n v="0"/>
    <x v="0"/>
    <n v="52698561"/>
    <n v="56045903"/>
    <n v="35218152"/>
    <n v="200977481"/>
    <n v="65207"/>
    <n v="2923246"/>
    <n v="40578214"/>
    <n v="0"/>
    <n v="959344"/>
    <n v="577975083"/>
  </r>
  <r>
    <n v="106014034"/>
    <x v="118"/>
    <d v="2021-01-01T00:00:00"/>
    <d v="2021-12-31T00:00:00"/>
    <n v="365"/>
    <s v="Alameda"/>
    <x v="1"/>
    <s v="Psychiatric"/>
    <s v="39001 SUNDALE DRIVE"/>
    <s v="FREMONT"/>
    <n v="94538"/>
    <x v="59"/>
    <n v="0"/>
    <n v="5162"/>
    <n v="0"/>
    <n v="0"/>
    <n v="0"/>
    <n v="0"/>
    <x v="0"/>
    <n v="5809305"/>
    <n v="3758698"/>
    <n v="9836532"/>
    <n v="0"/>
    <n v="13166468"/>
    <n v="3847988"/>
    <n v="26703813"/>
    <n v="0"/>
    <n v="184755"/>
    <n v="189861511"/>
  </r>
  <r>
    <n v="106400480"/>
    <x v="119"/>
    <d v="2021-07-01T00:00:00"/>
    <d v="2022-06-30T00:00:00"/>
    <n v="365"/>
    <s v="San Luis Obispo"/>
    <x v="0"/>
    <s v="General"/>
    <s v="1911 JOHNSON AVENUE"/>
    <s v="SAN LUIS OBISPO"/>
    <n v="93401"/>
    <x v="18"/>
    <n v="4893"/>
    <n v="0"/>
    <n v="0"/>
    <n v="0"/>
    <n v="0"/>
    <n v="0"/>
    <x v="0"/>
    <n v="59257766"/>
    <n v="13982137"/>
    <n v="2522233"/>
    <n v="10192211"/>
    <n v="0"/>
    <n v="5564805"/>
    <n v="107216538"/>
    <n v="380566"/>
    <n v="625765"/>
    <n v="149569529"/>
  </r>
  <r>
    <n v="106104047"/>
    <x v="120"/>
    <d v="2021-01-01T00:00:00"/>
    <d v="2021-12-31T00:00:00"/>
    <n v="365"/>
    <s v="Fresno"/>
    <x v="1"/>
    <s v="Specialty"/>
    <s v="6125 NORTH FRESNO STREET"/>
    <s v="FRESNO"/>
    <n v="93710"/>
    <x v="76"/>
    <n v="1099"/>
    <n v="0"/>
    <n v="0"/>
    <n v="0"/>
    <n v="0"/>
    <n v="0"/>
    <x v="0"/>
    <n v="35107692"/>
    <n v="10570456"/>
    <n v="101074"/>
    <n v="1811012"/>
    <n v="0"/>
    <n v="4957627"/>
    <n v="39080246"/>
    <n v="0"/>
    <n v="446933"/>
    <n v="171971332"/>
  </r>
  <r>
    <n v="106301283"/>
    <x v="121"/>
    <d v="2021-01-01T00:00:00"/>
    <d v="2021-12-31T00:00:00"/>
    <n v="365"/>
    <s v="Orange"/>
    <x v="1"/>
    <s v="General"/>
    <s v="12601 GARDEN GROVE BLVD"/>
    <s v="GARDEN GROVE"/>
    <n v="92843"/>
    <x v="9"/>
    <n v="2955"/>
    <n v="0"/>
    <n v="0"/>
    <n v="0"/>
    <n v="0"/>
    <n v="0"/>
    <x v="0"/>
    <n v="19982182"/>
    <n v="11730373"/>
    <n v="15060931"/>
    <n v="20695542"/>
    <n v="0"/>
    <n v="4480728"/>
    <n v="2790444"/>
    <n v="0"/>
    <n v="2096306"/>
    <n v="124573464"/>
  </r>
  <r>
    <n v="106190315"/>
    <x v="122"/>
    <d v="2021-07-01T00:00:00"/>
    <d v="2022-06-30T00:00:00"/>
    <n v="365"/>
    <s v="Los Angeles"/>
    <x v="1"/>
    <s v="General"/>
    <s v="525 N. GARFIELD AVE"/>
    <s v="MONTEREY PARK"/>
    <n v="91754"/>
    <x v="77"/>
    <n v="7890"/>
    <n v="0"/>
    <n v="0"/>
    <n v="316"/>
    <n v="0"/>
    <n v="0"/>
    <x v="0"/>
    <n v="37906755"/>
    <n v="62004048"/>
    <n v="8956963"/>
    <n v="125760784"/>
    <n v="0"/>
    <n v="5260349"/>
    <n v="51872612"/>
    <n v="0"/>
    <n v="9913266"/>
    <n v="214040529"/>
  </r>
  <r>
    <n v="106190317"/>
    <x v="123"/>
    <d v="2021-07-01T00:00:00"/>
    <d v="2022-06-30T00:00:00"/>
    <n v="365"/>
    <s v="Los Angeles"/>
    <x v="0"/>
    <s v="Psychiatric"/>
    <s v="1891 EFFIE STREET"/>
    <s v="LOS ANGELES"/>
    <n v="90026"/>
    <x v="78"/>
    <n v="0"/>
    <n v="416"/>
    <n v="0"/>
    <n v="0"/>
    <n v="0"/>
    <n v="0"/>
    <x v="0"/>
    <n v="0"/>
    <n v="0"/>
    <n v="0"/>
    <n v="0"/>
    <n v="24001385"/>
    <n v="9962826"/>
    <n v="0"/>
    <n v="0"/>
    <n v="0"/>
    <n v="30185875"/>
  </r>
  <r>
    <n v="106270777"/>
    <x v="124"/>
    <d v="2020-10-01T00:00:00"/>
    <d v="2021-09-30T00:00:00"/>
    <n v="365"/>
    <s v="Monterey"/>
    <x v="0"/>
    <s v="General"/>
    <s v="300 CANAL STREET"/>
    <s v="KING CITY"/>
    <n v="93930"/>
    <x v="79"/>
    <n v="400"/>
    <n v="0"/>
    <n v="0"/>
    <n v="0"/>
    <n v="97"/>
    <n v="0"/>
    <x v="0"/>
    <n v="8580736"/>
    <n v="135462"/>
    <n v="10076601"/>
    <n v="42251063"/>
    <n v="0"/>
    <n v="1085551"/>
    <n v="9805852"/>
    <n v="0"/>
    <n v="633334"/>
    <n v="37830021"/>
  </r>
  <r>
    <n v="106190522"/>
    <x v="125"/>
    <d v="2021-07-01T00:00:00"/>
    <d v="2022-06-30T00:00:00"/>
    <n v="365"/>
    <s v="Los Angeles"/>
    <x v="0"/>
    <s v="General"/>
    <s v="1429 SOUTH CENTRAL AVENUE"/>
    <s v="GLENDALE"/>
    <s v="91204-2594"/>
    <x v="18"/>
    <n v="7342"/>
    <n v="1225"/>
    <n v="0"/>
    <n v="366"/>
    <n v="0"/>
    <n v="0"/>
    <x v="0"/>
    <n v="54669292"/>
    <n v="26318391"/>
    <n v="19041696"/>
    <n v="62481758"/>
    <n v="0"/>
    <n v="1303554"/>
    <n v="43835693"/>
    <n v="1452915"/>
    <n v="39128"/>
    <n v="197349509"/>
  </r>
  <r>
    <n v="106420483"/>
    <x v="126"/>
    <d v="2021-01-01T00:00:00"/>
    <d v="2021-12-31T00:00:00"/>
    <n v="365"/>
    <s v="Santa Barbara"/>
    <x v="0"/>
    <s v="General"/>
    <s v="351 S. PATTERSON AVENUE"/>
    <s v="SANTA BARBARA"/>
    <n v="93111"/>
    <x v="80"/>
    <n v="1219"/>
    <n v="0"/>
    <n v="0"/>
    <n v="0"/>
    <n v="0"/>
    <n v="0"/>
    <x v="0"/>
    <n v="25044681"/>
    <n v="2346946"/>
    <n v="731755"/>
    <n v="7705778"/>
    <n v="0"/>
    <n v="2499969"/>
    <n v="65323728"/>
    <n v="0"/>
    <n v="771328"/>
    <n v="221854791"/>
  </r>
  <r>
    <n v="106150775"/>
    <x v="127"/>
    <d v="2021-01-01T00:00:00"/>
    <d v="2021-12-31T00:00:00"/>
    <n v="365"/>
    <s v="Kern"/>
    <x v="1"/>
    <s v="General"/>
    <s v="901 OLIVE DR."/>
    <s v="BAKERSFIELD"/>
    <n v="93308"/>
    <x v="81"/>
    <n v="1613"/>
    <n v="593"/>
    <n v="0"/>
    <n v="0"/>
    <n v="0"/>
    <n v="0"/>
    <x v="0"/>
    <n v="2089359"/>
    <n v="1613012"/>
    <n v="10676029"/>
    <n v="7767305"/>
    <n v="861082"/>
    <n v="731039"/>
    <n v="90880"/>
    <n v="0"/>
    <n v="-1"/>
    <n v="10956552"/>
  </r>
  <r>
    <n v="106190392"/>
    <x v="128"/>
    <d v="2020-10-01T00:00:00"/>
    <d v="2021-09-30T00:00:00"/>
    <n v="365"/>
    <s v="Los Angeles"/>
    <x v="0"/>
    <s v="General"/>
    <s v="1225 WILSHIRE BOULEVARD"/>
    <s v="LOS ANGELES"/>
    <n v="90017"/>
    <x v="82"/>
    <n v="12465"/>
    <n v="0"/>
    <n v="0"/>
    <n v="587"/>
    <n v="0"/>
    <n v="0"/>
    <x v="0"/>
    <n v="93856654"/>
    <n v="67261166"/>
    <n v="62879210"/>
    <n v="63223810"/>
    <n v="0"/>
    <n v="12199710"/>
    <n v="93356160"/>
    <n v="2947873"/>
    <n v="1257766"/>
    <n v="576121358"/>
  </r>
  <r>
    <n v="106430779"/>
    <x v="129"/>
    <d v="2021-01-01T00:00:00"/>
    <d v="2021-12-31T00:00:00"/>
    <n v="365"/>
    <s v="Santa Clara"/>
    <x v="1"/>
    <s v="General"/>
    <s v="2425 SAMARITAN DRIVE"/>
    <s v="SAN JOSE"/>
    <n v="95124"/>
    <x v="83"/>
    <n v="13419"/>
    <n v="635"/>
    <n v="0"/>
    <n v="337"/>
    <n v="0"/>
    <n v="0"/>
    <x v="0"/>
    <n v="150407193"/>
    <n v="46138331"/>
    <n v="16971156"/>
    <n v="20365056"/>
    <n v="0"/>
    <n v="40850517"/>
    <n v="358707750"/>
    <n v="904781"/>
    <n v="172531"/>
    <n v="989670172"/>
  </r>
  <r>
    <n v="106190352"/>
    <x v="130"/>
    <d v="2021-07-01T00:00:00"/>
    <d v="2022-06-30T00:00:00"/>
    <n v="365"/>
    <s v="Los Angeles"/>
    <x v="1"/>
    <s v="General"/>
    <s v="1701 SANTA ANITA AVENUE"/>
    <s v="SOUTH ELMONTE"/>
    <n v="91733"/>
    <x v="84"/>
    <n v="2173"/>
    <n v="0"/>
    <n v="0"/>
    <n v="0"/>
    <n v="13"/>
    <n v="0"/>
    <x v="0"/>
    <n v="9140673"/>
    <n v="8407637"/>
    <n v="11421462"/>
    <n v="32196657"/>
    <n v="0"/>
    <n v="482212"/>
    <n v="5866147"/>
    <n v="0"/>
    <n v="1757566"/>
    <n v="56044961"/>
  </r>
  <r>
    <n v="106350784"/>
    <x v="131"/>
    <d v="2021-07-01T00:00:00"/>
    <d v="2022-06-30T00:00:00"/>
    <n v="365"/>
    <s v="San Benito"/>
    <x v="3"/>
    <s v="General"/>
    <s v="911 SUNSET DRIVE"/>
    <s v="HOLLISTER"/>
    <n v="95023"/>
    <x v="85"/>
    <n v="2321"/>
    <n v="0"/>
    <n v="0"/>
    <n v="0"/>
    <n v="186"/>
    <n v="0"/>
    <x v="0"/>
    <n v="31839433"/>
    <n v="7547858"/>
    <n v="41159012"/>
    <n v="11324179"/>
    <n v="1774"/>
    <n v="7449191"/>
    <n v="35412247"/>
    <n v="381610"/>
    <n v="1262328"/>
    <n v="105630455"/>
  </r>
  <r>
    <n v="106490964"/>
    <x v="132"/>
    <d v="2021-07-01T00:00:00"/>
    <d v="2022-06-30T00:00:00"/>
    <n v="365"/>
    <s v="Sonoma"/>
    <x v="0"/>
    <s v="General"/>
    <s v="1375 UNIVERSITY AVENUE"/>
    <s v="HEALDSBURG"/>
    <n v="95448"/>
    <x v="86"/>
    <n v="590"/>
    <n v="0"/>
    <n v="0"/>
    <n v="0"/>
    <n v="18"/>
    <n v="0"/>
    <x v="0"/>
    <n v="17559435"/>
    <n v="3471182"/>
    <n v="3273556"/>
    <n v="17393488"/>
    <n v="0"/>
    <n v="8357637"/>
    <n v="2345948"/>
    <n v="0"/>
    <n v="-765002"/>
    <n v="57660335"/>
  </r>
  <r>
    <n v="106331194"/>
    <x v="133"/>
    <d v="2021-01-01T00:00:00"/>
    <d v="2021-12-31T00:00:00"/>
    <n v="365"/>
    <s v="Riverside"/>
    <x v="1"/>
    <s v="General"/>
    <s v="1117 E. DEVONSHIRE AVE"/>
    <s v="HEMET"/>
    <n v="92543"/>
    <x v="87"/>
    <n v="7362"/>
    <n v="0"/>
    <n v="779"/>
    <n v="0"/>
    <n v="339"/>
    <n v="0"/>
    <x v="0"/>
    <n v="31972588"/>
    <n v="40913548"/>
    <n v="38752673"/>
    <n v="37701319"/>
    <n v="0"/>
    <n v="3678987"/>
    <n v="14383792"/>
    <n v="0"/>
    <n v="2038798"/>
    <n v="344826185"/>
  </r>
  <r>
    <n v="106190949"/>
    <x v="134"/>
    <d v="2020-10-01T00:00:00"/>
    <d v="2021-09-30T00:00:00"/>
    <n v="365"/>
    <s v="Los Angeles"/>
    <x v="0"/>
    <s v="General"/>
    <s v="23845 MCBEAN PARKWAY"/>
    <s v="VALENCIA"/>
    <s v="91355-2083"/>
    <x v="88"/>
    <n v="10277"/>
    <n v="990"/>
    <n v="0"/>
    <n v="241"/>
    <n v="0"/>
    <n v="0"/>
    <x v="0"/>
    <n v="51129017"/>
    <n v="52187993"/>
    <n v="21943488"/>
    <n v="17784214"/>
    <n v="0"/>
    <n v="10496443"/>
    <n v="211117876"/>
    <n v="78875"/>
    <n v="1353120"/>
    <n v="629956097"/>
  </r>
  <r>
    <n v="106344021"/>
    <x v="135"/>
    <d v="2021-01-01T00:00:00"/>
    <d v="2021-12-31T00:00:00"/>
    <n v="365"/>
    <s v="Sacramento"/>
    <x v="1"/>
    <s v="Psychiatric"/>
    <s v="4250 AUBURN BLVD"/>
    <s v="SACRAMENTO"/>
    <n v="95841"/>
    <x v="26"/>
    <n v="0"/>
    <n v="3753"/>
    <n v="0"/>
    <n v="0"/>
    <n v="0"/>
    <n v="0"/>
    <x v="0"/>
    <n v="10849156"/>
    <n v="4426863"/>
    <n v="14513483"/>
    <n v="0"/>
    <n v="0"/>
    <n v="14405400"/>
    <n v="5931130"/>
    <n v="87648"/>
    <n v="0"/>
    <n v="168286115"/>
  </r>
  <r>
    <n v="106362041"/>
    <x v="136"/>
    <d v="2021-01-01T00:00:00"/>
    <d v="2021-12-31T00:00:00"/>
    <n v="365"/>
    <s v="San Bernardino"/>
    <x v="1"/>
    <s v="General"/>
    <s v="6601 WHITE FEATHER ROAD"/>
    <s v="JOSHUA TREE"/>
    <n v="92252"/>
    <x v="60"/>
    <n v="1741"/>
    <n v="0"/>
    <n v="0"/>
    <n v="0"/>
    <n v="189"/>
    <n v="0"/>
    <x v="0"/>
    <n v="11307168"/>
    <n v="10199577"/>
    <n v="38975237"/>
    <n v="9627769"/>
    <n v="0"/>
    <n v="4939737"/>
    <n v="10297164"/>
    <n v="0"/>
    <n v="54364"/>
    <n v="60973376"/>
  </r>
  <r>
    <n v="106010846"/>
    <x v="137"/>
    <d v="2021-07-01T00:00:00"/>
    <d v="2022-06-30T00:00:00"/>
    <n v="365"/>
    <s v="Alameda"/>
    <x v="2"/>
    <s v="General"/>
    <s v="1411 EAST 31ST STREET"/>
    <s v="OAKLAND"/>
    <n v="94602"/>
    <x v="89"/>
    <n v="12310"/>
    <n v="2655"/>
    <n v="0"/>
    <n v="588"/>
    <n v="118"/>
    <n v="0"/>
    <x v="0"/>
    <n v="120112662"/>
    <n v="25980124"/>
    <n v="106109618"/>
    <n v="255325614"/>
    <n v="-2"/>
    <n v="10336743"/>
    <n v="82863376"/>
    <n v="1850951"/>
    <n v="3439632"/>
    <n v="795562813"/>
  </r>
  <r>
    <n v="106301205"/>
    <x v="138"/>
    <d v="2021-01-01T00:00:00"/>
    <d v="2021-12-31T00:00:00"/>
    <n v="365"/>
    <s v="Orange"/>
    <x v="0"/>
    <s v="General"/>
    <s v="ONE HOAG DRIVE"/>
    <s v="NEWPORT BEACH"/>
    <n v="92663"/>
    <x v="90"/>
    <n v="32519"/>
    <n v="0"/>
    <n v="774"/>
    <n v="610"/>
    <n v="0"/>
    <n v="0"/>
    <x v="0"/>
    <n v="287260684"/>
    <n v="132470260"/>
    <n v="20433257"/>
    <n v="56998108"/>
    <n v="0"/>
    <n v="36578546"/>
    <n v="718661503"/>
    <n v="0"/>
    <n v="22735168"/>
    <n v="3973446911"/>
  </r>
  <r>
    <n v="106304460"/>
    <x v="139"/>
    <d v="2021-01-01T00:00:00"/>
    <d v="2021-12-31T00:00:00"/>
    <n v="365"/>
    <s v="Orange"/>
    <x v="1"/>
    <s v="Specialty"/>
    <s v="16250 SAND CANYON AVENUE"/>
    <s v="IRVINE"/>
    <n v="92618"/>
    <x v="90"/>
    <n v="2011"/>
    <n v="0"/>
    <n v="0"/>
    <n v="0"/>
    <n v="0"/>
    <n v="0"/>
    <x v="0"/>
    <n v="38021301"/>
    <n v="20088624"/>
    <n v="68210"/>
    <n v="240811"/>
    <n v="0"/>
    <n v="8428866"/>
    <n v="76419748"/>
    <n v="0"/>
    <n v="624586"/>
    <n v="76368251"/>
  </r>
  <r>
    <n v="106190382"/>
    <x v="140"/>
    <d v="2021-01-01T00:00:00"/>
    <d v="2021-12-31T00:00:00"/>
    <n v="365"/>
    <s v="Los Angeles"/>
    <x v="1"/>
    <s v="General"/>
    <s v="1300 NORTH VERMONT AVENUE"/>
    <s v="LOS ANGELES"/>
    <s v="90027-6000"/>
    <x v="91"/>
    <n v="14104"/>
    <n v="0"/>
    <n v="0"/>
    <n v="412"/>
    <n v="339"/>
    <n v="0"/>
    <x v="0"/>
    <n v="63732177"/>
    <n v="104529203"/>
    <n v="58887549"/>
    <n v="155413187"/>
    <n v="0"/>
    <n v="2386305"/>
    <n v="45001600"/>
    <n v="925493"/>
    <n v="1074280"/>
    <n v="589440938"/>
  </r>
  <r>
    <n v="106301209"/>
    <x v="141"/>
    <d v="2021-01-01T00:00:00"/>
    <d v="2021-12-31T00:00:00"/>
    <n v="365"/>
    <s v="Orange"/>
    <x v="0"/>
    <s v="General"/>
    <s v="17772 BEACH BLVD"/>
    <s v="HUNTINGTON BEACH"/>
    <n v="92647"/>
    <x v="71"/>
    <n v="2358"/>
    <n v="445"/>
    <n v="0"/>
    <n v="0"/>
    <n v="0"/>
    <n v="0"/>
    <x v="0"/>
    <n v="21057029"/>
    <n v="7561978"/>
    <n v="10849220"/>
    <n v="11806217"/>
    <n v="0"/>
    <n v="5453340"/>
    <n v="4430821"/>
    <n v="0"/>
    <n v="93650"/>
    <n v="103799639"/>
  </r>
  <r>
    <n v="106190400"/>
    <x v="142"/>
    <d v="2021-01-01T00:00:00"/>
    <d v="2021-12-31T00:00:00"/>
    <n v="365"/>
    <s v="Los Angeles"/>
    <x v="0"/>
    <s v="General"/>
    <s v="100 W. CALIFORNIA BOULEVARD"/>
    <s v="PASADENA"/>
    <s v="91105-3010"/>
    <x v="92"/>
    <n v="23150"/>
    <n v="901"/>
    <n v="0"/>
    <n v="324"/>
    <n v="0"/>
    <n v="0"/>
    <x v="0"/>
    <n v="149674515"/>
    <n v="128738164"/>
    <n v="39059553"/>
    <n v="54885659"/>
    <n v="44595"/>
    <n v="12372674"/>
    <n v="295697956"/>
    <n v="0"/>
    <n v="2483241"/>
    <n v="1083567564"/>
  </r>
  <r>
    <n v="106121031"/>
    <x v="143"/>
    <d v="2021-07-01T00:00:00"/>
    <d v="2022-06-30T00:00:00"/>
    <n v="365"/>
    <s v="Humboldt"/>
    <x v="3"/>
    <s v="General"/>
    <s v="733 CEDAR STREET"/>
    <s v="GARBERVILLE"/>
    <n v="95542"/>
    <x v="93"/>
    <n v="59"/>
    <n v="0"/>
    <n v="0"/>
    <n v="0"/>
    <n v="16"/>
    <n v="0"/>
    <x v="0"/>
    <n v="6429805"/>
    <n v="289352"/>
    <n v="602873"/>
    <n v="2909199"/>
    <n v="0"/>
    <n v="1077713"/>
    <n v="153502"/>
    <n v="46113"/>
    <n v="132063"/>
    <n v="22746530"/>
  </r>
  <r>
    <n v="106380842"/>
    <x v="144"/>
    <d v="2021-07-01T00:00:00"/>
    <d v="2022-06-30T00:00:00"/>
    <n v="365"/>
    <s v="San Francisco"/>
    <x v="0"/>
    <s v="Psychiatric"/>
    <s v="302 SILVER AVENUE"/>
    <s v="SAN FRANCISCO"/>
    <n v="94112"/>
    <x v="94"/>
    <n v="0"/>
    <n v="198"/>
    <n v="0"/>
    <n v="0"/>
    <n v="986"/>
    <n v="0"/>
    <x v="0"/>
    <n v="21251193"/>
    <n v="9253804"/>
    <n v="49515641"/>
    <n v="0"/>
    <n v="0"/>
    <n v="0"/>
    <n v="0"/>
    <n v="0"/>
    <n v="156423"/>
    <n v="277497519"/>
  </r>
  <r>
    <n v="106220733"/>
    <x v="145"/>
    <d v="2021-07-01T00:00:00"/>
    <d v="2022-06-30T00:00:00"/>
    <n v="365"/>
    <s v="Mariposa"/>
    <x v="3"/>
    <s v="General"/>
    <s v="5189 HOSPITAL ROAD"/>
    <s v="MARIPOSA"/>
    <n v="95338"/>
    <x v="95"/>
    <n v="192"/>
    <n v="0"/>
    <n v="0"/>
    <n v="0"/>
    <n v="11"/>
    <n v="0"/>
    <x v="0"/>
    <n v="7163461"/>
    <n v="213385"/>
    <n v="2652255"/>
    <n v="3245293"/>
    <n v="0"/>
    <n v="7328941"/>
    <n v="0"/>
    <n v="0"/>
    <n v="355387"/>
    <n v="17015539"/>
  </r>
  <r>
    <n v="106331216"/>
    <x v="146"/>
    <d v="2021-01-01T00:00:00"/>
    <d v="2021-12-31T00:00:00"/>
    <n v="365"/>
    <s v="Riverside"/>
    <x v="1"/>
    <s v="General"/>
    <s v="47-111 MONROE STREET"/>
    <s v="INDIO"/>
    <s v="92201-2588"/>
    <x v="60"/>
    <n v="6102"/>
    <n v="0"/>
    <n v="0"/>
    <n v="0"/>
    <n v="0"/>
    <n v="0"/>
    <x v="0"/>
    <n v="16906799"/>
    <n v="26300586"/>
    <n v="19174203"/>
    <n v="40941036"/>
    <n v="430929"/>
    <n v="1237147"/>
    <n v="43738659"/>
    <n v="0"/>
    <n v="349839"/>
    <n v="95950106"/>
  </r>
  <r>
    <n v="106074039"/>
    <x v="147"/>
    <d v="2021-01-01T00:00:00"/>
    <d v="2021-12-31T00:00:00"/>
    <n v="365"/>
    <s v="Contra Costa"/>
    <x v="0"/>
    <s v="Psychiatric"/>
    <s v="2740 GRANT STREET"/>
    <s v="CONCORD"/>
    <n v="94520"/>
    <x v="96"/>
    <n v="0"/>
    <n v="2313"/>
    <n v="476"/>
    <n v="0"/>
    <n v="0"/>
    <n v="0"/>
    <x v="0"/>
    <n v="3342947"/>
    <n v="1026896"/>
    <n v="8406381"/>
    <n v="126848"/>
    <n v="0"/>
    <n v="1945752"/>
    <n v="24875532"/>
    <n v="0"/>
    <n v="429009"/>
    <n v="23329932"/>
  </r>
  <r>
    <n v="106071018"/>
    <x v="148"/>
    <d v="2021-01-01T00:00:00"/>
    <d v="2021-12-31T00:00:00"/>
    <n v="365"/>
    <s v="Contra Costa"/>
    <x v="0"/>
    <s v="General"/>
    <s v="2540 EAST STREET"/>
    <s v="CONCORD"/>
    <n v="94520"/>
    <x v="96"/>
    <n v="10674"/>
    <n v="0"/>
    <n v="0"/>
    <n v="0"/>
    <n v="0"/>
    <n v="0"/>
    <x v="0"/>
    <n v="172496457"/>
    <n v="47879330"/>
    <n v="29970715"/>
    <n v="121727162"/>
    <n v="0"/>
    <n v="907871"/>
    <n v="130335037"/>
    <n v="1138622"/>
    <n v="29538285"/>
    <n v="369766122"/>
  </r>
  <r>
    <n v="106070988"/>
    <x v="149"/>
    <d v="2021-01-01T00:00:00"/>
    <d v="2021-12-31T00:00:00"/>
    <n v="365"/>
    <s v="Contra Costa"/>
    <x v="0"/>
    <s v="General"/>
    <s v="1601 YGNACIO VALLEY ROAD"/>
    <s v="WALNUT CREEK"/>
    <n v="94598"/>
    <x v="96"/>
    <n v="17932"/>
    <n v="0"/>
    <n v="0"/>
    <n v="641"/>
    <n v="0"/>
    <n v="0"/>
    <x v="0"/>
    <n v="362661588"/>
    <n v="67948514"/>
    <n v="42027583"/>
    <n v="149717215"/>
    <n v="0"/>
    <n v="18519675"/>
    <n v="428999439"/>
    <n v="0"/>
    <n v="13034576"/>
    <n v="985774707"/>
  </r>
  <r>
    <n v="106196404"/>
    <x v="150"/>
    <d v="2020-09-01T00:00:00"/>
    <d v="2021-08-31T00:00:00"/>
    <n v="365"/>
    <s v="Los Angeles"/>
    <x v="0"/>
    <s v="Psychiatric"/>
    <s v="7150 TAMPA AVE"/>
    <s v="RESEDA"/>
    <n v="91335"/>
    <x v="97"/>
    <n v="0"/>
    <n v="72"/>
    <n v="0"/>
    <n v="0"/>
    <n v="345"/>
    <n v="0"/>
    <x v="0"/>
    <n v="4341479"/>
    <n v="157379"/>
    <n v="3867526"/>
    <n v="21818611"/>
    <n v="0"/>
    <n v="0"/>
    <n v="2473263"/>
    <n v="0"/>
    <n v="5470807"/>
    <n v="56859201"/>
  </r>
  <r>
    <n v="106074097"/>
    <x v="151"/>
    <d v="2021-01-01T00:00:00"/>
    <d v="2021-12-31T00:00:00"/>
    <n v="365"/>
    <s v="Contra Costa"/>
    <x v="0"/>
    <s v="General"/>
    <s v="451 SAND CREEK ROAD"/>
    <s v="ANTIOCH"/>
    <n v="94531"/>
    <x v="98"/>
    <n v="8407"/>
    <n v="0"/>
    <n v="0"/>
    <n v="0"/>
    <n v="0"/>
    <n v="0"/>
    <x v="0"/>
    <n v="10046337"/>
    <n v="97059834"/>
    <n v="6191718"/>
    <n v="37135113"/>
    <n v="0"/>
    <n v="8911058"/>
    <n v="233268120"/>
    <n v="0"/>
    <n v="171485"/>
    <n v="0"/>
  </r>
  <r>
    <n v="106196035"/>
    <x v="152"/>
    <d v="2021-01-01T00:00:00"/>
    <d v="2021-12-31T00:00:00"/>
    <n v="365"/>
    <s v="Los Angeles"/>
    <x v="0"/>
    <s v="General"/>
    <s v="1011 BALDWIN PARK BOULEVARD"/>
    <s v="BALDWIN PARK"/>
    <n v="91706"/>
    <x v="98"/>
    <n v="10247"/>
    <n v="0"/>
    <n v="0"/>
    <n v="0"/>
    <n v="0"/>
    <n v="0"/>
    <x v="0"/>
    <n v="8888215"/>
    <n v="141327865"/>
    <n v="9915791"/>
    <n v="58128162"/>
    <n v="0"/>
    <n v="11568584"/>
    <n v="380648756"/>
    <n v="0"/>
    <n v="253740"/>
    <n v="0"/>
  </r>
  <r>
    <n v="106196403"/>
    <x v="153"/>
    <d v="2021-01-01T00:00:00"/>
    <d v="2021-12-31T00:00:00"/>
    <n v="365"/>
    <s v="Los Angeles"/>
    <x v="0"/>
    <s v="General"/>
    <s v="9333 IMPERIAL HIGHWAY"/>
    <s v="DOWNEY"/>
    <n v="90242"/>
    <x v="98"/>
    <n v="15736"/>
    <n v="0"/>
    <n v="0"/>
    <n v="0"/>
    <n v="0"/>
    <n v="0"/>
    <x v="0"/>
    <n v="12556392"/>
    <n v="171912270"/>
    <n v="18904777"/>
    <n v="96304448"/>
    <n v="0"/>
    <n v="15480238"/>
    <n v="535234405"/>
    <n v="0"/>
    <n v="361913"/>
    <n v="0"/>
  </r>
  <r>
    <n v="106361223"/>
    <x v="154"/>
    <d v="2021-01-01T00:00:00"/>
    <d v="2021-12-31T00:00:00"/>
    <n v="365"/>
    <s v="San Bernardino"/>
    <x v="0"/>
    <s v="General"/>
    <s v="9961 SIERRA AVENUE"/>
    <s v="FONTANA"/>
    <n v="92335"/>
    <x v="98"/>
    <n v="29254"/>
    <n v="0"/>
    <n v="0"/>
    <n v="0"/>
    <n v="0"/>
    <n v="0"/>
    <x v="0"/>
    <n v="30991902"/>
    <n v="308025997"/>
    <n v="44462402"/>
    <n v="170834923"/>
    <n v="0"/>
    <n v="56164125"/>
    <n v="899609464"/>
    <n v="0"/>
    <n v="626013"/>
    <n v="0"/>
  </r>
  <r>
    <n v="106014132"/>
    <x v="155"/>
    <d v="2021-01-01T00:00:00"/>
    <d v="2021-12-31T00:00:00"/>
    <n v="365"/>
    <s v="Alameda"/>
    <x v="0"/>
    <s v="General"/>
    <s v="39400 PASEO PADRE PARKWAY"/>
    <s v="FREMONT"/>
    <n v="94538"/>
    <x v="98"/>
    <n v="4278"/>
    <n v="278"/>
    <n v="0"/>
    <n v="0"/>
    <n v="0"/>
    <n v="0"/>
    <x v="0"/>
    <n v="5081461"/>
    <n v="79542722"/>
    <n v="2568313"/>
    <n v="11154179"/>
    <n v="0"/>
    <n v="5339419"/>
    <n v="179493938"/>
    <n v="0"/>
    <n v="437898"/>
    <n v="0"/>
  </r>
  <r>
    <n v="106104062"/>
    <x v="156"/>
    <d v="2021-01-01T00:00:00"/>
    <d v="2021-12-31T00:00:00"/>
    <n v="365"/>
    <s v="Fresno"/>
    <x v="0"/>
    <s v="General"/>
    <s v="7300 N. FRESNO STREET"/>
    <s v="FRESNO"/>
    <n v="93720"/>
    <x v="98"/>
    <n v="8720"/>
    <n v="0"/>
    <n v="0"/>
    <n v="0"/>
    <n v="0"/>
    <n v="0"/>
    <x v="0"/>
    <n v="4629348"/>
    <n v="129750745"/>
    <n v="3899021"/>
    <n v="3283706"/>
    <n v="0"/>
    <n v="6444482"/>
    <n v="302427424"/>
    <n v="0"/>
    <n v="150042"/>
    <n v="0"/>
  </r>
  <r>
    <n v="106190429"/>
    <x v="157"/>
    <d v="2021-01-01T00:00:00"/>
    <d v="2021-12-31T00:00:00"/>
    <n v="365"/>
    <s v="Los Angeles"/>
    <x v="0"/>
    <s v="General"/>
    <s v="4867 SUNSET BOULEVARD"/>
    <s v="LOS ANGELES"/>
    <n v="90027"/>
    <x v="98"/>
    <n v="19593"/>
    <n v="3368"/>
    <n v="0"/>
    <n v="0"/>
    <n v="0"/>
    <n v="0"/>
    <x v="0"/>
    <n v="31732648"/>
    <n v="368901160"/>
    <n v="25652374"/>
    <n v="133961584"/>
    <n v="0"/>
    <n v="20240795"/>
    <n v="775384593"/>
    <n v="0"/>
    <n v="244499"/>
    <n v="0"/>
  </r>
  <r>
    <n v="106394009"/>
    <x v="158"/>
    <d v="2021-01-01T00:00:00"/>
    <d v="2021-12-31T00:00:00"/>
    <n v="365"/>
    <s v="San Joaquin"/>
    <x v="0"/>
    <s v="General"/>
    <s v="1777 W. YOSEMITE AVENUE"/>
    <s v="MANTECA"/>
    <n v="95336"/>
    <x v="98"/>
    <n v="13856"/>
    <n v="0"/>
    <n v="0"/>
    <n v="0"/>
    <n v="0"/>
    <n v="0"/>
    <x v="0"/>
    <n v="7127670"/>
    <n v="111757042"/>
    <n v="6796018"/>
    <n v="24586390"/>
    <n v="0"/>
    <n v="10439667"/>
    <n v="473282073"/>
    <n v="0"/>
    <n v="583478"/>
    <n v="0"/>
  </r>
  <r>
    <n v="106334048"/>
    <x v="159"/>
    <d v="2021-01-01T00:00:00"/>
    <d v="2021-12-31T00:00:00"/>
    <n v="365"/>
    <s v="Riverside"/>
    <x v="0"/>
    <s v="General"/>
    <s v="27300 IRIS AVENUE"/>
    <s v="MORENO VALLEY"/>
    <n v="92555"/>
    <x v="98"/>
    <n v="4914"/>
    <n v="0"/>
    <n v="0"/>
    <n v="0"/>
    <n v="0"/>
    <n v="0"/>
    <x v="0"/>
    <n v="3272206"/>
    <n v="49210886"/>
    <n v="3755236"/>
    <n v="31823853"/>
    <n v="0"/>
    <n v="6524756"/>
    <n v="121755124"/>
    <n v="0"/>
    <n v="142400"/>
    <n v="0"/>
  </r>
  <r>
    <n v="106014326"/>
    <x v="160"/>
    <d v="2021-01-01T00:00:00"/>
    <d v="2021-12-31T00:00:00"/>
    <n v="365"/>
    <s v="Alameda"/>
    <x v="0"/>
    <s v="General"/>
    <s v="275 W. MACARTHUR BOULEVARD"/>
    <s v="OAKLAND"/>
    <n v="94611"/>
    <x v="98"/>
    <n v="20693"/>
    <n v="0"/>
    <n v="0"/>
    <n v="0"/>
    <n v="0"/>
    <n v="0"/>
    <x v="0"/>
    <n v="39593233"/>
    <n v="215750328"/>
    <n v="32445834"/>
    <n v="92208327"/>
    <n v="0"/>
    <n v="26846517"/>
    <n v="598278085"/>
    <n v="0"/>
    <n v="465803"/>
    <n v="0"/>
  </r>
  <r>
    <n v="106304409"/>
    <x v="161"/>
    <d v="2021-01-01T00:00:00"/>
    <d v="2021-12-31T00:00:00"/>
    <n v="365"/>
    <s v="Orange"/>
    <x v="0"/>
    <s v="General"/>
    <s v="3440 E. LA PALMA AVENUE"/>
    <s v="ANAHEIM"/>
    <n v="92806"/>
    <x v="98"/>
    <n v="24377"/>
    <n v="0"/>
    <n v="0"/>
    <n v="0"/>
    <n v="0"/>
    <n v="0"/>
    <x v="0"/>
    <n v="6798341"/>
    <n v="262109895"/>
    <n v="10653132"/>
    <n v="107885027"/>
    <n v="0"/>
    <n v="15223893"/>
    <n v="762767286"/>
    <n v="0"/>
    <n v="123824"/>
    <n v="0"/>
  </r>
  <r>
    <n v="106190432"/>
    <x v="162"/>
    <d v="2021-01-01T00:00:00"/>
    <d v="2021-12-31T00:00:00"/>
    <n v="365"/>
    <s v="Los Angeles"/>
    <x v="0"/>
    <s v="General"/>
    <s v="13652 CANTARA STREET"/>
    <s v="PANORAMA CITY"/>
    <n v="91402"/>
    <x v="98"/>
    <n v="8062"/>
    <n v="0"/>
    <n v="0"/>
    <n v="0"/>
    <n v="0"/>
    <n v="0"/>
    <x v="0"/>
    <n v="9384771"/>
    <n v="107288150"/>
    <n v="10008327"/>
    <n v="52370294"/>
    <n v="0"/>
    <n v="10681485"/>
    <n v="293602025"/>
    <n v="0"/>
    <n v="126683"/>
    <n v="0"/>
  </r>
  <r>
    <n v="106414139"/>
    <x v="163"/>
    <d v="2021-01-01T00:00:00"/>
    <d v="2021-12-31T00:00:00"/>
    <n v="365"/>
    <s v="San Mateo"/>
    <x v="0"/>
    <s v="General"/>
    <s v="1150 VETERANS BOULEVARD"/>
    <s v="REDWOOD CITY"/>
    <n v="94063"/>
    <x v="98"/>
    <n v="7894"/>
    <n v="0"/>
    <n v="0"/>
    <n v="0"/>
    <n v="0"/>
    <n v="0"/>
    <x v="0"/>
    <n v="5909634"/>
    <n v="89481763"/>
    <n v="4581446"/>
    <n v="15226212"/>
    <n v="0"/>
    <n v="6883306"/>
    <n v="239722226"/>
    <n v="0"/>
    <n v="241036"/>
    <n v="0"/>
  </r>
  <r>
    <n v="106334025"/>
    <x v="164"/>
    <d v="2021-01-01T00:00:00"/>
    <d v="2021-12-31T00:00:00"/>
    <n v="365"/>
    <s v="Riverside"/>
    <x v="0"/>
    <s v="General"/>
    <s v="10800 MAGNOLIA AVENUE"/>
    <s v="RIVERSIDE"/>
    <n v="92503"/>
    <x v="98"/>
    <n v="9967"/>
    <n v="0"/>
    <n v="0"/>
    <n v="0"/>
    <n v="0"/>
    <n v="0"/>
    <x v="0"/>
    <n v="9552342"/>
    <n v="120457437"/>
    <n v="7952921"/>
    <n v="79061090"/>
    <n v="0"/>
    <n v="12739887"/>
    <n v="349802690"/>
    <n v="0"/>
    <n v="160132"/>
    <n v="0"/>
  </r>
  <r>
    <n v="106314024"/>
    <x v="165"/>
    <d v="2021-01-01T00:00:00"/>
    <d v="2021-12-31T00:00:00"/>
    <n v="365"/>
    <s v="Placer"/>
    <x v="0"/>
    <s v="General"/>
    <s v="1600 EUREKA ROAD"/>
    <s v="ROSEVILLE"/>
    <n v="95661"/>
    <x v="98"/>
    <n v="23718"/>
    <n v="0"/>
    <n v="0"/>
    <n v="0"/>
    <n v="0"/>
    <n v="0"/>
    <x v="0"/>
    <n v="15558817"/>
    <n v="269146288"/>
    <n v="22460256"/>
    <n v="107740318"/>
    <n v="0"/>
    <n v="13893686"/>
    <n v="776140967"/>
    <n v="0"/>
    <n v="776631"/>
    <n v="0"/>
  </r>
  <r>
    <n v="106340913"/>
    <x v="166"/>
    <d v="2021-01-01T00:00:00"/>
    <d v="2021-12-31T00:00:00"/>
    <n v="365"/>
    <s v="Sacramento"/>
    <x v="0"/>
    <s v="General"/>
    <s v="2025 MORSE AVENUE"/>
    <s v="SACRAMENTO"/>
    <n v="95825"/>
    <x v="98"/>
    <n v="11969"/>
    <n v="0"/>
    <n v="0"/>
    <n v="0"/>
    <n v="0"/>
    <n v="0"/>
    <x v="0"/>
    <n v="23707179"/>
    <n v="217849418"/>
    <n v="27413880"/>
    <n v="78316013"/>
    <n v="0"/>
    <n v="21530940"/>
    <n v="381149118"/>
    <n v="0"/>
    <n v="386367"/>
    <n v="0"/>
  </r>
  <r>
    <n v="106370730"/>
    <x v="167"/>
    <d v="2021-01-01T00:00:00"/>
    <d v="2021-12-31T00:00:00"/>
    <n v="365"/>
    <s v="San Diego"/>
    <x v="0"/>
    <s v="General"/>
    <s v="4647 ZION AVENUE"/>
    <s v="SAN DIEGO"/>
    <n v="92120"/>
    <x v="98"/>
    <n v="23820"/>
    <n v="0"/>
    <n v="0"/>
    <n v="0"/>
    <n v="0"/>
    <n v="0"/>
    <x v="0"/>
    <n v="17946618"/>
    <n v="299544451"/>
    <n v="10827503"/>
    <n v="103710204"/>
    <n v="0"/>
    <n v="14804024"/>
    <n v="738461462"/>
    <n v="0"/>
    <n v="184576"/>
    <n v="0"/>
  </r>
  <r>
    <n v="106380857"/>
    <x v="168"/>
    <d v="2021-01-01T00:00:00"/>
    <d v="2021-12-31T00:00:00"/>
    <n v="365"/>
    <s v="San Francisco"/>
    <x v="0"/>
    <s v="General"/>
    <s v="2425 GEARY BOULEVARD"/>
    <s v="SAN FRANCISCO"/>
    <n v="94115"/>
    <x v="98"/>
    <n v="11756"/>
    <n v="0"/>
    <n v="0"/>
    <n v="0"/>
    <n v="0"/>
    <n v="0"/>
    <x v="0"/>
    <n v="11649025"/>
    <n v="228927236"/>
    <n v="4422622"/>
    <n v="30782621"/>
    <n v="0"/>
    <n v="6452055"/>
    <n v="437269697"/>
    <n v="0"/>
    <n v="229246"/>
    <n v="0"/>
  </r>
  <r>
    <n v="106431506"/>
    <x v="169"/>
    <d v="2021-01-01T00:00:00"/>
    <d v="2021-12-31T00:00:00"/>
    <n v="365"/>
    <s v="Santa Clara"/>
    <x v="0"/>
    <s v="General"/>
    <s v="250 HOSPITAL PARKWAY"/>
    <s v="SAN JOSE"/>
    <n v="95119"/>
    <x v="98"/>
    <n v="10632"/>
    <n v="0"/>
    <n v="0"/>
    <n v="0"/>
    <n v="0"/>
    <n v="0"/>
    <x v="0"/>
    <n v="10559083"/>
    <n v="139687978"/>
    <n v="6255400"/>
    <n v="30113903"/>
    <n v="0"/>
    <n v="12198336"/>
    <n v="398253439"/>
    <n v="0"/>
    <n v="92953"/>
    <n v="0"/>
  </r>
  <r>
    <n v="106014337"/>
    <x v="170"/>
    <d v="2021-01-01T00:00:00"/>
    <d v="2021-12-31T00:00:00"/>
    <n v="365"/>
    <s v="Alameda"/>
    <x v="0"/>
    <s v="General"/>
    <s v="2500 MERCED STREET"/>
    <s v="SAN LEANDRO"/>
    <n v="94577"/>
    <x v="98"/>
    <n v="11426"/>
    <n v="0"/>
    <n v="0"/>
    <n v="0"/>
    <n v="0"/>
    <n v="0"/>
    <x v="0"/>
    <n v="10482374"/>
    <n v="143283582"/>
    <n v="5790200"/>
    <n v="47493384"/>
    <n v="0"/>
    <n v="9240222"/>
    <n v="427169076"/>
    <n v="0"/>
    <n v="436977"/>
    <n v="0"/>
  </r>
  <r>
    <n v="106210992"/>
    <x v="171"/>
    <d v="2021-01-01T00:00:00"/>
    <d v="2021-12-31T00:00:00"/>
    <n v="365"/>
    <s v="Marin"/>
    <x v="0"/>
    <s v="General"/>
    <s v="99 MONTECILLO ROAD"/>
    <s v="SAN RAFAEL"/>
    <n v="94903"/>
    <x v="98"/>
    <n v="3493"/>
    <n v="0"/>
    <n v="0"/>
    <n v="0"/>
    <n v="0"/>
    <n v="0"/>
    <x v="0"/>
    <n v="3009499"/>
    <n v="81822883"/>
    <n v="1495038"/>
    <n v="9497257"/>
    <n v="0"/>
    <n v="2736419"/>
    <n v="110321817"/>
    <n v="0"/>
    <n v="374409"/>
    <n v="0"/>
  </r>
  <r>
    <n v="106434153"/>
    <x v="172"/>
    <d v="2021-01-01T00:00:00"/>
    <d v="2021-12-31T00:00:00"/>
    <n v="365"/>
    <s v="Santa Clara"/>
    <x v="0"/>
    <s v="General"/>
    <s v="700 LAWRENCE EXPRESSWAY"/>
    <s v="SANTA CLARA"/>
    <n v="95051"/>
    <x v="98"/>
    <n v="17144"/>
    <n v="0"/>
    <n v="0"/>
    <n v="0"/>
    <n v="0"/>
    <n v="0"/>
    <x v="0"/>
    <n v="16511345"/>
    <n v="241516964"/>
    <n v="11912040"/>
    <n v="40137293"/>
    <n v="0"/>
    <n v="17348737"/>
    <n v="728657604"/>
    <n v="0"/>
    <n v="101600"/>
    <n v="0"/>
  </r>
  <r>
    <n v="106494019"/>
    <x v="173"/>
    <d v="2021-01-01T00:00:00"/>
    <d v="2021-12-31T00:00:00"/>
    <n v="365"/>
    <s v="Sonoma"/>
    <x v="0"/>
    <s v="General"/>
    <s v="401 BICENTENNIAL WAY"/>
    <s v="SANTA ROSA"/>
    <n v="95403"/>
    <x v="98"/>
    <n v="9544"/>
    <n v="0"/>
    <n v="0"/>
    <n v="0"/>
    <n v="0"/>
    <n v="0"/>
    <x v="0"/>
    <n v="4909604"/>
    <n v="126780332"/>
    <n v="4153927"/>
    <n v="45956411"/>
    <n v="0"/>
    <n v="4186161"/>
    <n v="201537121"/>
    <n v="0"/>
    <n v="86511"/>
    <n v="0"/>
  </r>
  <r>
    <n v="106190431"/>
    <x v="174"/>
    <d v="2021-01-01T00:00:00"/>
    <d v="2021-12-31T00:00:00"/>
    <n v="365"/>
    <s v="Los Angeles"/>
    <x v="0"/>
    <s v="General"/>
    <s v="25825 S. VERMONT AVENUE"/>
    <s v="HARBOR"/>
    <n v="90710"/>
    <x v="98"/>
    <n v="11088"/>
    <n v="0"/>
    <n v="0"/>
    <n v="0"/>
    <n v="0"/>
    <n v="0"/>
    <x v="0"/>
    <n v="11883626"/>
    <n v="137250646"/>
    <n v="8395829"/>
    <n v="47726319"/>
    <n v="0"/>
    <n v="12305023"/>
    <n v="336240253"/>
    <n v="0"/>
    <n v="147125"/>
    <n v="0"/>
  </r>
  <r>
    <n v="106342344"/>
    <x v="175"/>
    <d v="2021-01-01T00:00:00"/>
    <d v="2021-12-31T00:00:00"/>
    <n v="365"/>
    <s v="Sacramento"/>
    <x v="0"/>
    <s v="General"/>
    <s v="6600 BRUCEVILLE ROAD"/>
    <s v="SACRAMENTO"/>
    <n v="95823"/>
    <x v="98"/>
    <n v="14801"/>
    <n v="0"/>
    <n v="0"/>
    <n v="0"/>
    <n v="0"/>
    <n v="0"/>
    <x v="0"/>
    <n v="33773760"/>
    <n v="200565325"/>
    <n v="36807167"/>
    <n v="109045829"/>
    <n v="0"/>
    <n v="32897726"/>
    <n v="422621643"/>
    <n v="0"/>
    <n v="545338"/>
    <n v="0"/>
  </r>
  <r>
    <n v="106410806"/>
    <x v="176"/>
    <d v="2021-01-01T00:00:00"/>
    <d v="2021-12-31T00:00:00"/>
    <n v="365"/>
    <s v="San Mateo"/>
    <x v="0"/>
    <s v="General"/>
    <s v="1200 EL CAMINO REAL"/>
    <s v="SOUTH SAN FRANCISCO"/>
    <n v="94080"/>
    <x v="98"/>
    <n v="5417"/>
    <n v="0"/>
    <n v="0"/>
    <n v="0"/>
    <n v="0"/>
    <n v="0"/>
    <x v="0"/>
    <n v="4415386"/>
    <n v="89323700"/>
    <n v="3168932"/>
    <n v="11452674"/>
    <n v="0"/>
    <n v="5611311"/>
    <n v="167724304"/>
    <n v="0"/>
    <n v="57270"/>
    <n v="0"/>
  </r>
  <r>
    <n v="106484044"/>
    <x v="177"/>
    <d v="2021-01-01T00:00:00"/>
    <d v="2021-12-31T00:00:00"/>
    <n v="365"/>
    <s v="Solano"/>
    <x v="0"/>
    <s v="General"/>
    <s v="1 QUALITY DRIVE"/>
    <s v="VACAVILLE"/>
    <n v="95688"/>
    <x v="98"/>
    <n v="5799"/>
    <n v="0"/>
    <n v="0"/>
    <n v="0"/>
    <n v="0"/>
    <n v="0"/>
    <x v="0"/>
    <n v="8923253"/>
    <n v="96830187"/>
    <n v="5546503"/>
    <n v="16562335"/>
    <n v="0"/>
    <n v="10432460"/>
    <n v="203962596"/>
    <n v="0"/>
    <n v="227209"/>
    <n v="0"/>
  </r>
  <r>
    <n v="106070990"/>
    <x v="178"/>
    <d v="2021-01-01T00:00:00"/>
    <d v="2021-12-31T00:00:00"/>
    <n v="365"/>
    <s v="Contra Costa"/>
    <x v="0"/>
    <s v="General"/>
    <s v="1425 SOUTH MAIN STREET"/>
    <s v="WALNUT CREEK"/>
    <n v="94596"/>
    <x v="98"/>
    <n v="11837"/>
    <n v="0"/>
    <n v="0"/>
    <n v="0"/>
    <n v="0"/>
    <n v="0"/>
    <x v="0"/>
    <n v="7110383"/>
    <n v="150011775"/>
    <n v="5139680"/>
    <n v="24836688"/>
    <n v="0"/>
    <n v="11715924"/>
    <n v="342865249"/>
    <n v="0"/>
    <n v="225635"/>
    <n v="0"/>
  </r>
  <r>
    <n v="106190434"/>
    <x v="179"/>
    <d v="2021-01-01T00:00:00"/>
    <d v="2021-12-31T00:00:00"/>
    <n v="365"/>
    <s v="Los Angeles"/>
    <x v="0"/>
    <s v="General"/>
    <s v="6041 CADILLAC AVENUE"/>
    <s v="WEST LOS ANGELES"/>
    <n v="90034"/>
    <x v="98"/>
    <n v="8983"/>
    <n v="0"/>
    <n v="0"/>
    <n v="0"/>
    <n v="0"/>
    <n v="0"/>
    <x v="0"/>
    <n v="15683505"/>
    <n v="107850702"/>
    <n v="15128500"/>
    <n v="60968081"/>
    <n v="0"/>
    <n v="14557598"/>
    <n v="271622645"/>
    <n v="0"/>
    <n v="407937"/>
    <n v="0"/>
  </r>
  <r>
    <n v="106191450"/>
    <x v="180"/>
    <d v="2021-01-01T00:00:00"/>
    <d v="2021-12-31T00:00:00"/>
    <n v="365"/>
    <s v="Los Angeles"/>
    <x v="0"/>
    <s v="General"/>
    <s v="5601 DE SOTO AVENUE"/>
    <s v="WOODLAND HILLS"/>
    <n v="91365"/>
    <x v="98"/>
    <n v="7788"/>
    <n v="0"/>
    <n v="0"/>
    <n v="0"/>
    <n v="0"/>
    <n v="0"/>
    <x v="0"/>
    <n v="5809970"/>
    <n v="131185825"/>
    <n v="4207342"/>
    <n v="28097421"/>
    <n v="0"/>
    <n v="7591790"/>
    <n v="209811903"/>
    <n v="0"/>
    <n v="98113"/>
    <n v="0"/>
  </r>
  <r>
    <n v="106480989"/>
    <x v="181"/>
    <d v="2021-01-01T00:00:00"/>
    <d v="2021-12-31T00:00:00"/>
    <n v="365"/>
    <s v="Solano"/>
    <x v="0"/>
    <s v="General"/>
    <s v="975 SERENO DRIVE"/>
    <s v="VALLEJO"/>
    <n v="94589"/>
    <x v="98"/>
    <n v="7224"/>
    <n v="0"/>
    <n v="0"/>
    <n v="971"/>
    <n v="0"/>
    <n v="0"/>
    <x v="0"/>
    <n v="17542065"/>
    <n v="128865853"/>
    <n v="8389394"/>
    <n v="77864755"/>
    <n v="0"/>
    <n v="10105743"/>
    <n v="276316184"/>
    <n v="0"/>
    <n v="263913"/>
    <n v="0"/>
  </r>
  <r>
    <n v="106015000"/>
    <x v="182"/>
    <d v="2021-01-01T00:00:00"/>
    <d v="2021-12-31T00:00:00"/>
    <n v="365"/>
    <s v=""/>
    <x v="0"/>
    <s v="General"/>
    <s v="393 E. WALNUT STREET"/>
    <s v="PASADENA"/>
    <n v="91188"/>
    <x v="98"/>
    <n v="0"/>
    <n v="0"/>
    <n v="0"/>
    <n v="0"/>
    <n v="0"/>
    <n v="0"/>
    <x v="0"/>
    <n v="0"/>
    <n v="0"/>
    <n v="0"/>
    <n v="0"/>
    <n v="0"/>
    <n v="0"/>
    <n v="0"/>
    <n v="0"/>
    <n v="0"/>
    <n v="22696943520"/>
  </r>
  <r>
    <n v="106191300"/>
    <x v="183"/>
    <d v="2021-01-01T00:00:00"/>
    <d v="2021-12-31T00:00:00"/>
    <n v="365"/>
    <s v=""/>
    <x v="0"/>
    <s v="General"/>
    <s v="393 EAST WALNUT STREET"/>
    <s v="PASADENA"/>
    <n v="91188"/>
    <x v="98"/>
    <n v="0"/>
    <n v="0"/>
    <n v="0"/>
    <n v="0"/>
    <n v="0"/>
    <n v="0"/>
    <x v="0"/>
    <n v="0"/>
    <n v="0"/>
    <n v="0"/>
    <n v="0"/>
    <n v="0"/>
    <n v="0"/>
    <n v="0"/>
    <n v="0"/>
    <n v="0"/>
    <n v="16720686815"/>
  </r>
  <r>
    <n v="106434218"/>
    <x v="184"/>
    <d v="2021-01-01T00:00:00"/>
    <d v="2021-12-31T00:00:00"/>
    <n v="365"/>
    <s v="Santa Clara"/>
    <x v="0"/>
    <s v="Psychiatric"/>
    <s v="3840 HOMESTEAD ROAD"/>
    <s v="SANTA CLARA"/>
    <n v="95051"/>
    <x v="98"/>
    <n v="0"/>
    <n v="515"/>
    <n v="0"/>
    <n v="0"/>
    <n v="0"/>
    <n v="0"/>
    <x v="0"/>
    <n v="72256"/>
    <n v="1340639"/>
    <n v="59769"/>
    <n v="42370"/>
    <n v="0"/>
    <n v="123643"/>
    <n v="13225247"/>
    <n v="0"/>
    <n v="177"/>
    <n v="0"/>
  </r>
  <r>
    <n v="106540734"/>
    <x v="185"/>
    <d v="2021-07-01T00:00:00"/>
    <d v="2022-06-30T00:00:00"/>
    <n v="365"/>
    <s v="Tulare"/>
    <x v="3"/>
    <s v="General"/>
    <s v="400 WEST MINERAL KING AVENUE"/>
    <s v="VISALIA"/>
    <s v="93291-6237"/>
    <x v="99"/>
    <n v="21976"/>
    <n v="1425"/>
    <n v="0"/>
    <n v="465"/>
    <n v="586"/>
    <n v="0"/>
    <x v="0"/>
    <n v="196647461"/>
    <n v="96558221"/>
    <n v="119337358"/>
    <n v="86455050"/>
    <n v="619752"/>
    <n v="35867437"/>
    <n v="161738184"/>
    <n v="0"/>
    <n v="33816496"/>
    <n v="941938734"/>
  </r>
  <r>
    <n v="106194219"/>
    <x v="186"/>
    <d v="2021-07-01T00:00:00"/>
    <d v="2022-06-30T00:00:00"/>
    <n v="365"/>
    <s v="Los Angeles"/>
    <x v="0"/>
    <s v="General"/>
    <s v="1500 SAN PABLO STREET"/>
    <s v="LOS ANGELES"/>
    <n v="90033"/>
    <x v="100"/>
    <n v="10727"/>
    <n v="0"/>
    <n v="0"/>
    <n v="370"/>
    <n v="0"/>
    <n v="0"/>
    <x v="0"/>
    <n v="365974864"/>
    <n v="134294921"/>
    <n v="131432525"/>
    <n v="156272170"/>
    <n v="0"/>
    <n v="22377846"/>
    <n v="586770843"/>
    <n v="-4190919"/>
    <n v="1975196"/>
    <n v="3023585904"/>
  </r>
  <r>
    <n v="106190150"/>
    <x v="187"/>
    <d v="2021-07-01T00:00:00"/>
    <d v="2022-06-30T00:00:00"/>
    <n v="365"/>
    <s v="Los Angeles"/>
    <x v="0"/>
    <s v="Psychiatric"/>
    <s v="4211 S. AVALON BLVD"/>
    <s v="LOS ANGELES"/>
    <n v="90011"/>
    <x v="101"/>
    <n v="0"/>
    <n v="1187"/>
    <n v="0"/>
    <n v="0"/>
    <n v="0"/>
    <n v="0"/>
    <x v="0"/>
    <n v="0"/>
    <n v="0"/>
    <n v="0"/>
    <n v="0"/>
    <n v="19207536"/>
    <n v="21748621"/>
    <n v="0"/>
    <n v="0"/>
    <n v="0"/>
    <n v="16368137"/>
  </r>
  <r>
    <n v="106210993"/>
    <x v="188"/>
    <d v="2021-01-01T00:00:00"/>
    <d v="2021-12-31T00:00:00"/>
    <n v="365"/>
    <s v="Marin"/>
    <x v="1"/>
    <s v="Specialty"/>
    <s v="1125 SIR FRANCIS DRAKE BLVD"/>
    <s v="KENTFIELD"/>
    <n v="94904"/>
    <x v="19"/>
    <n v="0"/>
    <n v="0"/>
    <n v="0"/>
    <n v="690"/>
    <n v="0"/>
    <n v="0"/>
    <x v="0"/>
    <n v="25201721"/>
    <n v="9913182"/>
    <n v="50508"/>
    <n v="15471592"/>
    <n v="0"/>
    <n v="23779790"/>
    <n v="0"/>
    <n v="0"/>
    <n v="1924746"/>
    <n v="23525524"/>
  </r>
  <r>
    <n v="106150736"/>
    <x v="189"/>
    <d v="2021-07-01T00:00:00"/>
    <d v="2022-06-30T00:00:00"/>
    <n v="365"/>
    <s v="Kern"/>
    <x v="2"/>
    <s v="General"/>
    <s v="1700 MOUNT VERNON AVENUE"/>
    <s v="BAKERSFIELD"/>
    <n v="93306"/>
    <x v="102"/>
    <n v="10031"/>
    <n v="1338"/>
    <n v="0"/>
    <n v="0"/>
    <n v="0"/>
    <n v="0"/>
    <x v="0"/>
    <n v="30959068"/>
    <n v="8255650"/>
    <n v="78012392"/>
    <n v="259093651"/>
    <n v="748739"/>
    <n v="7532651"/>
    <n v="65571976"/>
    <n v="1"/>
    <n v="10615491"/>
    <n v="498626134"/>
  </r>
  <r>
    <n v="106150737"/>
    <x v="190"/>
    <d v="2021-07-01T00:00:00"/>
    <d v="2022-06-30T00:00:00"/>
    <n v="365"/>
    <s v="Kern"/>
    <x v="3"/>
    <s v="General"/>
    <s v="6412 LAUREL AVENUE"/>
    <s v="LAKE ISABELLA"/>
    <n v="93240"/>
    <x v="103"/>
    <n v="335"/>
    <n v="0"/>
    <n v="0"/>
    <n v="0"/>
    <n v="26"/>
    <n v="0"/>
    <x v="0"/>
    <n v="2455572"/>
    <n v="2697918"/>
    <n v="12786378"/>
    <n v="8172900"/>
    <n v="0"/>
    <n v="1737690"/>
    <n v="1748060"/>
    <n v="0"/>
    <n v="1033229"/>
    <n v="38737343"/>
  </r>
  <r>
    <n v="106190049"/>
    <x v="191"/>
    <d v="2021-01-01T00:00:00"/>
    <d v="2021-12-31T00:00:00"/>
    <n v="365"/>
    <s v="Los Angeles"/>
    <x v="1"/>
    <s v="General"/>
    <s v="14148 FRANCISQUITO AVENUE"/>
    <s v="BALDWIN PARK"/>
    <n v="91706"/>
    <x v="104"/>
    <n v="783"/>
    <n v="0"/>
    <n v="0"/>
    <n v="0"/>
    <n v="0"/>
    <n v="0"/>
    <x v="0"/>
    <n v="29450074"/>
    <n v="7646672"/>
    <n v="407665"/>
    <n v="9513807"/>
    <n v="0"/>
    <n v="10943117"/>
    <n v="0"/>
    <n v="0"/>
    <n v="0"/>
    <n v="26483151"/>
  </r>
  <r>
    <n v="106301127"/>
    <x v="192"/>
    <d v="2021-01-01T00:00:00"/>
    <d v="2021-12-31T00:00:00"/>
    <n v="365"/>
    <s v="Orange"/>
    <x v="1"/>
    <s v="General"/>
    <s v="875 NORTH BREA BLVD"/>
    <s v="BREA"/>
    <n v="92821"/>
    <x v="104"/>
    <n v="480"/>
    <n v="0"/>
    <n v="0"/>
    <n v="0"/>
    <n v="119"/>
    <n v="0"/>
    <x v="0"/>
    <n v="18795972"/>
    <n v="6749262"/>
    <n v="1315635"/>
    <n v="6759374"/>
    <n v="0"/>
    <n v="12220670"/>
    <n v="0"/>
    <n v="0"/>
    <n v="0"/>
    <n v="22455850"/>
  </r>
  <r>
    <n v="106190449"/>
    <x v="193"/>
    <d v="2021-01-01T00:00:00"/>
    <d v="2021-12-31T00:00:00"/>
    <n v="365"/>
    <s v="Los Angeles"/>
    <x v="1"/>
    <s v="General"/>
    <s v="14900 EAST IMPERIAL HIGHWAY"/>
    <s v="LA MIRADA"/>
    <n v="90638"/>
    <x v="104"/>
    <n v="1580"/>
    <n v="0"/>
    <n v="0"/>
    <n v="0"/>
    <n v="0"/>
    <n v="0"/>
    <x v="0"/>
    <n v="49581730"/>
    <n v="19611354"/>
    <n v="109020"/>
    <n v="15156378"/>
    <n v="0"/>
    <n v="14836961"/>
    <n v="0"/>
    <n v="0"/>
    <n v="0"/>
    <n v="55695972"/>
  </r>
  <r>
    <n v="106190305"/>
    <x v="194"/>
    <d v="2021-01-01T00:00:00"/>
    <d v="2021-12-31T00:00:00"/>
    <n v="365"/>
    <s v="Los Angeles"/>
    <x v="1"/>
    <s v="General"/>
    <s v="5525 W. SLAUSON AVE."/>
    <s v="LOS ANGELES"/>
    <n v="90056"/>
    <x v="104"/>
    <n v="585"/>
    <n v="0"/>
    <n v="0"/>
    <n v="0"/>
    <n v="0"/>
    <n v="0"/>
    <x v="0"/>
    <n v="20626997"/>
    <n v="8359783"/>
    <n v="260917"/>
    <n v="6916918"/>
    <n v="0"/>
    <n v="14377551"/>
    <n v="0"/>
    <n v="0"/>
    <n v="0"/>
    <n v="28263816"/>
  </r>
  <r>
    <n v="106361274"/>
    <x v="195"/>
    <d v="2021-01-01T00:00:00"/>
    <d v="2021-12-31T00:00:00"/>
    <n v="365"/>
    <s v="San Bernardino"/>
    <x v="1"/>
    <s v="General"/>
    <s v="550 NORTH MONTEREY AVE"/>
    <s v="ONTARIO"/>
    <n v="91764"/>
    <x v="104"/>
    <n v="650"/>
    <n v="0"/>
    <n v="0"/>
    <n v="0"/>
    <n v="0"/>
    <n v="0"/>
    <x v="0"/>
    <n v="7071196"/>
    <n v="15097448"/>
    <n v="402394"/>
    <n v="17250509"/>
    <n v="0"/>
    <n v="17952847"/>
    <n v="0"/>
    <n v="0"/>
    <n v="0"/>
    <n v="51843311"/>
  </r>
  <r>
    <n v="106190599"/>
    <x v="196"/>
    <d v="2021-01-01T00:00:00"/>
    <d v="2021-12-31T00:00:00"/>
    <n v="365"/>
    <s v="Los Angeles"/>
    <x v="1"/>
    <s v="General"/>
    <s v="16453 S. COLORADO AVENUE"/>
    <s v="PARAMOUNT"/>
    <n v="90723"/>
    <x v="105"/>
    <n v="629"/>
    <n v="0"/>
    <n v="0"/>
    <n v="0"/>
    <n v="0"/>
    <n v="0"/>
    <x v="0"/>
    <n v="27366263"/>
    <n v="9030652"/>
    <n v="866222"/>
    <n v="16191122"/>
    <n v="0"/>
    <n v="5237919"/>
    <n v="0"/>
    <n v="0"/>
    <n v="0"/>
    <n v="40360564"/>
  </r>
  <r>
    <n v="106364188"/>
    <x v="197"/>
    <d v="2021-01-01T00:00:00"/>
    <d v="2021-12-31T00:00:00"/>
    <n v="365"/>
    <s v="San Bernardino"/>
    <x v="1"/>
    <s v="General"/>
    <s v="10841 WHITE OAK AVENUE"/>
    <s v="RANCHO CUCAMONGA"/>
    <n v="91730"/>
    <x v="104"/>
    <n v="601"/>
    <n v="0"/>
    <n v="0"/>
    <n v="0"/>
    <n v="0"/>
    <n v="0"/>
    <x v="0"/>
    <n v="11510150"/>
    <n v="9029222"/>
    <n v="36196"/>
    <n v="10578701"/>
    <n v="0"/>
    <n v="9368690"/>
    <n v="0"/>
    <n v="0"/>
    <n v="0"/>
    <n v="11390864"/>
  </r>
  <r>
    <n v="106332172"/>
    <x v="198"/>
    <d v="2021-01-01T00:00:00"/>
    <d v="2021-12-31T00:00:00"/>
    <n v="365"/>
    <s v="Riverside"/>
    <x v="1"/>
    <s v="General"/>
    <s v="2224 MEDICAL CENTER DRIVE"/>
    <s v="PERRIS"/>
    <n v="92571"/>
    <x v="104"/>
    <n v="314"/>
    <n v="0"/>
    <n v="0"/>
    <n v="0"/>
    <n v="0"/>
    <n v="0"/>
    <x v="0"/>
    <n v="7776612"/>
    <n v="3837400"/>
    <n v="706673"/>
    <n v="9542675"/>
    <n v="0"/>
    <n v="4452609"/>
    <n v="0"/>
    <n v="0"/>
    <n v="0"/>
    <n v="11491221"/>
  </r>
  <r>
    <n v="106370721"/>
    <x v="199"/>
    <d v="2021-01-01T00:00:00"/>
    <d v="2021-12-31T00:00:00"/>
    <n v="365"/>
    <s v="San Diego"/>
    <x v="1"/>
    <s v="General"/>
    <s v="1940 EL CAHON BLVD"/>
    <s v="SAN DIEGO"/>
    <n v="92104"/>
    <x v="104"/>
    <n v="498"/>
    <n v="0"/>
    <n v="0"/>
    <n v="0"/>
    <n v="0"/>
    <n v="0"/>
    <x v="0"/>
    <n v="11148531"/>
    <n v="7405531"/>
    <n v="297949"/>
    <n v="9258749"/>
    <n v="0"/>
    <n v="11379156"/>
    <n v="0"/>
    <n v="0"/>
    <n v="0"/>
    <n v="22491024"/>
  </r>
  <r>
    <n v="106010887"/>
    <x v="200"/>
    <d v="2021-01-01T00:00:00"/>
    <d v="2021-12-31T00:00:00"/>
    <n v="365"/>
    <s v="Alameda"/>
    <x v="1"/>
    <s v="General"/>
    <s v="2800 BENEDICT DRIVE"/>
    <s v="SAN LEANDRO"/>
    <n v="94577"/>
    <x v="106"/>
    <n v="492"/>
    <n v="0"/>
    <n v="0"/>
    <n v="0"/>
    <n v="0"/>
    <n v="0"/>
    <x v="0"/>
    <n v="16837023"/>
    <n v="7820364"/>
    <n v="2098945"/>
    <n v="29493230"/>
    <n v="0"/>
    <n v="10429574"/>
    <n v="0"/>
    <n v="0"/>
    <n v="0"/>
    <n v="30492999"/>
  </r>
  <r>
    <n v="106190196"/>
    <x v="201"/>
    <d v="2021-01-01T00:00:00"/>
    <d v="2021-12-31T00:00:00"/>
    <n v="365"/>
    <s v="Los Angeles"/>
    <x v="1"/>
    <s v="General"/>
    <s v="1246 WEST 155TH STREET"/>
    <s v="GARDENA"/>
    <n v="90247"/>
    <x v="104"/>
    <n v="395"/>
    <n v="0"/>
    <n v="0"/>
    <n v="0"/>
    <n v="0"/>
    <n v="0"/>
    <x v="0"/>
    <n v="15881775"/>
    <n v="4331918"/>
    <n v="249956"/>
    <n v="5562960"/>
    <n v="0"/>
    <n v="6052401"/>
    <n v="0"/>
    <n v="0"/>
    <n v="0"/>
    <n v="19442156"/>
  </r>
  <r>
    <n v="106301380"/>
    <x v="202"/>
    <d v="2021-01-01T00:00:00"/>
    <d v="2021-12-31T00:00:00"/>
    <n v="365"/>
    <s v="Orange"/>
    <x v="1"/>
    <s v="General"/>
    <s v="200 HOSPITAL CIRCLE"/>
    <s v="WESTMINSTER"/>
    <n v="92683"/>
    <x v="104"/>
    <n v="880"/>
    <n v="0"/>
    <n v="0"/>
    <n v="0"/>
    <n v="0"/>
    <n v="0"/>
    <x v="0"/>
    <n v="27876322"/>
    <n v="12374977"/>
    <n v="74278"/>
    <n v="8047405"/>
    <n v="0"/>
    <n v="20560560"/>
    <n v="0"/>
    <n v="0"/>
    <n v="0"/>
    <n v="42708844"/>
  </r>
  <r>
    <n v="106190661"/>
    <x v="203"/>
    <d v="2021-01-01T00:00:00"/>
    <d v="2021-12-31T00:00:00"/>
    <n v="365"/>
    <s v="Los Angeles"/>
    <x v="1"/>
    <s v="General"/>
    <s v="1711 WEST TEMPLE STREET"/>
    <s v="LOS ANGELES"/>
    <n v="90026"/>
    <x v="107"/>
    <n v="3253"/>
    <n v="4032"/>
    <n v="0"/>
    <n v="0"/>
    <n v="0"/>
    <n v="0"/>
    <x v="0"/>
    <n v="25038948"/>
    <n v="1356945"/>
    <n v="37232120"/>
    <n v="37007696"/>
    <n v="0"/>
    <n v="6727251"/>
    <n v="0"/>
    <n v="0"/>
    <n v="723511"/>
    <n v="69554351"/>
  </r>
  <r>
    <n v="106194981"/>
    <x v="204"/>
    <d v="2021-07-01T00:00:00"/>
    <d v="2022-06-30T00:00:00"/>
    <n v="365"/>
    <s v="Los Angeles"/>
    <x v="1"/>
    <s v="Psychiatric"/>
    <s v="6060 PARAMOUNT BOULEVARD"/>
    <s v="LONG BEACH"/>
    <n v="90805"/>
    <x v="108"/>
    <n v="0"/>
    <n v="70"/>
    <n v="0"/>
    <n v="0"/>
    <n v="0"/>
    <n v="0"/>
    <x v="0"/>
    <n v="0"/>
    <n v="0"/>
    <n v="0"/>
    <n v="0"/>
    <n v="289034"/>
    <n v="3865452"/>
    <n v="0"/>
    <n v="0"/>
    <n v="0"/>
    <n v="1249902"/>
  </r>
  <r>
    <n v="106301234"/>
    <x v="205"/>
    <d v="2021-01-01T00:00:00"/>
    <d v="2021-12-31T00:00:00"/>
    <n v="365"/>
    <s v="Orange"/>
    <x v="0"/>
    <s v="General"/>
    <s v="7901 WALKER STREET"/>
    <s v="LA PALMA"/>
    <n v="90623"/>
    <x v="71"/>
    <n v="2288"/>
    <n v="354"/>
    <n v="0"/>
    <n v="0"/>
    <n v="0"/>
    <n v="0"/>
    <x v="0"/>
    <n v="15311917"/>
    <n v="7169388"/>
    <n v="7898431"/>
    <n v="9964424"/>
    <n v="0"/>
    <n v="7292188"/>
    <n v="2118500"/>
    <n v="0"/>
    <n v="518905"/>
    <n v="77006615"/>
  </r>
  <r>
    <n v="106191227"/>
    <x v="206"/>
    <d v="2021-07-01T00:00:00"/>
    <d v="2022-06-30T00:00:00"/>
    <n v="365"/>
    <s v="Los Angeles"/>
    <x v="2"/>
    <s v="General"/>
    <s v="1000 W. CARSON STREET"/>
    <s v="TORRANCE"/>
    <s v="90509-2910"/>
    <x v="109"/>
    <n v="17065"/>
    <n v="459"/>
    <n v="0"/>
    <n v="0"/>
    <n v="0"/>
    <n v="0"/>
    <x v="0"/>
    <n v="85449242"/>
    <n v="35773265"/>
    <n v="248621563"/>
    <n v="812348069"/>
    <n v="27930491"/>
    <n v="56355000"/>
    <n v="34092999"/>
    <n v="0"/>
    <n v="1111628"/>
    <n v="2599378921"/>
  </r>
  <r>
    <n v="106191231"/>
    <x v="207"/>
    <d v="2021-07-01T00:00:00"/>
    <d v="2022-06-30T00:00:00"/>
    <n v="365"/>
    <s v="Los Angeles"/>
    <x v="2"/>
    <s v="General"/>
    <s v="14445 OLIVE VIEW DRIVE"/>
    <s v="SYLMAR"/>
    <s v="91342-1495"/>
    <x v="109"/>
    <n v="11240"/>
    <n v="670"/>
    <n v="0"/>
    <n v="0"/>
    <n v="0"/>
    <n v="0"/>
    <x v="0"/>
    <n v="53021073"/>
    <n v="10921111"/>
    <n v="184692358"/>
    <n v="337693091"/>
    <n v="25534730"/>
    <n v="28059674"/>
    <n v="37337187"/>
    <n v="0"/>
    <n v="1035191"/>
    <n v="1139648389"/>
  </r>
  <r>
    <n v="106191306"/>
    <x v="208"/>
    <d v="2021-07-01T00:00:00"/>
    <d v="2022-06-30T00:00:00"/>
    <n v="365"/>
    <s v="Los Angeles"/>
    <x v="2"/>
    <s v="General"/>
    <s v="7601 E. IMPERIAL HWY"/>
    <s v="DOWNEY"/>
    <s v="90242-3456"/>
    <x v="109"/>
    <n v="2694"/>
    <n v="0"/>
    <n v="0"/>
    <n v="0"/>
    <n v="0"/>
    <n v="0"/>
    <x v="0"/>
    <n v="19828830"/>
    <n v="2203479"/>
    <n v="97765419"/>
    <n v="310286610"/>
    <n v="18921868"/>
    <n v="4654470"/>
    <n v="4475212"/>
    <n v="0"/>
    <n v="116535"/>
    <n v="1238400095"/>
  </r>
  <r>
    <n v="106191228"/>
    <x v="209"/>
    <d v="2021-07-01T00:00:00"/>
    <d v="2022-06-30T00:00:00"/>
    <n v="365"/>
    <s v="Los Angeles"/>
    <x v="2"/>
    <s v="General"/>
    <s v="1200 NORTH STATE STREET"/>
    <s v="LOS ANGELES"/>
    <n v="90033"/>
    <x v="109"/>
    <n v="30056"/>
    <n v="470"/>
    <n v="0"/>
    <n v="0"/>
    <n v="0"/>
    <n v="0"/>
    <x v="0"/>
    <n v="121963884"/>
    <n v="39436310"/>
    <n v="439545460"/>
    <n v="839568774"/>
    <n v="61826281"/>
    <n v="71547426"/>
    <n v="52059315"/>
    <n v="0"/>
    <n v="1462906"/>
    <n v="2862836452"/>
  </r>
  <r>
    <n v="106380865"/>
    <x v="210"/>
    <d v="2021-07-01T00:00:00"/>
    <d v="2022-06-30T00:00:00"/>
    <n v="365"/>
    <s v="San Francisco"/>
    <x v="2"/>
    <s v="General"/>
    <s v="375 LAGUNA HONDA BLVD"/>
    <s v="SAN FRANCISCO"/>
    <n v="94116"/>
    <x v="110"/>
    <n v="177"/>
    <n v="0"/>
    <n v="0"/>
    <n v="13"/>
    <n v="682"/>
    <n v="0"/>
    <x v="0"/>
    <n v="7079469"/>
    <n v="12080"/>
    <n v="179626232"/>
    <n v="316737"/>
    <n v="0"/>
    <n v="426346"/>
    <n v="21671"/>
    <n v="0"/>
    <n v="250895"/>
    <n v="643674454"/>
  </r>
  <r>
    <n v="106304583"/>
    <x v="211"/>
    <d v="2021-01-01T00:00:00"/>
    <d v="2021-12-31T00:00:00"/>
    <n v="365"/>
    <s v="Orange"/>
    <x v="1"/>
    <s v="Specialty"/>
    <s v="24552 PACIFIC PARK DR"/>
    <s v="ALISO VIEJO"/>
    <n v="92656"/>
    <x v="111"/>
    <n v="0"/>
    <n v="0"/>
    <n v="2037"/>
    <n v="0"/>
    <n v="0"/>
    <n v="0"/>
    <x v="0"/>
    <n v="0"/>
    <n v="0"/>
    <n v="0"/>
    <n v="0"/>
    <n v="0"/>
    <n v="0"/>
    <n v="0"/>
    <n v="0"/>
    <n v="13238726"/>
    <n v="15649733"/>
  </r>
  <r>
    <n v="106190240"/>
    <x v="212"/>
    <d v="2021-01-01T00:00:00"/>
    <d v="2021-12-31T00:00:00"/>
    <n v="365"/>
    <s v="Los Angeles"/>
    <x v="1"/>
    <s v="General"/>
    <s v="3700 E. SOUTH STREET"/>
    <s v="LAKEWOOD"/>
    <n v="90712"/>
    <x v="60"/>
    <n v="7625"/>
    <n v="0"/>
    <n v="0"/>
    <n v="0"/>
    <n v="0"/>
    <n v="0"/>
    <x v="0"/>
    <n v="38586094"/>
    <n v="84858502"/>
    <n v="18662582"/>
    <n v="37220205"/>
    <n v="0"/>
    <n v="2603364"/>
    <n v="79267674"/>
    <n v="82560"/>
    <n v="1519989"/>
    <n v="294912484"/>
  </r>
  <r>
    <n v="106380868"/>
    <x v="213"/>
    <d v="2021-07-01T00:00:00"/>
    <d v="2022-06-30T00:00:00"/>
    <n v="365"/>
    <s v="San Francisco"/>
    <x v="0"/>
    <s v="Psychiatric"/>
    <s v="401 PARNASSUS AVE, BOX 0984"/>
    <s v="SAN FRANCISCO"/>
    <n v="94143"/>
    <x v="112"/>
    <n v="0"/>
    <n v="436"/>
    <n v="0"/>
    <n v="0"/>
    <n v="0"/>
    <n v="0"/>
    <x v="0"/>
    <n v="6281614"/>
    <n v="1368923"/>
    <n v="1"/>
    <n v="-8356"/>
    <n v="0"/>
    <n v="0"/>
    <n v="18427815"/>
    <n v="0"/>
    <n v="1127983"/>
    <n v="37795734"/>
  </r>
  <r>
    <n v="106364014"/>
    <x v="214"/>
    <d v="2021-07-01T00:00:00"/>
    <d v="2022-06-30T00:00:00"/>
    <n v="365"/>
    <s v="San Bernardino"/>
    <x v="0"/>
    <s v="Psychiatric"/>
    <s v="1710 BARTON ROAD"/>
    <s v="REDLANDS"/>
    <n v="92373"/>
    <x v="113"/>
    <n v="0"/>
    <n v="2531"/>
    <n v="643"/>
    <n v="0"/>
    <n v="0"/>
    <n v="0"/>
    <x v="0"/>
    <n v="1170874"/>
    <n v="1104242"/>
    <n v="12210983"/>
    <n v="0"/>
    <n v="0"/>
    <n v="3424896"/>
    <n v="17995439"/>
    <n v="0"/>
    <n v="196575"/>
    <n v="40574575"/>
  </r>
  <r>
    <n v="106364502"/>
    <x v="215"/>
    <d v="2021-07-01T00:00:00"/>
    <d v="2022-06-30T00:00:00"/>
    <n v="365"/>
    <s v="San Bernardino"/>
    <x v="0"/>
    <s v="Children"/>
    <s v="11234 ANDERSON ST"/>
    <s v="LOMA LINDA"/>
    <n v="92354"/>
    <x v="113"/>
    <n v="16391"/>
    <n v="0"/>
    <n v="0"/>
    <n v="0"/>
    <n v="0"/>
    <n v="0"/>
    <x v="0"/>
    <n v="575896"/>
    <n v="216266"/>
    <n v="317547950"/>
    <n v="149194078"/>
    <n v="0"/>
    <n v="48262155"/>
    <n v="47170362"/>
    <n v="0"/>
    <n v="5839324"/>
    <n v="1566782636"/>
  </r>
  <r>
    <n v="106361246"/>
    <x v="216"/>
    <d v="2021-07-01T00:00:00"/>
    <d v="2022-06-30T00:00:00"/>
    <n v="365"/>
    <s v="San Bernardino"/>
    <x v="0"/>
    <s v="General"/>
    <s v="11234 ANDERSON ST"/>
    <s v="LOMA LINDA"/>
    <n v="92354"/>
    <x v="113"/>
    <n v="22423"/>
    <n v="0"/>
    <n v="0"/>
    <n v="1184"/>
    <n v="0"/>
    <n v="0"/>
    <x v="0"/>
    <n v="328123766"/>
    <n v="236446277"/>
    <n v="254683453"/>
    <n v="240402442"/>
    <n v="0"/>
    <n v="124955778"/>
    <n v="180412784"/>
    <n v="0"/>
    <n v="23995029"/>
    <n v="4089849527"/>
  </r>
  <r>
    <n v="106334589"/>
    <x v="217"/>
    <d v="2021-07-01T00:00:00"/>
    <d v="2022-06-30T00:00:00"/>
    <n v="365"/>
    <s v="Riverside"/>
    <x v="0"/>
    <s v="General"/>
    <s v="28062 BAXTER ROAD"/>
    <s v="MURRIETA"/>
    <n v="92563"/>
    <x v="113"/>
    <n v="11099"/>
    <n v="0"/>
    <n v="0"/>
    <n v="0"/>
    <n v="0"/>
    <n v="0"/>
    <x v="0"/>
    <n v="84175293"/>
    <n v="77676275"/>
    <n v="13096192"/>
    <n v="43381215"/>
    <n v="0"/>
    <n v="34207242"/>
    <n v="40185579"/>
    <n v="0"/>
    <n v="5668191"/>
    <n v="354201453"/>
  </r>
  <r>
    <n v="106420491"/>
    <x v="218"/>
    <d v="2021-07-01T00:00:00"/>
    <d v="2022-06-30T00:00:00"/>
    <n v="365"/>
    <s v="Santa Barbara"/>
    <x v="3"/>
    <s v="General"/>
    <s v="1515 E. OCEAN AVENUE"/>
    <s v="LOMPOC"/>
    <n v="93436"/>
    <x v="114"/>
    <n v="2361"/>
    <n v="0"/>
    <n v="0"/>
    <n v="0"/>
    <n v="204"/>
    <n v="0"/>
    <x v="0"/>
    <n v="29545081"/>
    <n v="7766523"/>
    <n v="1860362"/>
    <n v="33811089"/>
    <n v="96230"/>
    <n v="52541295"/>
    <n v="4720888"/>
    <n v="0"/>
    <n v="4186890"/>
    <n v="148584613"/>
  </r>
  <r>
    <n v="106301248"/>
    <x v="219"/>
    <d v="2021-01-01T00:00:00"/>
    <d v="2021-12-31T00:00:00"/>
    <n v="365"/>
    <s v="Orange"/>
    <x v="1"/>
    <s v="General"/>
    <s v="3751 KATELLA AVENUE"/>
    <s v="LOS ALAMITOS"/>
    <n v="90720"/>
    <x v="60"/>
    <n v="7941"/>
    <n v="0"/>
    <n v="0"/>
    <n v="0"/>
    <n v="0"/>
    <n v="0"/>
    <x v="0"/>
    <n v="48450049"/>
    <n v="59575895"/>
    <n v="5787212"/>
    <n v="15382127"/>
    <n v="0"/>
    <n v="4220144"/>
    <n v="104368208"/>
    <n v="0"/>
    <n v="145140"/>
    <n v="220188034"/>
  </r>
  <r>
    <n v="106190198"/>
    <x v="220"/>
    <d v="2020-10-01T00:00:00"/>
    <d v="2021-09-30T00:00:00"/>
    <n v="365"/>
    <s v="Los Angeles"/>
    <x v="1"/>
    <s v="General"/>
    <s v="4801 EAST OLYMPIC BLVD"/>
    <s v="LOS ANGELES"/>
    <n v="90023"/>
    <x v="75"/>
    <n v="7926"/>
    <n v="1615"/>
    <n v="0"/>
    <n v="0"/>
    <n v="79"/>
    <n v="0"/>
    <x v="0"/>
    <n v="40788639"/>
    <n v="19207968"/>
    <n v="40088208"/>
    <n v="86346463"/>
    <n v="0"/>
    <n v="1667200"/>
    <n v="9234030"/>
    <n v="0"/>
    <n v="62553"/>
    <n v="656609492"/>
  </r>
  <r>
    <n v="106560492"/>
    <x v="221"/>
    <d v="2021-01-01T00:00:00"/>
    <d v="2021-12-31T00:00:00"/>
    <n v="365"/>
    <s v="Ventura"/>
    <x v="1"/>
    <s v="General"/>
    <s v="215 W. JANSS ROAD"/>
    <s v="THOUSAND OAKS"/>
    <n v="91360"/>
    <x v="83"/>
    <n v="14669"/>
    <n v="0"/>
    <n v="0"/>
    <n v="932"/>
    <n v="0"/>
    <n v="0"/>
    <x v="0"/>
    <n v="162536971"/>
    <n v="34961885"/>
    <n v="13005456"/>
    <n v="29891609"/>
    <n v="0"/>
    <n v="30935807"/>
    <n v="254396731"/>
    <n v="-480374"/>
    <n v="3460356"/>
    <n v="1610972260"/>
  </r>
  <r>
    <n v="106434040"/>
    <x v="222"/>
    <d v="2020-09-01T00:00:00"/>
    <d v="2021-08-31T00:00:00"/>
    <n v="365"/>
    <s v="Santa Clara"/>
    <x v="0"/>
    <s v="Children"/>
    <s v="725 WELCH ROAD"/>
    <s v="PALO ALTO"/>
    <n v="94304"/>
    <x v="115"/>
    <n v="12783"/>
    <n v="0"/>
    <n v="0"/>
    <n v="0"/>
    <n v="0"/>
    <n v="0"/>
    <x v="0"/>
    <n v="9807445"/>
    <n v="0"/>
    <n v="476563783"/>
    <n v="24944579"/>
    <n v="0"/>
    <n v="25579317"/>
    <n v="1453295538"/>
    <n v="0"/>
    <n v="45163933"/>
    <n v="3584700291"/>
  </r>
  <r>
    <n v="106121002"/>
    <x v="223"/>
    <d v="2021-07-01T00:00:00"/>
    <d v="2022-06-30T00:00:00"/>
    <n v="365"/>
    <s v="Humboldt"/>
    <x v="1"/>
    <s v="General"/>
    <s v="3800 JANES ROAD"/>
    <s v="ARCATA"/>
    <n v="95521"/>
    <x v="116"/>
    <n v="1273"/>
    <n v="0"/>
    <n v="0"/>
    <n v="0"/>
    <n v="0"/>
    <n v="0"/>
    <x v="0"/>
    <n v="24514082"/>
    <n v="2472607"/>
    <n v="1823140"/>
    <n v="13514401"/>
    <n v="0"/>
    <n v="4301199"/>
    <n v="10397450"/>
    <n v="36098"/>
    <n v="59131"/>
    <n v="41563723"/>
  </r>
  <r>
    <n v="106201281"/>
    <x v="224"/>
    <d v="2021-07-01T00:00:00"/>
    <d v="2022-06-30T00:00:00"/>
    <n v="365"/>
    <s v="Madera"/>
    <x v="0"/>
    <s v="General"/>
    <s v="1250 E ALMOND AVENUE"/>
    <s v="MADERA"/>
    <n v="93637"/>
    <x v="117"/>
    <n v="3201"/>
    <n v="0"/>
    <n v="0"/>
    <n v="0"/>
    <n v="0"/>
    <n v="0"/>
    <x v="0"/>
    <n v="13131767"/>
    <n v="11868018"/>
    <n v="19295890"/>
    <n v="41803958"/>
    <n v="389184"/>
    <n v="4755679"/>
    <n v="4036267"/>
    <n v="8417"/>
    <n v="469338"/>
    <n v="81963115"/>
  </r>
  <r>
    <n v="106260011"/>
    <x v="225"/>
    <d v="2021-07-01T00:00:00"/>
    <d v="2022-06-30T00:00:00"/>
    <n v="365"/>
    <s v="Mono"/>
    <x v="3"/>
    <s v="General"/>
    <s v="85 SIERRA PARK ROAD"/>
    <s v="MAMMOTH LAKES"/>
    <n v="93546"/>
    <x v="118"/>
    <n v="560"/>
    <n v="0"/>
    <n v="0"/>
    <n v="0"/>
    <n v="0"/>
    <n v="0"/>
    <x v="0"/>
    <n v="15436427"/>
    <n v="1397519"/>
    <n v="4986732"/>
    <n v="7768608"/>
    <n v="0"/>
    <n v="58589156"/>
    <n v="3709572"/>
    <n v="0"/>
    <n v="2179867"/>
    <n v="189282151"/>
  </r>
  <r>
    <n v="106420493"/>
    <x v="226"/>
    <d v="2021-07-01T00:00:00"/>
    <d v="2022-06-30T00:00:00"/>
    <n v="365"/>
    <s v="Santa Barbara"/>
    <x v="0"/>
    <s v="General"/>
    <s v="1400 EAST CHURCH STREET"/>
    <s v="SANTA MARIA"/>
    <s v="93454-5906"/>
    <x v="18"/>
    <n v="15741"/>
    <n v="0"/>
    <n v="0"/>
    <n v="590"/>
    <n v="1601"/>
    <n v="0"/>
    <x v="0"/>
    <n v="181637173"/>
    <n v="30198029"/>
    <n v="36197698"/>
    <n v="122711440"/>
    <n v="0"/>
    <n v="29485292"/>
    <n v="261768446"/>
    <n v="-183023"/>
    <n v="7231161"/>
    <n v="527879774"/>
  </r>
  <r>
    <n v="106244027"/>
    <x v="227"/>
    <d v="2021-07-01T00:00:00"/>
    <d v="2022-06-30T00:00:00"/>
    <n v="365"/>
    <s v="Merced"/>
    <x v="2"/>
    <s v="Psychiatric"/>
    <s v="300 EAST 15TH STREET"/>
    <s v="MERCED"/>
    <n v="95341"/>
    <x v="119"/>
    <n v="0"/>
    <n v="334"/>
    <n v="0"/>
    <n v="0"/>
    <n v="0"/>
    <n v="0"/>
    <x v="0"/>
    <n v="0"/>
    <n v="0"/>
    <n v="0"/>
    <n v="7627761"/>
    <n v="0"/>
    <n v="91565"/>
    <n v="0"/>
    <n v="0"/>
    <n v="511827"/>
    <n v="0"/>
  </r>
  <r>
    <n v="106211006"/>
    <x v="228"/>
    <d v="2021-01-01T00:00:00"/>
    <d v="2021-12-31T00:00:00"/>
    <n v="365"/>
    <s v="Marin"/>
    <x v="0"/>
    <s v="General"/>
    <s v="250 BON AIR ROAD"/>
    <s v="GREENBRAE"/>
    <n v="94904"/>
    <x v="120"/>
    <n v="8115"/>
    <n v="500"/>
    <n v="0"/>
    <n v="0"/>
    <n v="0"/>
    <n v="0"/>
    <x v="0"/>
    <n v="118573123"/>
    <n v="25461143"/>
    <n v="13931483"/>
    <n v="49540734"/>
    <n v="11568"/>
    <n v="18963294"/>
    <n v="227904184"/>
    <n v="0"/>
    <n v="17782552"/>
    <n v="552164711"/>
  </r>
  <r>
    <n v="106050932"/>
    <x v="229"/>
    <d v="2021-07-01T00:00:00"/>
    <d v="2022-06-30T00:00:00"/>
    <n v="365"/>
    <s v="Calaveras"/>
    <x v="0"/>
    <s v="General"/>
    <s v="768 MOUNTAIN RANCH ROAD"/>
    <s v="SAN ANDREAS"/>
    <n v="95249"/>
    <x v="121"/>
    <n v="822"/>
    <n v="0"/>
    <n v="0"/>
    <n v="0"/>
    <n v="0"/>
    <n v="0"/>
    <x v="0"/>
    <n v="27048361"/>
    <n v="2303774"/>
    <n v="920400"/>
    <n v="8896356"/>
    <n v="0"/>
    <n v="3144968"/>
    <n v="26444458"/>
    <n v="301030"/>
    <n v="6505"/>
    <n v="53841385"/>
  </r>
  <r>
    <n v="106090933"/>
    <x v="230"/>
    <d v="2020-11-01T00:00:00"/>
    <d v="2021-10-31T00:00:00"/>
    <n v="365"/>
    <s v="El Dorado"/>
    <x v="0"/>
    <s v="General"/>
    <s v="1100 MARSHALL WAY"/>
    <s v="PLACERVILLE"/>
    <n v="95667"/>
    <x v="122"/>
    <n v="4681"/>
    <n v="0"/>
    <n v="0"/>
    <n v="0"/>
    <n v="0"/>
    <n v="0"/>
    <x v="0"/>
    <n v="84665905"/>
    <n v="22717025"/>
    <n v="12303065"/>
    <n v="49678405"/>
    <n v="16116"/>
    <n v="7899591"/>
    <n v="103854487"/>
    <n v="2528"/>
    <n v="6719858"/>
    <n v="353726329"/>
  </r>
  <r>
    <n v="106191230"/>
    <x v="231"/>
    <d v="2021-07-01T00:00:00"/>
    <d v="2022-06-30T00:00:00"/>
    <n v="365"/>
    <s v="Los Angeles"/>
    <x v="0"/>
    <s v="General"/>
    <s v="1680 E. 120TH STREET"/>
    <s v="LOS ANGELES"/>
    <n v="90059"/>
    <x v="123"/>
    <n v="9206"/>
    <n v="0"/>
    <n v="0"/>
    <n v="0"/>
    <n v="0"/>
    <n v="0"/>
    <x v="0"/>
    <n v="28793101"/>
    <n v="21734871"/>
    <n v="201079402"/>
    <n v="71712924"/>
    <n v="14589134"/>
    <n v="18898037"/>
    <n v="0"/>
    <n v="0"/>
    <n v="0"/>
    <n v="568412226"/>
  </r>
  <r>
    <n v="106450936"/>
    <x v="232"/>
    <d v="2021-07-01T00:00:00"/>
    <d v="2022-06-30T00:00:00"/>
    <n v="365"/>
    <s v="Shasta"/>
    <x v="3"/>
    <s v="General"/>
    <s v="HIGHWAY 299 EAST 43563"/>
    <s v="FALL RIVER MILLS"/>
    <n v="96028"/>
    <x v="124"/>
    <n v="314"/>
    <n v="0"/>
    <n v="0"/>
    <n v="0"/>
    <n v="56"/>
    <n v="0"/>
    <x v="0"/>
    <n v="11478875"/>
    <n v="931583"/>
    <n v="-62244"/>
    <n v="18489359"/>
    <n v="0"/>
    <n v="4437236"/>
    <n v="0"/>
    <n v="255136"/>
    <n v="875240"/>
    <n v="64506553"/>
  </r>
  <r>
    <n v="106240924"/>
    <x v="233"/>
    <d v="2021-01-01T00:00:00"/>
    <d v="2021-12-31T00:00:00"/>
    <n v="365"/>
    <s v="Merced"/>
    <x v="0"/>
    <s v="General"/>
    <s v="520 WEST I STREET"/>
    <s v="LOS BANOS"/>
    <n v="93635"/>
    <x v="125"/>
    <n v="1720"/>
    <n v="0"/>
    <n v="0"/>
    <n v="0"/>
    <n v="0"/>
    <n v="0"/>
    <x v="0"/>
    <n v="19146992"/>
    <n v="7358564"/>
    <n v="12821360"/>
    <n v="21235700"/>
    <n v="0"/>
    <n v="6918851"/>
    <n v="33788080"/>
    <n v="0"/>
    <n v="44732"/>
    <n v="36288100"/>
  </r>
  <r>
    <n v="106500939"/>
    <x v="234"/>
    <d v="2021-01-01T00:00:00"/>
    <d v="2021-12-31T00:00:00"/>
    <n v="365"/>
    <s v="Stanislaus"/>
    <x v="0"/>
    <s v="General"/>
    <s v="1700 COFFEE ROAD"/>
    <s v="MODESTO"/>
    <n v="95355"/>
    <x v="125"/>
    <n v="18775"/>
    <n v="0"/>
    <n v="0"/>
    <n v="0"/>
    <n v="0"/>
    <n v="0"/>
    <x v="0"/>
    <n v="136333105"/>
    <n v="81284534"/>
    <n v="46914256"/>
    <n v="111791979"/>
    <n v="760"/>
    <n v="29266887"/>
    <n v="347310370"/>
    <n v="-1"/>
    <n v="633313"/>
    <n v="342352151"/>
  </r>
  <r>
    <n v="106190521"/>
    <x v="235"/>
    <d v="2021-01-01T00:00:00"/>
    <d v="2021-12-31T00:00:00"/>
    <n v="365"/>
    <s v="Los Angeles"/>
    <x v="1"/>
    <s v="General"/>
    <s v="1145 WEST REDONDO BEACH BLVD"/>
    <s v="GARDENA"/>
    <n v="90247"/>
    <x v="47"/>
    <n v="5499"/>
    <n v="0"/>
    <n v="0"/>
    <n v="0"/>
    <n v="60"/>
    <n v="0"/>
    <x v="0"/>
    <n v="23386817"/>
    <n v="18447472"/>
    <n v="24620935"/>
    <n v="102964331"/>
    <n v="0"/>
    <n v="3300156"/>
    <n v="2681490"/>
    <n v="0"/>
    <n v="2222166"/>
    <n v="200539176"/>
  </r>
  <r>
    <n v="106190525"/>
    <x v="236"/>
    <d v="2021-07-01T00:00:00"/>
    <d v="2022-06-30T00:00:00"/>
    <n v="365"/>
    <s v="Los Angeles"/>
    <x v="0"/>
    <s v="General"/>
    <s v="2801 ATLANTIC AVENUE"/>
    <s v="LONG BEACH"/>
    <n v="90806"/>
    <x v="126"/>
    <n v="16085"/>
    <n v="0"/>
    <n v="0"/>
    <n v="491"/>
    <n v="0"/>
    <n v="0"/>
    <x v="0"/>
    <n v="107655274"/>
    <n v="128699583"/>
    <n v="57889300"/>
    <n v="132779816"/>
    <n v="29962"/>
    <n v="6625753"/>
    <n v="300524737"/>
    <n v="1308385"/>
    <n v="4002530"/>
    <n v="1607086846"/>
  </r>
  <r>
    <n v="106196168"/>
    <x v="237"/>
    <d v="2021-07-01T00:00:00"/>
    <d v="2022-06-30T00:00:00"/>
    <n v="365"/>
    <s v="Los Angeles"/>
    <x v="0"/>
    <s v="Children"/>
    <s v="2801 ATLANTIC AVENUE"/>
    <s v="LONG BEACH"/>
    <n v="90806"/>
    <x v="126"/>
    <n v="13098"/>
    <n v="0"/>
    <n v="0"/>
    <n v="0"/>
    <n v="0"/>
    <n v="0"/>
    <x v="0"/>
    <n v="267423"/>
    <n v="168691"/>
    <n v="142961432"/>
    <n v="95633390"/>
    <n v="0"/>
    <n v="3306145"/>
    <n v="184074244"/>
    <n v="252189"/>
    <n v="1849980"/>
    <n v="332363140"/>
  </r>
  <r>
    <n v="106300225"/>
    <x v="238"/>
    <d v="2021-07-01T00:00:00"/>
    <d v="2022-06-30T00:00:00"/>
    <n v="365"/>
    <s v="Orange"/>
    <x v="0"/>
    <s v="General"/>
    <s v="9920 TALBERT AVENUE"/>
    <s v="FOUNTAIN VALLEY"/>
    <s v="92708-5153"/>
    <x v="126"/>
    <n v="11611"/>
    <n v="0"/>
    <n v="0"/>
    <n v="0"/>
    <n v="0"/>
    <n v="0"/>
    <x v="0"/>
    <n v="54307142"/>
    <n v="93477415"/>
    <n v="5347071"/>
    <n v="27383980"/>
    <n v="0"/>
    <n v="3563349"/>
    <n v="202654170"/>
    <n v="312487"/>
    <n v="1376746"/>
    <n v="347745146"/>
  </r>
  <r>
    <n v="106301317"/>
    <x v="239"/>
    <d v="2021-07-01T00:00:00"/>
    <d v="2022-06-30T00:00:00"/>
    <n v="365"/>
    <s v="Orange"/>
    <x v="0"/>
    <s v="General"/>
    <s v="24451 HEALTH CENTER DRIVE"/>
    <s v="LAGUNA HILLS"/>
    <n v="92653"/>
    <x v="126"/>
    <n v="10905"/>
    <n v="0"/>
    <n v="0"/>
    <n v="0"/>
    <n v="0"/>
    <n v="0"/>
    <x v="0"/>
    <n v="65335082"/>
    <n v="102593068"/>
    <n v="5153767"/>
    <n v="14493333"/>
    <n v="0"/>
    <n v="5177077"/>
    <n v="225539019"/>
    <n v="423634"/>
    <n v="1401686"/>
    <n v="765415247"/>
  </r>
  <r>
    <n v="106334018"/>
    <x v="240"/>
    <d v="2021-01-01T00:00:00"/>
    <d v="2021-12-31T00:00:00"/>
    <n v="365"/>
    <s v="Riverside"/>
    <x v="1"/>
    <s v="General"/>
    <s v="1117 E. DEVONSHIRE AVE"/>
    <s v="HEMET"/>
    <n v="92543"/>
    <x v="87"/>
    <n v="3586"/>
    <n v="0"/>
    <n v="0"/>
    <n v="0"/>
    <n v="0"/>
    <n v="0"/>
    <x v="0"/>
    <n v="8852379"/>
    <n v="14540520"/>
    <n v="13996253"/>
    <n v="5313711"/>
    <n v="0"/>
    <n v="938197"/>
    <n v="5374908"/>
    <n v="0"/>
    <n v="403663"/>
    <n v="19885343"/>
  </r>
  <r>
    <n v="106340947"/>
    <x v="241"/>
    <d v="2021-07-01T00:00:00"/>
    <d v="2022-06-30T00:00:00"/>
    <n v="365"/>
    <s v="Sacramento"/>
    <x v="0"/>
    <s v="General"/>
    <s v="4001 J STREET"/>
    <s v="SACRAMENTO"/>
    <n v="95819"/>
    <x v="127"/>
    <n v="12603"/>
    <n v="0"/>
    <n v="0"/>
    <n v="501"/>
    <n v="0"/>
    <n v="0"/>
    <x v="0"/>
    <n v="126204273"/>
    <n v="130961150"/>
    <n v="13204006"/>
    <n v="83217106"/>
    <n v="0"/>
    <n v="13491943"/>
    <n v="248446101"/>
    <n v="0"/>
    <n v="622735"/>
    <n v="586640136"/>
  </r>
  <r>
    <n v="106150761"/>
    <x v="242"/>
    <d v="2021-07-01T00:00:00"/>
    <d v="2022-06-30T00:00:00"/>
    <n v="365"/>
    <s v="Kern"/>
    <x v="0"/>
    <s v="General"/>
    <s v="2215 TRUXTON AVENUE"/>
    <s v="BAKERSFIELD"/>
    <n v="93301"/>
    <x v="127"/>
    <n v="11456"/>
    <n v="0"/>
    <n v="0"/>
    <n v="0"/>
    <n v="0"/>
    <n v="0"/>
    <x v="0"/>
    <n v="44468654"/>
    <n v="46987553"/>
    <n v="14167468"/>
    <n v="75846027"/>
    <n v="0"/>
    <n v="5415059"/>
    <n v="174781756"/>
    <n v="1843353"/>
    <n v="163386"/>
    <n v="478001342"/>
  </r>
  <r>
    <n v="106344029"/>
    <x v="243"/>
    <d v="2021-07-01T00:00:00"/>
    <d v="2022-06-30T00:00:00"/>
    <n v="365"/>
    <s v="Sacramento"/>
    <x v="0"/>
    <s v="General"/>
    <s v="1650 CREEKSIDE DRIVE"/>
    <s v="FOLSOM"/>
    <n v="95630"/>
    <x v="127"/>
    <n v="7016"/>
    <n v="0"/>
    <n v="0"/>
    <n v="0"/>
    <n v="0"/>
    <n v="0"/>
    <x v="0"/>
    <n v="43333978"/>
    <n v="20738899"/>
    <n v="6454232"/>
    <n v="29844738"/>
    <n v="0"/>
    <n v="5902827"/>
    <n v="168884777"/>
    <n v="369918"/>
    <n v="38034"/>
    <n v="707337933"/>
  </r>
  <r>
    <n v="106240942"/>
    <x v="244"/>
    <d v="2021-07-01T00:00:00"/>
    <d v="2022-06-30T00:00:00"/>
    <n v="365"/>
    <s v="Merced"/>
    <x v="0"/>
    <s v="General"/>
    <s v="333 MERCY AVENUE"/>
    <s v="MERCED"/>
    <n v="95340"/>
    <x v="18"/>
    <n v="11325"/>
    <n v="0"/>
    <n v="0"/>
    <n v="0"/>
    <n v="0"/>
    <n v="0"/>
    <x v="0"/>
    <n v="86339654"/>
    <n v="15751721"/>
    <n v="10736894"/>
    <n v="104052940"/>
    <n v="0"/>
    <n v="7158086"/>
    <n v="141725480"/>
    <n v="-5961193"/>
    <n v="716422"/>
    <n v="468734791"/>
  </r>
  <r>
    <n v="106470871"/>
    <x v="245"/>
    <d v="2021-07-01T00:00:00"/>
    <d v="2022-06-30T00:00:00"/>
    <n v="365"/>
    <s v="Siskiyou"/>
    <x v="0"/>
    <s v="General"/>
    <s v="914 PINE STREET"/>
    <s v="MT. SHASTA"/>
    <n v="96067"/>
    <x v="127"/>
    <n v="855"/>
    <n v="0"/>
    <n v="0"/>
    <n v="0"/>
    <n v="0"/>
    <n v="0"/>
    <x v="0"/>
    <n v="24588803"/>
    <n v="4098884"/>
    <n v="1005081"/>
    <n v="9397260"/>
    <n v="0"/>
    <n v="5098641"/>
    <n v="24839252"/>
    <n v="50854"/>
    <n v="19303"/>
    <n v="79452492"/>
  </r>
  <r>
    <n v="106450949"/>
    <x v="246"/>
    <d v="2021-07-01T00:00:00"/>
    <d v="2022-06-30T00:00:00"/>
    <n v="365"/>
    <s v="Shasta"/>
    <x v="0"/>
    <s v="General"/>
    <s v="2175 ROSALINE AVE"/>
    <s v="REDDING"/>
    <n v="96001"/>
    <x v="127"/>
    <n v="12822"/>
    <n v="0"/>
    <n v="0"/>
    <n v="0"/>
    <n v="0"/>
    <n v="0"/>
    <x v="0"/>
    <n v="166739789"/>
    <n v="19232042"/>
    <n v="8782456"/>
    <n v="103530024"/>
    <n v="0"/>
    <n v="27297123"/>
    <n v="222385617"/>
    <n v="0"/>
    <n v="492024"/>
    <n v="1337633513"/>
  </r>
  <r>
    <n v="106340950"/>
    <x v="247"/>
    <d v="2021-07-01T00:00:00"/>
    <d v="2022-06-30T00:00:00"/>
    <n v="365"/>
    <s v="Sacramento"/>
    <x v="0"/>
    <s v="General"/>
    <s v="6501 COYLE AVENUE"/>
    <s v="CARMICHAEL"/>
    <n v="95608"/>
    <x v="127"/>
    <n v="19977"/>
    <n v="0"/>
    <n v="0"/>
    <n v="0"/>
    <n v="0"/>
    <n v="0"/>
    <x v="0"/>
    <n v="125577419"/>
    <n v="93950975"/>
    <n v="44587791"/>
    <n v="149758815"/>
    <n v="0"/>
    <n v="16890427"/>
    <n v="275252635"/>
    <n v="1314925"/>
    <n v="256367"/>
    <n v="523952081"/>
  </r>
  <r>
    <n v="106013687"/>
    <x v="248"/>
    <d v="2021-01-01T00:00:00"/>
    <d v="2021-12-31T00:00:00"/>
    <n v="365"/>
    <s v="Alameda"/>
    <x v="0"/>
    <s v="Specialty"/>
    <s v="3012 SUMMIT STREET, 5TH FLOOR"/>
    <s v="OAKLAND"/>
    <n v="94609"/>
    <x v="8"/>
    <n v="0"/>
    <n v="0"/>
    <n v="365"/>
    <n v="0"/>
    <n v="0"/>
    <n v="0"/>
    <x v="0"/>
    <n v="13795"/>
    <n v="0"/>
    <n v="0"/>
    <n v="11543"/>
    <n v="0"/>
    <n v="842251"/>
    <n v="10069960"/>
    <n v="0"/>
    <n v="246248"/>
    <n v="1086942"/>
  </r>
  <r>
    <n v="106340951"/>
    <x v="249"/>
    <d v="2021-07-01T00:00:00"/>
    <d v="2022-06-30T00:00:00"/>
    <n v="365"/>
    <s v="Sacramento"/>
    <x v="0"/>
    <s v="General"/>
    <s v="7500 HOSPITAL DRIVE"/>
    <s v="SACRAMENTO"/>
    <n v="95823"/>
    <x v="18"/>
    <n v="8114"/>
    <n v="0"/>
    <n v="0"/>
    <n v="0"/>
    <n v="711"/>
    <n v="0"/>
    <x v="0"/>
    <n v="43644921"/>
    <n v="28482891"/>
    <n v="41111838"/>
    <n v="83169415"/>
    <n v="0"/>
    <n v="6457241"/>
    <n v="89965184"/>
    <n v="127934"/>
    <n v="0"/>
    <n v="186750444"/>
  </r>
  <r>
    <n v="106190529"/>
    <x v="250"/>
    <d v="2021-01-01T00:00:00"/>
    <d v="2021-12-31T00:00:00"/>
    <n v="365"/>
    <s v="Los Angeles"/>
    <x v="0"/>
    <s v="General"/>
    <s v="300 WEST HUNTINGTON DRIVE"/>
    <s v="ARCADIA"/>
    <n v="91007"/>
    <x v="128"/>
    <n v="11538"/>
    <n v="0"/>
    <n v="0"/>
    <n v="683"/>
    <n v="0"/>
    <n v="0"/>
    <x v="0"/>
    <n v="83041169"/>
    <n v="54797882"/>
    <n v="20756206"/>
    <n v="23878326"/>
    <n v="0"/>
    <n v="2082851"/>
    <n v="79000614"/>
    <n v="-3"/>
    <n v="1586347"/>
    <n v="618751334"/>
  </r>
  <r>
    <n v="106190958"/>
    <x v="251"/>
    <d v="2021-07-01T00:00:00"/>
    <d v="2022-06-30T00:00:00"/>
    <n v="365"/>
    <s v="Los Angeles"/>
    <x v="4"/>
    <s v="Specialty"/>
    <s v="11401 S. BLOOMFIELD AVENUE"/>
    <s v="NORWALK"/>
    <n v="90650"/>
    <x v="15"/>
    <n v="0"/>
    <n v="739"/>
    <n v="0"/>
    <n v="0"/>
    <n v="84"/>
    <n v="0"/>
    <x v="0"/>
    <n v="0"/>
    <n v="0"/>
    <n v="0"/>
    <n v="0"/>
    <n v="0"/>
    <n v="0"/>
    <n v="0"/>
    <n v="0"/>
    <n v="0"/>
    <n v="0"/>
  </r>
  <r>
    <n v="106410852"/>
    <x v="252"/>
    <d v="2021-01-01T00:00:00"/>
    <d v="2021-12-31T00:00:00"/>
    <n v="365"/>
    <s v="San Mateo"/>
    <x v="0"/>
    <s v="General"/>
    <s v="1501 TROUSDALE DRIVE"/>
    <s v="BURLINGAME"/>
    <n v="94010"/>
    <x v="129"/>
    <n v="10166"/>
    <n v="1329"/>
    <n v="0"/>
    <n v="0"/>
    <n v="0"/>
    <n v="0"/>
    <x v="0"/>
    <n v="115779015"/>
    <n v="82598300"/>
    <n v="24973648"/>
    <n v="21187510"/>
    <n v="0"/>
    <n v="19825896"/>
    <n v="424287991"/>
    <n v="0"/>
    <n v="1258068"/>
    <n v="593710204"/>
  </r>
  <r>
    <n v="106190524"/>
    <x v="253"/>
    <d v="2021-01-01T00:00:00"/>
    <d v="2021-12-31T00:00:00"/>
    <n v="365"/>
    <s v="Los Angeles"/>
    <x v="1"/>
    <s v="General"/>
    <s v="14850 ROSCOE BOULEVARD"/>
    <s v="PANORAMA CITY"/>
    <n v="91402"/>
    <x v="130"/>
    <n v="4351"/>
    <n v="2487"/>
    <n v="0"/>
    <n v="0"/>
    <n v="0"/>
    <n v="0"/>
    <x v="0"/>
    <n v="30650175"/>
    <n v="14894959"/>
    <n v="29908800"/>
    <n v="44878953"/>
    <n v="0"/>
    <n v="26755787"/>
    <n v="9779603"/>
    <n v="0"/>
    <n v="106269"/>
    <n v="98985250"/>
  </r>
  <r>
    <n v="106254005"/>
    <x v="254"/>
    <d v="2021-07-01T00:00:00"/>
    <d v="2022-06-30T00:00:00"/>
    <n v="365"/>
    <s v="Modoc"/>
    <x v="3"/>
    <s v="General"/>
    <s v="1111 N NAGLE STREET"/>
    <s v="ALTURAS"/>
    <n v="96101"/>
    <x v="131"/>
    <n v="277"/>
    <n v="0"/>
    <n v="0"/>
    <n v="0"/>
    <n v="32"/>
    <n v="0"/>
    <x v="0"/>
    <n v="11531292"/>
    <n v="165705"/>
    <n v="1067853"/>
    <n v="14710452"/>
    <n v="0"/>
    <n v="1997498"/>
    <n v="0"/>
    <n v="0"/>
    <n v="1305072"/>
    <n v="90908173"/>
  </r>
  <r>
    <n v="106190541"/>
    <x v="255"/>
    <d v="2021-01-01T00:00:00"/>
    <d v="2021-12-31T00:00:00"/>
    <n v="365"/>
    <s v="Los Angeles"/>
    <x v="1"/>
    <s v="General"/>
    <s v="323 SOUTH HELIOTROPE AVE"/>
    <s v="MONROVIA"/>
    <n v="91016"/>
    <x v="132"/>
    <n v="199"/>
    <n v="0"/>
    <n v="0"/>
    <n v="0"/>
    <n v="0"/>
    <n v="0"/>
    <x v="0"/>
    <n v="15184292"/>
    <n v="0"/>
    <n v="0"/>
    <n v="0"/>
    <n v="0"/>
    <n v="0"/>
    <n v="0"/>
    <n v="0"/>
    <n v="0"/>
    <n v="15596047"/>
  </r>
  <r>
    <n v="106361166"/>
    <x v="256"/>
    <d v="2021-01-01T00:00:00"/>
    <d v="2021-12-31T00:00:00"/>
    <n v="365"/>
    <s v="San Bernardino"/>
    <x v="0"/>
    <s v="General"/>
    <s v="500 SAN BERNARDINO STREET"/>
    <s v="MONTCLAIR"/>
    <n v="91763"/>
    <x v="71"/>
    <n v="2528"/>
    <n v="0"/>
    <n v="0"/>
    <n v="0"/>
    <n v="0"/>
    <n v="0"/>
    <x v="0"/>
    <n v="9538826"/>
    <n v="7190956"/>
    <n v="10284704"/>
    <n v="19345230"/>
    <n v="0"/>
    <n v="14355822"/>
    <n v="958612"/>
    <n v="0"/>
    <n v="583777"/>
    <n v="125524253"/>
  </r>
  <r>
    <n v="106190547"/>
    <x v="257"/>
    <d v="2021-07-01T00:00:00"/>
    <d v="2022-06-30T00:00:00"/>
    <n v="365"/>
    <s v="Los Angeles"/>
    <x v="1"/>
    <s v="General"/>
    <s v="900 SOUTH ATLANTIC BLVD"/>
    <s v="MONTEREY PARK"/>
    <n v="91754"/>
    <x v="133"/>
    <n v="3577"/>
    <n v="0"/>
    <n v="0"/>
    <n v="0"/>
    <n v="0"/>
    <n v="0"/>
    <x v="0"/>
    <n v="8618843"/>
    <n v="4400117"/>
    <n v="14936906"/>
    <n v="37649007"/>
    <n v="0"/>
    <n v="2784608"/>
    <n v="30097101"/>
    <n v="0"/>
    <n v="3061483"/>
    <n v="76250656"/>
  </r>
  <r>
    <n v="106190552"/>
    <x v="258"/>
    <d v="2021-01-01T00:00:00"/>
    <d v="2021-12-31T00:00:00"/>
    <n v="365"/>
    <s v="Los Angeles"/>
    <x v="0"/>
    <s v="General"/>
    <s v="23388 MULHOLLAND DRIVE"/>
    <s v="WOODLAND HILLS"/>
    <n v="91364"/>
    <x v="134"/>
    <n v="0"/>
    <n v="120"/>
    <n v="0"/>
    <n v="0"/>
    <n v="43"/>
    <n v="25"/>
    <x v="0"/>
    <n v="1593894"/>
    <n v="0"/>
    <n v="15954535"/>
    <n v="0"/>
    <n v="0"/>
    <n v="0"/>
    <n v="189570"/>
    <n v="4442472"/>
    <n v="5440879"/>
    <n v="127765662"/>
  </r>
  <r>
    <n v="106361266"/>
    <x v="259"/>
    <d v="2021-07-01T00:00:00"/>
    <d v="2022-06-30T00:00:00"/>
    <n v="365"/>
    <s v="San Bernardino"/>
    <x v="3"/>
    <s v="General"/>
    <s v="29101 HOSPITAL ROAD"/>
    <s v="LAKE ARROWHEAD"/>
    <n v="92352"/>
    <x v="135"/>
    <n v="310"/>
    <n v="0"/>
    <n v="0"/>
    <n v="0"/>
    <n v="4"/>
    <n v="0"/>
    <x v="0"/>
    <n v="4673200"/>
    <n v="4189601"/>
    <n v="5563264"/>
    <n v="7693319"/>
    <n v="0"/>
    <n v="601293"/>
    <n v="4595326"/>
    <n v="17545"/>
    <n v="792602"/>
    <n v="60746702"/>
  </r>
  <r>
    <n v="106281266"/>
    <x v="260"/>
    <d v="2021-07-01T00:00:00"/>
    <d v="2022-06-30T00:00:00"/>
    <n v="365"/>
    <s v="Napa"/>
    <x v="4"/>
    <s v="Specialty"/>
    <s v="2100 NAPA VALLEJO HIGHWAY"/>
    <s v="NAPA"/>
    <n v="94558"/>
    <x v="15"/>
    <n v="0"/>
    <n v="15"/>
    <n v="0"/>
    <n v="0"/>
    <n v="778"/>
    <n v="0"/>
    <x v="0"/>
    <n v="0"/>
    <n v="0"/>
    <n v="0"/>
    <n v="0"/>
    <n v="0"/>
    <n v="0"/>
    <n v="0"/>
    <n v="0"/>
    <n v="0"/>
    <n v="0"/>
  </r>
  <r>
    <n v="106274043"/>
    <x v="261"/>
    <d v="2021-07-01T00:00:00"/>
    <d v="2022-06-30T00:00:00"/>
    <n v="365"/>
    <s v="Monterey"/>
    <x v="2"/>
    <s v="General"/>
    <s v="1441 CONSTITUTION BOULEVARD"/>
    <s v="SALINAS"/>
    <n v="93906"/>
    <x v="136"/>
    <n v="7655"/>
    <n v="597"/>
    <n v="0"/>
    <n v="675"/>
    <n v="0"/>
    <n v="0"/>
    <x v="0"/>
    <n v="59301791"/>
    <n v="0"/>
    <n v="90028988"/>
    <n v="186452743"/>
    <n v="0"/>
    <n v="69499611"/>
    <n v="0"/>
    <n v="0"/>
    <n v="862979"/>
    <n v="495658888"/>
  </r>
  <r>
    <n v="106301304"/>
    <x v="262"/>
    <d v="2021-05-01T00:00:00"/>
    <d v="2022-04-30T00:00:00"/>
    <n v="365"/>
    <s v="Orange"/>
    <x v="1"/>
    <s v="Psychiatric"/>
    <s v="1501 EAST 16TH STREET"/>
    <s v="NEWPORT BEACH"/>
    <n v="92663"/>
    <x v="137"/>
    <n v="0"/>
    <n v="557"/>
    <n v="0"/>
    <n v="0"/>
    <n v="0"/>
    <n v="0"/>
    <x v="0"/>
    <n v="9678534"/>
    <n v="965340"/>
    <n v="0"/>
    <n v="0"/>
    <n v="0"/>
    <n v="18855"/>
    <n v="0"/>
    <n v="0"/>
    <n v="0"/>
    <n v="526190"/>
  </r>
  <r>
    <n v="106514033"/>
    <x v="263"/>
    <d v="2021-07-01T00:00:00"/>
    <d v="2022-06-30T00:00:00"/>
    <n v="365"/>
    <s v="Sutter"/>
    <x v="1"/>
    <s v="Psychiatric"/>
    <s v="1535 PLUMAS COURT"/>
    <s v="YUBA CITY"/>
    <n v="95991"/>
    <x v="43"/>
    <n v="0"/>
    <n v="312"/>
    <n v="0"/>
    <n v="0"/>
    <n v="0"/>
    <n v="0"/>
    <x v="0"/>
    <n v="0"/>
    <n v="0"/>
    <n v="0"/>
    <n v="0"/>
    <n v="0"/>
    <n v="0"/>
    <n v="0"/>
    <n v="0"/>
    <n v="0"/>
    <n v="1245697"/>
  </r>
  <r>
    <n v="106481357"/>
    <x v="264"/>
    <d v="2021-01-01T00:00:00"/>
    <d v="2021-12-31T00:00:00"/>
    <n v="365"/>
    <s v="Solano"/>
    <x v="0"/>
    <s v="General"/>
    <s v="1200 B. GALE WILSON BOULEVARD"/>
    <s v="FAIRFIELD"/>
    <n v="94533"/>
    <x v="138"/>
    <n v="9839"/>
    <n v="0"/>
    <n v="0"/>
    <n v="0"/>
    <n v="0"/>
    <n v="0"/>
    <x v="0"/>
    <n v="160542399"/>
    <n v="27364622"/>
    <n v="71679389"/>
    <n v="139098917"/>
    <n v="244474"/>
    <n v="137492651"/>
    <n v="4287960"/>
    <n v="-14"/>
    <n v="119557413"/>
    <n v="886662508"/>
  </r>
  <r>
    <n v="106141273"/>
    <x v="265"/>
    <d v="2021-07-01T00:00:00"/>
    <d v="2022-06-30T00:00:00"/>
    <n v="365"/>
    <s v="Inyo"/>
    <x v="3"/>
    <s v="General"/>
    <s v="150 PIONEER LANE"/>
    <s v="BISHOP"/>
    <n v="93514"/>
    <x v="139"/>
    <n v="769"/>
    <n v="0"/>
    <n v="0"/>
    <n v="0"/>
    <n v="6"/>
    <n v="0"/>
    <x v="0"/>
    <n v="39544843"/>
    <n v="2493081"/>
    <n v="3943893"/>
    <n v="5798453"/>
    <n v="0"/>
    <n v="44493300"/>
    <n v="0"/>
    <n v="0"/>
    <n v="657375"/>
    <n v="163553408"/>
  </r>
  <r>
    <n v="106190568"/>
    <x v="266"/>
    <d v="2021-07-01T00:00:00"/>
    <d v="2022-06-30T00:00:00"/>
    <n v="365"/>
    <s v="Los Angeles"/>
    <x v="0"/>
    <s v="General"/>
    <s v="18300 ROSCOE BLVD"/>
    <s v="NORTHRIDGE"/>
    <n v="91328"/>
    <x v="18"/>
    <n v="11852"/>
    <n v="1068"/>
    <n v="0"/>
    <n v="411"/>
    <n v="0"/>
    <n v="0"/>
    <x v="0"/>
    <n v="85161900"/>
    <n v="59760727"/>
    <n v="36393679"/>
    <n v="69449298"/>
    <n v="0"/>
    <n v="7955206"/>
    <n v="171637168"/>
    <n v="2260693"/>
    <n v="1553926"/>
    <n v="540239253"/>
  </r>
  <r>
    <n v="106214034"/>
    <x v="267"/>
    <d v="2021-01-01T00:00:00"/>
    <d v="2021-12-31T00:00:00"/>
    <n v="365"/>
    <s v="Marin"/>
    <x v="0"/>
    <s v="General"/>
    <s v="180 ROWLAND WAY"/>
    <s v="NOVATO"/>
    <n v="94948"/>
    <x v="8"/>
    <n v="1763"/>
    <n v="0"/>
    <n v="0"/>
    <n v="0"/>
    <n v="0"/>
    <n v="0"/>
    <x v="0"/>
    <n v="24451954"/>
    <n v="4283116"/>
    <n v="4012114"/>
    <n v="7371767"/>
    <n v="6552"/>
    <n v="4114234"/>
    <n v="37454043"/>
    <n v="0"/>
    <n v="146429"/>
    <n v="50467071"/>
  </r>
  <r>
    <n v="106500967"/>
    <x v="268"/>
    <d v="2021-07-01T00:00:00"/>
    <d v="2022-06-30T00:00:00"/>
    <n v="365"/>
    <s v="Stanislaus"/>
    <x v="3"/>
    <s v="General"/>
    <s v="350 SOUTH OAK AVENUE"/>
    <s v="OAKDALE"/>
    <n v="95361"/>
    <x v="140"/>
    <n v="625"/>
    <n v="0"/>
    <n v="0"/>
    <n v="0"/>
    <n v="92"/>
    <n v="0"/>
    <x v="0"/>
    <n v="4276113"/>
    <n v="4527208"/>
    <n v="5805137"/>
    <n v="40039780"/>
    <n v="0"/>
    <n v="13454633"/>
    <n v="2549476"/>
    <n v="0"/>
    <n v="357009"/>
    <n v="122961548"/>
  </r>
  <r>
    <n v="106198495"/>
    <x v="269"/>
    <d v="2021-01-01T00:00:00"/>
    <d v="2021-12-31T00:00:00"/>
    <n v="365"/>
    <s v="Los Angeles"/>
    <x v="1"/>
    <s v="Psychiatric"/>
    <s v="2600 REDONDO AVENUE, SUITE 500"/>
    <s v="LONG BEACH"/>
    <n v="90806"/>
    <x v="141"/>
    <n v="0"/>
    <n v="1037"/>
    <n v="0"/>
    <n v="0"/>
    <n v="0"/>
    <n v="0"/>
    <x v="0"/>
    <n v="4790974"/>
    <n v="424959"/>
    <n v="0"/>
    <n v="0"/>
    <n v="0"/>
    <n v="3892982"/>
    <n v="820882"/>
    <n v="0"/>
    <n v="167905"/>
    <n v="15391093"/>
  </r>
  <r>
    <n v="106560501"/>
    <x v="270"/>
    <d v="2021-01-01T00:00:00"/>
    <d v="2021-12-31T00:00:00"/>
    <n v="365"/>
    <s v="Ventura"/>
    <x v="0"/>
    <s v="General"/>
    <s v="1306 MARICOPA HIGHWAY"/>
    <s v="OJAI"/>
    <n v="93023"/>
    <x v="142"/>
    <n v="401"/>
    <n v="0"/>
    <n v="0"/>
    <n v="0"/>
    <n v="181"/>
    <n v="0"/>
    <x v="0"/>
    <n v="13602588"/>
    <n v="3687625"/>
    <n v="916502"/>
    <n v="6805770"/>
    <n v="0"/>
    <n v="373797"/>
    <n v="9298651"/>
    <n v="0"/>
    <n v="760075"/>
    <n v="40881496"/>
  </r>
  <r>
    <n v="106301566"/>
    <x v="271"/>
    <d v="2021-01-01T00:00:00"/>
    <d v="2021-12-31T00:00:00"/>
    <n v="365"/>
    <s v="Orange"/>
    <x v="1"/>
    <s v="General"/>
    <s v="1001 NORTH TUSTIN AVENUE"/>
    <s v="SANTA ANA"/>
    <n v="92705"/>
    <x v="12"/>
    <n v="8460"/>
    <n v="0"/>
    <n v="0"/>
    <n v="0"/>
    <n v="0"/>
    <n v="0"/>
    <x v="0"/>
    <n v="15667792"/>
    <n v="18258377"/>
    <n v="24575502"/>
    <n v="47585908"/>
    <n v="0"/>
    <n v="5884003"/>
    <n v="88259081"/>
    <n v="2"/>
    <n v="1112566"/>
    <n v="113892089"/>
  </r>
  <r>
    <n v="106040802"/>
    <x v="272"/>
    <d v="2021-07-01T00:00:00"/>
    <d v="2022-06-30T00:00:00"/>
    <n v="365"/>
    <s v="Butte"/>
    <x v="3"/>
    <s v="General"/>
    <s v="240 SPRUCE STREET"/>
    <s v="GRIDLEY"/>
    <n v="95948"/>
    <x v="143"/>
    <n v="429"/>
    <n v="0"/>
    <n v="0"/>
    <n v="0"/>
    <n v="38"/>
    <n v="0"/>
    <x v="0"/>
    <n v="4261780"/>
    <n v="0"/>
    <n v="1574356"/>
    <n v="6790363"/>
    <n v="0"/>
    <n v="7147552"/>
    <n v="0"/>
    <n v="0"/>
    <n v="2172465"/>
    <n v="15903775"/>
  </r>
  <r>
    <n v="106040937"/>
    <x v="273"/>
    <d v="2020-12-01T00:00:00"/>
    <d v="2021-11-30T00:00:00"/>
    <n v="365"/>
    <s v="Butte"/>
    <x v="0"/>
    <s v="General"/>
    <s v="2767 OLIVE HIGHWAY"/>
    <s v="OROVILLE"/>
    <n v="95966"/>
    <x v="144"/>
    <n v="12899"/>
    <n v="0"/>
    <n v="0"/>
    <n v="0"/>
    <n v="498"/>
    <n v="0"/>
    <x v="0"/>
    <n v="106575193"/>
    <n v="24948626"/>
    <n v="21376427"/>
    <n v="125826238"/>
    <n v="345525"/>
    <n v="53077894"/>
    <n v="17439296"/>
    <n v="0"/>
    <n v="4434338"/>
    <n v="519632480"/>
  </r>
  <r>
    <n v="106331226"/>
    <x v="274"/>
    <d v="2021-01-01T00:00:00"/>
    <d v="2021-12-31T00:00:00"/>
    <n v="365"/>
    <s v="Riverside"/>
    <x v="1"/>
    <s v="Psychiatric"/>
    <s v="5900 BROCKTON AVE"/>
    <s v="RIVERSIDE"/>
    <n v="92506"/>
    <x v="145"/>
    <n v="0"/>
    <n v="2561"/>
    <n v="0"/>
    <n v="0"/>
    <n v="0"/>
    <n v="0"/>
    <x v="0"/>
    <n v="4675890"/>
    <n v="6214700"/>
    <n v="211567"/>
    <n v="2967363"/>
    <n v="56557"/>
    <n v="3094933"/>
    <n v="2212148"/>
    <n v="0"/>
    <n v="4280"/>
    <n v="24855680"/>
  </r>
  <r>
    <n v="106190696"/>
    <x v="275"/>
    <d v="2021-01-01T00:00:00"/>
    <d v="2021-12-31T00:00:00"/>
    <n v="365"/>
    <s v="Los Angeles"/>
    <x v="1"/>
    <s v="General"/>
    <s v="9449 SAN FERNANDO ROAD"/>
    <s v="SUN VALLEY"/>
    <n v="91352"/>
    <x v="146"/>
    <n v="2421"/>
    <n v="1937"/>
    <n v="0"/>
    <n v="0"/>
    <n v="128"/>
    <n v="0"/>
    <x v="0"/>
    <n v="4319649"/>
    <n v="8077564"/>
    <n v="33341660"/>
    <n v="46273804"/>
    <n v="0"/>
    <n v="560744"/>
    <n v="825817"/>
    <n v="0"/>
    <n v="214831"/>
    <n v="84563297"/>
  </r>
  <r>
    <n v="106196405"/>
    <x v="276"/>
    <d v="2021-01-01T00:00:00"/>
    <d v="2021-12-31T00:00:00"/>
    <n v="365"/>
    <s v="Los Angeles"/>
    <x v="1"/>
    <s v="General"/>
    <s v="38600 MEDICAL CENTER DRIVE"/>
    <s v="PALMDALE"/>
    <n v="93551"/>
    <x v="26"/>
    <n v="7266"/>
    <n v="0"/>
    <n v="0"/>
    <n v="409"/>
    <n v="0"/>
    <n v="0"/>
    <x v="0"/>
    <n v="41632885"/>
    <n v="40681752"/>
    <n v="16192354"/>
    <n v="58114823"/>
    <n v="0"/>
    <n v="13402516"/>
    <n v="47831625"/>
    <n v="0"/>
    <n v="428034"/>
    <n v="243261012"/>
  </r>
  <r>
    <n v="106331288"/>
    <x v="277"/>
    <d v="2021-07-01T00:00:00"/>
    <d v="2022-06-30T00:00:00"/>
    <n v="365"/>
    <s v="Riverside"/>
    <x v="3"/>
    <s v="General"/>
    <s v="250 NORTH FIRST ST."/>
    <s v="BLYTHE"/>
    <s v="92225-1702"/>
    <x v="147"/>
    <n v="364"/>
    <n v="0"/>
    <n v="0"/>
    <n v="0"/>
    <n v="0"/>
    <n v="0"/>
    <x v="0"/>
    <n v="1459799"/>
    <n v="405307"/>
    <n v="2924948"/>
    <n v="1379246"/>
    <n v="0"/>
    <n v="3673125"/>
    <n v="1723340"/>
    <n v="0"/>
    <n v="2343396"/>
    <n v="21568654"/>
  </r>
  <r>
    <n v="106374382"/>
    <x v="278"/>
    <d v="2021-07-01T00:00:00"/>
    <d v="2022-06-30T00:00:00"/>
    <n v="365"/>
    <s v="San Diego"/>
    <x v="3"/>
    <s v="General"/>
    <s v="2185 CITRACADO PARKWAY"/>
    <s v="ESCONDIDO"/>
    <n v="92029"/>
    <x v="148"/>
    <n v="18499"/>
    <n v="0"/>
    <n v="0"/>
    <n v="0"/>
    <n v="0"/>
    <n v="0"/>
    <x v="0"/>
    <n v="98387946"/>
    <n v="123362223"/>
    <n v="41451508"/>
    <n v="96202804"/>
    <n v="0"/>
    <n v="24114452"/>
    <n v="147296604"/>
    <n v="0"/>
    <n v="56519366"/>
    <n v="7218316961"/>
  </r>
  <r>
    <n v="106370977"/>
    <x v="279"/>
    <d v="2021-07-01T00:00:00"/>
    <d v="2022-06-30T00:00:00"/>
    <n v="365"/>
    <s v="San Diego"/>
    <x v="3"/>
    <s v="General"/>
    <s v="15615 POMERADO ROAD"/>
    <s v="POWAY"/>
    <n v="92064"/>
    <x v="148"/>
    <n v="5501"/>
    <n v="413"/>
    <n v="0"/>
    <n v="0"/>
    <n v="689"/>
    <n v="0"/>
    <x v="0"/>
    <n v="36849372"/>
    <n v="40228749"/>
    <n v="6384309"/>
    <n v="60153980"/>
    <n v="0"/>
    <n v="6215293"/>
    <n v="73220028"/>
    <n v="0"/>
    <n v="8313359"/>
    <n v="1983191686"/>
  </r>
  <r>
    <n v="106370759"/>
    <x v="280"/>
    <d v="2021-01-01T00:00:00"/>
    <d v="2021-12-31T00:00:00"/>
    <n v="365"/>
    <s v="San Diego"/>
    <x v="1"/>
    <s v="General"/>
    <s v="2400 EAST 4TH STREET"/>
    <s v="NATIONAL CITY"/>
    <n v="91950"/>
    <x v="9"/>
    <n v="4033"/>
    <n v="2358"/>
    <n v="0"/>
    <n v="164"/>
    <n v="0"/>
    <n v="0"/>
    <x v="0"/>
    <n v="29841468"/>
    <n v="12421422"/>
    <n v="36507540"/>
    <n v="42858647"/>
    <n v="151743"/>
    <n v="16743018"/>
    <n v="1580193"/>
    <n v="0"/>
    <n v="670869"/>
    <n v="116860069"/>
  </r>
  <r>
    <n v="106454013"/>
    <x v="281"/>
    <d v="2021-01-01T00:00:00"/>
    <d v="2021-12-31T00:00:00"/>
    <n v="365"/>
    <s v="Shasta"/>
    <x v="1"/>
    <s v="Specialty"/>
    <s v="2900 EUREKA WAY"/>
    <s v="REDDING"/>
    <n v="96001"/>
    <x v="149"/>
    <n v="151"/>
    <n v="0"/>
    <n v="0"/>
    <n v="0"/>
    <n v="0"/>
    <n v="0"/>
    <x v="0"/>
    <n v="1802633"/>
    <n v="0"/>
    <n v="0"/>
    <n v="64295"/>
    <n v="0"/>
    <n v="490081"/>
    <n v="1391890"/>
    <n v="0"/>
    <n v="215766"/>
    <n v="2608414"/>
  </r>
  <r>
    <n v="106361768"/>
    <x v="282"/>
    <d v="2021-07-01T00:00:00"/>
    <d v="2022-06-30T00:00:00"/>
    <n v="365"/>
    <s v="San Bernardino"/>
    <x v="4"/>
    <s v="Specialty"/>
    <s v="3102 EAST HIGHLAND AVENUE"/>
    <s v="PATTON"/>
    <n v="92369"/>
    <x v="15"/>
    <n v="0"/>
    <n v="181"/>
    <n v="0"/>
    <n v="0"/>
    <n v="472"/>
    <n v="0"/>
    <x v="0"/>
    <n v="0"/>
    <n v="0"/>
    <n v="0"/>
    <n v="0"/>
    <n v="0"/>
    <n v="0"/>
    <n v="0"/>
    <n v="0"/>
    <n v="0"/>
    <n v="0"/>
  </r>
  <r>
    <n v="106491001"/>
    <x v="283"/>
    <d v="2021-07-01T00:00:00"/>
    <d v="2022-06-30T00:00:00"/>
    <n v="365"/>
    <s v="Sonoma"/>
    <x v="0"/>
    <s v="General"/>
    <s v="400 NORTH MCDOWELL BLVD"/>
    <s v="PETALUMA"/>
    <n v="94952"/>
    <x v="150"/>
    <n v="2309"/>
    <n v="0"/>
    <n v="0"/>
    <n v="0"/>
    <n v="0"/>
    <n v="0"/>
    <x v="0"/>
    <n v="23733560"/>
    <n v="6937799"/>
    <n v="3069388"/>
    <n v="16284468"/>
    <n v="11096"/>
    <n v="1661821"/>
    <n v="37677719"/>
    <n v="10134"/>
    <n v="0"/>
    <n v="103958463"/>
  </r>
  <r>
    <n v="106190243"/>
    <x v="284"/>
    <d v="2020-10-01T00:00:00"/>
    <d v="2021-09-30T00:00:00"/>
    <n v="365"/>
    <s v="Los Angeles"/>
    <x v="0"/>
    <s v="General"/>
    <s v="11500 BROOKSHIRE AVE"/>
    <s v="DOWNEY"/>
    <n v="90241"/>
    <x v="82"/>
    <n v="8951"/>
    <n v="0"/>
    <n v="0"/>
    <n v="0"/>
    <n v="0"/>
    <n v="0"/>
    <x v="0"/>
    <n v="28716605"/>
    <n v="44753189"/>
    <n v="18662659"/>
    <n v="35157202"/>
    <n v="0"/>
    <n v="1027155"/>
    <n v="48176896"/>
    <n v="544135"/>
    <n v="571538"/>
    <n v="167649889"/>
  </r>
  <r>
    <n v="106130760"/>
    <x v="285"/>
    <d v="2021-07-01T00:00:00"/>
    <d v="2022-06-30T00:00:00"/>
    <n v="365"/>
    <s v="Imperial"/>
    <x v="3"/>
    <s v="General"/>
    <s v="207 WEST LEGION ROAD"/>
    <s v="BRAWLEY"/>
    <n v="92227"/>
    <x v="151"/>
    <n v="4560"/>
    <n v="0"/>
    <n v="0"/>
    <n v="0"/>
    <n v="0"/>
    <n v="0"/>
    <x v="0"/>
    <n v="29291370"/>
    <n v="11590501"/>
    <n v="10917204"/>
    <n v="45853754"/>
    <n v="0"/>
    <n v="7179695"/>
    <n v="20868164"/>
    <n v="0"/>
    <n v="440380"/>
    <n v="102250988"/>
  </r>
  <r>
    <n v="106301297"/>
    <x v="286"/>
    <d v="2021-01-01T00:00:00"/>
    <d v="2021-12-31T00:00:00"/>
    <n v="365"/>
    <s v="Orange"/>
    <x v="1"/>
    <s v="General"/>
    <s v="1301 N ROSE DRIVE"/>
    <s v="PLACENTIA"/>
    <n v="92870"/>
    <x v="60"/>
    <n v="3227"/>
    <n v="0"/>
    <n v="0"/>
    <n v="0"/>
    <n v="0"/>
    <n v="0"/>
    <x v="0"/>
    <n v="14806589"/>
    <n v="19963424"/>
    <n v="2591847"/>
    <n v="12813519"/>
    <n v="335"/>
    <n v="1390007"/>
    <n v="57147029"/>
    <n v="0"/>
    <n v="2261506"/>
    <n v="193661166"/>
  </r>
  <r>
    <n v="106320986"/>
    <x v="287"/>
    <d v="2021-07-01T00:00:00"/>
    <d v="2022-06-30T00:00:00"/>
    <n v="365"/>
    <s v="Plumas"/>
    <x v="3"/>
    <s v="General"/>
    <s v="1065 BUCKS LAKE ROAD"/>
    <s v="QUINCY"/>
    <n v="95971"/>
    <x v="152"/>
    <n v="346"/>
    <n v="0"/>
    <n v="0"/>
    <n v="0"/>
    <n v="0"/>
    <n v="0"/>
    <x v="0"/>
    <n v="6801981"/>
    <n v="3797231"/>
    <n v="18734961"/>
    <n v="1746254"/>
    <n v="0"/>
    <n v="2368262"/>
    <n v="0"/>
    <n v="0"/>
    <n v="284012"/>
    <n v="32436642"/>
  </r>
  <r>
    <n v="106190630"/>
    <x v="288"/>
    <d v="2021-01-01T00:00:00"/>
    <d v="2021-12-31T00:00:00"/>
    <n v="365"/>
    <s v="Los Angeles"/>
    <x v="0"/>
    <s v="General"/>
    <s v="1798 NORTH GAREY AVENUE"/>
    <s v="POMONA"/>
    <n v="91767"/>
    <x v="153"/>
    <n v="19333"/>
    <n v="0"/>
    <n v="0"/>
    <n v="0"/>
    <n v="0"/>
    <n v="0"/>
    <x v="0"/>
    <n v="154036177"/>
    <n v="92526285"/>
    <n v="150992667"/>
    <n v="118826048"/>
    <n v="448958"/>
    <n v="71957928"/>
    <n v="45498374"/>
    <n v="1"/>
    <n v="51401756"/>
    <n v="763775791"/>
  </r>
  <r>
    <n v="106541123"/>
    <x v="289"/>
    <d v="2021-07-01T00:00:00"/>
    <d v="2022-06-30T00:00:00"/>
    <n v="365"/>
    <s v="Tulare"/>
    <x v="4"/>
    <s v="Specialty"/>
    <s v="26501 AVENUE 140"/>
    <s v="PORTERVILLE"/>
    <n v="93257"/>
    <x v="15"/>
    <n v="0"/>
    <n v="0"/>
    <n v="0"/>
    <n v="0"/>
    <n v="98"/>
    <n v="0"/>
    <x v="0"/>
    <n v="0"/>
    <n v="0"/>
    <n v="0"/>
    <n v="0"/>
    <n v="0"/>
    <n v="0"/>
    <n v="0"/>
    <n v="0"/>
    <n v="0"/>
    <n v="0"/>
  </r>
  <r>
    <n v="106190631"/>
    <x v="290"/>
    <d v="2020-10-01T00:00:00"/>
    <d v="2021-09-30T00:00:00"/>
    <n v="365"/>
    <s v="Los Angeles"/>
    <x v="0"/>
    <s v="General"/>
    <s v="12401 E. WASHINGTON BLVD"/>
    <s v="WHITTIER"/>
    <s v="90602-1006"/>
    <x v="82"/>
    <n v="19576"/>
    <n v="0"/>
    <n v="0"/>
    <n v="291"/>
    <n v="700"/>
    <n v="0"/>
    <x v="0"/>
    <n v="102990554"/>
    <n v="172947118"/>
    <n v="36701344"/>
    <n v="49257556"/>
    <n v="0"/>
    <n v="7889501"/>
    <n v="326981306"/>
    <n v="1689890"/>
    <n v="588571"/>
    <n v="1740347396"/>
  </r>
  <r>
    <n v="106361343"/>
    <x v="291"/>
    <d v="2021-07-01T00:00:00"/>
    <d v="2022-06-30T00:00:00"/>
    <n v="365"/>
    <s v="San Bernardino"/>
    <x v="0"/>
    <s v="General"/>
    <s v="18300 HIGHWAY 18"/>
    <s v="APPLE VALLEY"/>
    <n v="92307"/>
    <x v="154"/>
    <n v="13529"/>
    <n v="0"/>
    <n v="0"/>
    <n v="0"/>
    <n v="0"/>
    <n v="0"/>
    <x v="0"/>
    <n v="40528798"/>
    <n v="69464793"/>
    <n v="19228869"/>
    <n v="88989452"/>
    <n v="0"/>
    <n v="6469312"/>
    <n v="130444074"/>
    <n v="4233"/>
    <n v="6019163"/>
    <n v="611156049"/>
  </r>
  <r>
    <n v="106190385"/>
    <x v="292"/>
    <d v="2021-01-01T00:00:00"/>
    <d v="2021-12-31T00:00:00"/>
    <n v="365"/>
    <s v="Los Angeles"/>
    <x v="0"/>
    <s v="General"/>
    <s v="15031 RINALDI STREET"/>
    <s v="MISSION HILLS"/>
    <s v="91345-1285"/>
    <x v="155"/>
    <n v="16252"/>
    <n v="0"/>
    <n v="0"/>
    <n v="246"/>
    <n v="617"/>
    <n v="0"/>
    <x v="0"/>
    <n v="88432429"/>
    <n v="67873202"/>
    <n v="83835310"/>
    <n v="122191867"/>
    <n v="0"/>
    <n v="17679564"/>
    <n v="176734069"/>
    <n v="0"/>
    <n v="809880"/>
    <n v="440321744"/>
  </r>
  <r>
    <n v="106190680"/>
    <x v="293"/>
    <d v="2021-01-01T00:00:00"/>
    <d v="2021-12-31T00:00:00"/>
    <n v="365"/>
    <s v="Los Angeles"/>
    <x v="0"/>
    <s v="General"/>
    <s v="1300 WEST SEVENTH STREET"/>
    <s v="SAN PEDRO"/>
    <n v="90732"/>
    <x v="155"/>
    <n v="3830"/>
    <n v="606"/>
    <n v="314"/>
    <n v="381"/>
    <n v="1572"/>
    <n v="0"/>
    <x v="0"/>
    <n v="43283729"/>
    <n v="29425984"/>
    <n v="32398856"/>
    <n v="45879987"/>
    <n v="0"/>
    <n v="1364836"/>
    <n v="38169764"/>
    <n v="0"/>
    <n v="435335"/>
    <n v="118434969"/>
  </r>
  <r>
    <n v="106190470"/>
    <x v="294"/>
    <d v="2021-01-01T00:00:00"/>
    <d v="2021-12-31T00:00:00"/>
    <n v="365"/>
    <s v="Los Angeles"/>
    <x v="0"/>
    <s v="General"/>
    <s v="4101 TORRANCE BLVD"/>
    <s v="TORRANCE"/>
    <n v="90503"/>
    <x v="155"/>
    <n v="15986"/>
    <n v="0"/>
    <n v="0"/>
    <n v="0"/>
    <n v="1344"/>
    <n v="0"/>
    <x v="0"/>
    <n v="72382088"/>
    <n v="92902090"/>
    <n v="31479882"/>
    <n v="43281474"/>
    <n v="0"/>
    <n v="9149557"/>
    <n v="179703393"/>
    <n v="-10879"/>
    <n v="19830094"/>
    <n v="296708799"/>
  </r>
  <r>
    <n v="106301262"/>
    <x v="295"/>
    <d v="2021-07-01T00:00:00"/>
    <d v="2022-06-30T00:00:00"/>
    <n v="365"/>
    <s v="Orange"/>
    <x v="0"/>
    <s v="General"/>
    <s v="27700 MEDICAL CENTER ROAD"/>
    <s v="MISSION VIEJO"/>
    <n v="92691"/>
    <x v="154"/>
    <n v="14985"/>
    <n v="597"/>
    <n v="701"/>
    <n v="479"/>
    <n v="0"/>
    <n v="0"/>
    <x v="0"/>
    <n v="120424286"/>
    <n v="91869497"/>
    <n v="23335952"/>
    <n v="41617107"/>
    <n v="0"/>
    <n v="23897684"/>
    <n v="366169815"/>
    <n v="0"/>
    <n v="70322600"/>
    <n v="707604622"/>
  </r>
  <r>
    <n v="106281047"/>
    <x v="296"/>
    <d v="2021-07-01T00:00:00"/>
    <d v="2022-06-30T00:00:00"/>
    <n v="365"/>
    <s v="Napa"/>
    <x v="0"/>
    <s v="General"/>
    <s v="1000 TRANCAS STREET"/>
    <s v="NAPA"/>
    <n v="94558"/>
    <x v="156"/>
    <n v="5540"/>
    <n v="0"/>
    <n v="0"/>
    <n v="266"/>
    <n v="0"/>
    <n v="0"/>
    <x v="0"/>
    <n v="84788666"/>
    <n v="20065126"/>
    <n v="8427770"/>
    <n v="51997274"/>
    <n v="62820"/>
    <n v="10833494"/>
    <n v="117491994"/>
    <n v="148711"/>
    <n v="218239"/>
    <n v="439496419"/>
  </r>
  <r>
    <n v="106121051"/>
    <x v="297"/>
    <d v="2021-07-01T00:00:00"/>
    <d v="2022-06-30T00:00:00"/>
    <n v="365"/>
    <s v="Humboldt"/>
    <x v="0"/>
    <s v="General"/>
    <s v="3300 RENNER DRIVE"/>
    <s v="FORTUNA"/>
    <n v="95540"/>
    <x v="156"/>
    <n v="706"/>
    <n v="0"/>
    <n v="0"/>
    <n v="0"/>
    <n v="0"/>
    <n v="0"/>
    <x v="0"/>
    <n v="20965152"/>
    <n v="1160732"/>
    <n v="946881"/>
    <n v="8493563"/>
    <n v="3376"/>
    <n v="2312457"/>
    <n v="16618553"/>
    <n v="0"/>
    <n v="0"/>
    <n v="168908650"/>
  </r>
  <r>
    <n v="106491064"/>
    <x v="298"/>
    <d v="2021-07-01T00:00:00"/>
    <d v="2022-06-30T00:00:00"/>
    <n v="365"/>
    <s v="Sonoma"/>
    <x v="0"/>
    <s v="General"/>
    <s v="1165 MONTGOMERY DRIVE"/>
    <s v="SANTA ROSA"/>
    <n v="95405"/>
    <x v="156"/>
    <n v="10553"/>
    <n v="0"/>
    <n v="0"/>
    <n v="271"/>
    <n v="0"/>
    <n v="0"/>
    <x v="0"/>
    <n v="177301436"/>
    <n v="54886439"/>
    <n v="6182371"/>
    <n v="110306587"/>
    <n v="162358"/>
    <n v="19580596"/>
    <n v="231041333"/>
    <n v="0"/>
    <n v="0"/>
    <n v="581650528"/>
  </r>
  <r>
    <n v="106190756"/>
    <x v="299"/>
    <d v="2021-01-01T00:00:00"/>
    <d v="2021-12-31T00:00:00"/>
    <n v="365"/>
    <s v="Los Angeles"/>
    <x v="0"/>
    <s v="General"/>
    <s v="2121 SANTA MONICA BOULEVARD"/>
    <s v="SANTA MONICA"/>
    <n v="90404"/>
    <x v="155"/>
    <n v="11553"/>
    <n v="0"/>
    <n v="0"/>
    <n v="0"/>
    <n v="0"/>
    <n v="0"/>
    <x v="0"/>
    <n v="133243376"/>
    <n v="21506441"/>
    <n v="14701492"/>
    <n v="15982836"/>
    <n v="0"/>
    <n v="10195516"/>
    <n v="205366707"/>
    <n v="0"/>
    <n v="0"/>
    <n v="655559137"/>
  </r>
  <r>
    <n v="106301340"/>
    <x v="300"/>
    <d v="2021-07-01T00:00:00"/>
    <d v="2022-06-30T00:00:00"/>
    <n v="365"/>
    <s v="Orange"/>
    <x v="0"/>
    <s v="General"/>
    <s v="1100 WEST STEWART DRIVE"/>
    <s v="ORANGE"/>
    <s v="92863-5600"/>
    <x v="154"/>
    <n v="19045"/>
    <n v="773"/>
    <n v="0"/>
    <n v="0"/>
    <n v="0"/>
    <n v="0"/>
    <x v="0"/>
    <n v="129530080"/>
    <n v="155389324"/>
    <n v="39035591"/>
    <n v="93518163"/>
    <n v="0"/>
    <n v="23176478"/>
    <n v="352989610"/>
    <n v="1"/>
    <n v="1284234"/>
    <n v="922917997"/>
  </r>
  <r>
    <n v="106121080"/>
    <x v="301"/>
    <d v="2021-07-01T00:00:00"/>
    <d v="2022-06-30T00:00:00"/>
    <n v="365"/>
    <s v="Humboldt"/>
    <x v="0"/>
    <s v="General"/>
    <s v="2700 DOLBEER ST"/>
    <s v="EUREKA"/>
    <n v="95501"/>
    <x v="156"/>
    <n v="6541"/>
    <n v="0"/>
    <n v="0"/>
    <n v="234"/>
    <n v="0"/>
    <n v="0"/>
    <x v="0"/>
    <n v="102774910"/>
    <n v="7872604"/>
    <n v="3843943"/>
    <n v="80456704"/>
    <n v="0"/>
    <n v="10909417"/>
    <n v="100764055"/>
    <n v="4"/>
    <n v="0"/>
    <n v="324738368"/>
  </r>
  <r>
    <n v="106190758"/>
    <x v="302"/>
    <d v="2021-01-01T00:00:00"/>
    <d v="2021-12-31T00:00:00"/>
    <n v="365"/>
    <s v="Los Angeles"/>
    <x v="0"/>
    <s v="General"/>
    <s v="501 SOUTH BUENA VISTA STREET"/>
    <s v="BURBANK"/>
    <s v="91505-4866"/>
    <x v="155"/>
    <n v="14355"/>
    <n v="0"/>
    <n v="0"/>
    <n v="269"/>
    <n v="0"/>
    <n v="0"/>
    <x v="0"/>
    <n v="132033867"/>
    <n v="55273587"/>
    <n v="34750909"/>
    <n v="50106207"/>
    <n v="0"/>
    <n v="7732308"/>
    <n v="171496959"/>
    <n v="12768"/>
    <n v="3488217"/>
    <n v="400325512"/>
  </r>
  <r>
    <n v="106301342"/>
    <x v="303"/>
    <d v="2021-07-01T00:00:00"/>
    <d v="2022-06-30T00:00:00"/>
    <n v="365"/>
    <s v="Orange"/>
    <x v="0"/>
    <s v="General"/>
    <s v="101 E. VALENCIA MESA DR."/>
    <s v="FULLERTON"/>
    <n v="92835"/>
    <x v="154"/>
    <n v="14188"/>
    <n v="0"/>
    <n v="0"/>
    <n v="702"/>
    <n v="0"/>
    <n v="0"/>
    <x v="0"/>
    <n v="106220603"/>
    <n v="174487791"/>
    <n v="22565061"/>
    <n v="43439170"/>
    <n v="0"/>
    <n v="14253170"/>
    <n v="408621993"/>
    <n v="96825"/>
    <n v="2204514"/>
    <n v="1117041775"/>
  </r>
  <r>
    <n v="106190517"/>
    <x v="304"/>
    <d v="2021-01-01T00:00:00"/>
    <d v="2021-12-31T00:00:00"/>
    <n v="365"/>
    <s v="Los Angeles"/>
    <x v="0"/>
    <s v="General"/>
    <s v="18321 CLARK STREET"/>
    <s v="TARZANA"/>
    <n v="91356"/>
    <x v="155"/>
    <n v="11461"/>
    <n v="0"/>
    <n v="0"/>
    <n v="0"/>
    <n v="0"/>
    <n v="0"/>
    <x v="0"/>
    <n v="77921778"/>
    <n v="27758223"/>
    <n v="21200192"/>
    <n v="32805141"/>
    <n v="0"/>
    <n v="3374544"/>
    <n v="128755266"/>
    <n v="0"/>
    <n v="96863"/>
    <n v="727437119"/>
  </r>
  <r>
    <n v="106370673"/>
    <x v="305"/>
    <d v="2021-07-01T00:00:00"/>
    <d v="2022-06-30T00:00:00"/>
    <n v="365"/>
    <s v="San Diego"/>
    <x v="0"/>
    <s v="Children"/>
    <s v="3020 CHILDRENS WAY"/>
    <s v="SAN DIEGO"/>
    <n v="92123"/>
    <x v="157"/>
    <n v="17098"/>
    <n v="619"/>
    <n v="0"/>
    <n v="0"/>
    <n v="42"/>
    <n v="0"/>
    <x v="0"/>
    <n v="1598179"/>
    <n v="0"/>
    <n v="465877135"/>
    <n v="66162697"/>
    <n v="7125624"/>
    <n v="50980450"/>
    <n v="498513978"/>
    <n v="0"/>
    <n v="4133607"/>
    <n v="3259665996"/>
  </r>
  <r>
    <n v="106361308"/>
    <x v="306"/>
    <d v="2020-10-01T00:00:00"/>
    <d v="2021-09-30T00:00:00"/>
    <n v="365"/>
    <s v="San Bernardino"/>
    <x v="0"/>
    <s v="General"/>
    <s v="350 TERRACINA BLVD"/>
    <s v="REDLANDS"/>
    <n v="92373"/>
    <x v="158"/>
    <n v="10124"/>
    <n v="452"/>
    <n v="0"/>
    <n v="0"/>
    <n v="218"/>
    <n v="0"/>
    <x v="0"/>
    <n v="31869824"/>
    <n v="121121099"/>
    <n v="23346716"/>
    <n v="13377409"/>
    <n v="0"/>
    <n v="2133825"/>
    <n v="157184820"/>
    <n v="1009116"/>
    <n v="4337115"/>
    <n v="575689066"/>
  </r>
  <r>
    <n v="106430705"/>
    <x v="307"/>
    <d v="2021-01-01T00:00:00"/>
    <d v="2021-12-31T00:00:00"/>
    <n v="365"/>
    <s v="Santa Clara"/>
    <x v="1"/>
    <s v="General"/>
    <s v="225 NORTH JACKSON AVE"/>
    <s v="SAN JOSE"/>
    <n v="95116"/>
    <x v="83"/>
    <n v="11690"/>
    <n v="0"/>
    <n v="0"/>
    <n v="0"/>
    <n v="0"/>
    <n v="0"/>
    <x v="0"/>
    <n v="107712737"/>
    <n v="76949023"/>
    <n v="52677280"/>
    <n v="53562012"/>
    <n v="0"/>
    <n v="35758155"/>
    <n v="99915190"/>
    <n v="0"/>
    <n v="3981115"/>
    <n v="398882734"/>
  </r>
  <r>
    <n v="106190930"/>
    <x v="308"/>
    <d v="2021-07-01T00:00:00"/>
    <d v="2022-06-30T00:00:00"/>
    <n v="365"/>
    <s v="Los Angeles"/>
    <x v="0"/>
    <s v="Psychiatric"/>
    <s v="150 UCLA MEDICAL PLAZA"/>
    <s v="LOS ANGELES"/>
    <s v="90095-4700"/>
    <x v="112"/>
    <n v="0"/>
    <n v="1679"/>
    <n v="0"/>
    <n v="0"/>
    <n v="0"/>
    <n v="0"/>
    <x v="0"/>
    <n v="10927595"/>
    <n v="3196552"/>
    <n v="2934643"/>
    <n v="694821"/>
    <n v="0"/>
    <n v="193095"/>
    <n v="47000395"/>
    <n v="10106955"/>
    <n v="231183"/>
    <n v="78627274"/>
  </r>
  <r>
    <n v="106454068"/>
    <x v="309"/>
    <d v="2021-01-01T00:00:00"/>
    <d v="2021-12-31T00:00:00"/>
    <n v="365"/>
    <s v="Shasta"/>
    <x v="1"/>
    <s v="Psychiatric"/>
    <s v="2750 EUREKA WAY"/>
    <s v="REDDING"/>
    <n v="96001"/>
    <x v="159"/>
    <n v="0"/>
    <n v="371"/>
    <n v="0"/>
    <n v="0"/>
    <n v="0"/>
    <n v="0"/>
    <x v="0"/>
    <n v="0"/>
    <n v="0"/>
    <n v="0"/>
    <n v="0"/>
    <n v="4604390"/>
    <n v="0"/>
    <n v="0"/>
    <n v="0"/>
    <n v="0"/>
    <n v="1021457"/>
  </r>
  <r>
    <n v="106524017"/>
    <x v="310"/>
    <d v="2021-01-01T00:00:00"/>
    <d v="2021-12-31T00:00:00"/>
    <n v="365"/>
    <s v="Tehama"/>
    <x v="1"/>
    <s v="Psychiatric"/>
    <s v="925 WALNUT STREET"/>
    <s v="RED BLUFF"/>
    <n v="96080"/>
    <x v="159"/>
    <n v="0"/>
    <n v="418"/>
    <n v="0"/>
    <n v="0"/>
    <n v="0"/>
    <n v="0"/>
    <x v="0"/>
    <n v="0"/>
    <n v="0"/>
    <n v="0"/>
    <n v="0"/>
    <n v="0"/>
    <n v="4144655"/>
    <n v="0"/>
    <n v="0"/>
    <n v="0"/>
    <n v="1074201"/>
  </r>
  <r>
    <n v="106150782"/>
    <x v="311"/>
    <d v="2021-01-01T00:00:00"/>
    <d v="2021-12-31T00:00:00"/>
    <n v="365"/>
    <s v="Kern"/>
    <x v="0"/>
    <s v="General"/>
    <s v="1081 N. CHINA LAKE BOULEVARD"/>
    <s v="RIDGECREST"/>
    <n v="93555"/>
    <x v="160"/>
    <n v="1689"/>
    <n v="0"/>
    <n v="0"/>
    <n v="0"/>
    <n v="198"/>
    <n v="0"/>
    <x v="0"/>
    <n v="33286481"/>
    <n v="0"/>
    <n v="51480420"/>
    <n v="6326745"/>
    <n v="0"/>
    <n v="64375324"/>
    <n v="0"/>
    <n v="1"/>
    <n v="390733"/>
    <n v="182576013"/>
  </r>
  <r>
    <n v="106331312"/>
    <x v="312"/>
    <d v="2021-01-01T00:00:00"/>
    <d v="2021-12-31T00:00:00"/>
    <n v="365"/>
    <s v="Riverside"/>
    <x v="1"/>
    <s v="General"/>
    <s v="4445 MAGNOLIA AVE"/>
    <s v="RIVERSIDE"/>
    <n v="92501"/>
    <x v="83"/>
    <n v="24312"/>
    <n v="0"/>
    <n v="0"/>
    <n v="0"/>
    <n v="0"/>
    <n v="0"/>
    <x v="0"/>
    <n v="167238818"/>
    <n v="147433321"/>
    <n v="68493889"/>
    <n v="99739047"/>
    <n v="0"/>
    <n v="48831455"/>
    <n v="214684201"/>
    <n v="-9618522"/>
    <n v="3866156"/>
    <n v="1539860000"/>
  </r>
  <r>
    <n v="106334487"/>
    <x v="313"/>
    <d v="2021-07-01T00:00:00"/>
    <d v="2022-06-30T00:00:00"/>
    <n v="365"/>
    <s v="Riverside"/>
    <x v="2"/>
    <s v="General"/>
    <s v="26520 CACTUS AVE"/>
    <s v="MORENO VALLEY"/>
    <s v="92555-3911"/>
    <x v="161"/>
    <n v="17951"/>
    <n v="2138"/>
    <n v="0"/>
    <n v="0"/>
    <n v="0"/>
    <n v="0"/>
    <x v="0"/>
    <n v="51951781"/>
    <n v="57893592"/>
    <n v="112321257"/>
    <n v="322968740"/>
    <n v="0"/>
    <n v="115895278"/>
    <n v="79833122"/>
    <n v="0"/>
    <n v="1858822"/>
    <n v="863970567"/>
  </r>
  <r>
    <n v="106190796"/>
    <x v="314"/>
    <d v="2021-07-01T00:00:00"/>
    <d v="2022-06-30T00:00:00"/>
    <n v="365"/>
    <s v="Los Angeles"/>
    <x v="0"/>
    <s v="General"/>
    <s v="10833 LE CONTE AVE."/>
    <s v="LOS ANGELES"/>
    <n v="90095"/>
    <x v="112"/>
    <n v="21581"/>
    <n v="0"/>
    <n v="0"/>
    <n v="0"/>
    <n v="0"/>
    <n v="0"/>
    <x v="0"/>
    <n v="487909477"/>
    <n v="194775445"/>
    <n v="182490355"/>
    <n v="219080999"/>
    <n v="95774"/>
    <n v="14133770"/>
    <n v="1160553590"/>
    <n v="0"/>
    <n v="45476605"/>
    <n v="5137884145"/>
  </r>
  <r>
    <n v="106344011"/>
    <x v="315"/>
    <d v="2021-07-01T00:00:00"/>
    <d v="2022-06-30T00:00:00"/>
    <n v="365"/>
    <s v="Sacramento"/>
    <x v="2"/>
    <s v="Psychiatric"/>
    <s v="2150 STOCKTON BLVD."/>
    <s v="SACRAMENTO"/>
    <n v="95817"/>
    <x v="162"/>
    <n v="0"/>
    <n v="205"/>
    <n v="0"/>
    <n v="0"/>
    <n v="0"/>
    <n v="0"/>
    <x v="0"/>
    <n v="0"/>
    <n v="0"/>
    <n v="0"/>
    <n v="0"/>
    <n v="0"/>
    <n v="0"/>
    <n v="0"/>
    <n v="0"/>
    <n v="0"/>
    <n v="0"/>
  </r>
  <r>
    <n v="106270875"/>
    <x v="316"/>
    <d v="2021-07-01T00:00:00"/>
    <d v="2022-06-30T00:00:00"/>
    <n v="365"/>
    <s v="Monterey"/>
    <x v="3"/>
    <s v="General"/>
    <s v="450 EAST ROMIE LANE"/>
    <s v="SALINAS"/>
    <n v="93901"/>
    <x v="163"/>
    <n v="10930"/>
    <n v="0"/>
    <n v="0"/>
    <n v="0"/>
    <n v="0"/>
    <n v="0"/>
    <x v="0"/>
    <n v="117344947"/>
    <n v="17803152"/>
    <n v="8730297"/>
    <n v="37217215"/>
    <n v="0"/>
    <n v="6576787"/>
    <n v="388570253"/>
    <n v="-2"/>
    <n v="15213267"/>
    <n v="1076073719"/>
  </r>
  <r>
    <n v="106361318"/>
    <x v="317"/>
    <d v="2021-01-01T00:00:00"/>
    <d v="2021-12-31T00:00:00"/>
    <n v="365"/>
    <s v="San Bernardino"/>
    <x v="0"/>
    <s v="General"/>
    <s v="999 SAN BERNARDINO ROAD"/>
    <s v="UPLAND"/>
    <s v="91786-4920"/>
    <x v="164"/>
    <n v="15877"/>
    <n v="0"/>
    <n v="0"/>
    <n v="0"/>
    <n v="0"/>
    <n v="0"/>
    <x v="0"/>
    <n v="61945512"/>
    <n v="117164066"/>
    <n v="24552581"/>
    <n v="60221616"/>
    <n v="0"/>
    <n v="76752009"/>
    <n v="83508513"/>
    <n v="0"/>
    <n v="1113471"/>
    <n v="729122263"/>
  </r>
  <r>
    <n v="106374055"/>
    <x v="318"/>
    <d v="2021-07-01T00:00:00"/>
    <d v="2022-06-30T00:00:00"/>
    <n v="365"/>
    <s v="San Diego"/>
    <x v="2"/>
    <s v="Psychiatric"/>
    <s v="3853 ROSECRANS STREET"/>
    <s v="SAN DIEGO"/>
    <n v="92110"/>
    <x v="165"/>
    <n v="0"/>
    <n v="1665"/>
    <n v="0"/>
    <n v="0"/>
    <n v="36"/>
    <n v="0"/>
    <x v="0"/>
    <n v="2284565"/>
    <n v="0"/>
    <n v="28645691"/>
    <n v="27834106"/>
    <n v="28529013"/>
    <n v="0"/>
    <n v="0"/>
    <n v="0"/>
    <n v="14330365"/>
    <n v="129458655"/>
  </r>
  <r>
    <n v="106190673"/>
    <x v="319"/>
    <d v="2021-01-01T00:00:00"/>
    <d v="2021-12-31T00:00:00"/>
    <n v="365"/>
    <s v="Los Angeles"/>
    <x v="1"/>
    <s v="General"/>
    <s v="1350 WEST COVINA BLVD"/>
    <s v="SAN DIMAS"/>
    <n v="91773"/>
    <x v="9"/>
    <n v="2788"/>
    <n v="0"/>
    <n v="0"/>
    <n v="0"/>
    <n v="0"/>
    <n v="0"/>
    <x v="0"/>
    <n v="10610162"/>
    <n v="10916565"/>
    <n v="3968048"/>
    <n v="9355986"/>
    <n v="0"/>
    <n v="8442286"/>
    <n v="14440400"/>
    <n v="0"/>
    <n v="531892"/>
    <n v="49293057"/>
  </r>
  <r>
    <n v="106190200"/>
    <x v="320"/>
    <d v="2021-07-01T00:00:00"/>
    <d v="2022-06-30T00:00:00"/>
    <n v="365"/>
    <s v="Los Angeles"/>
    <x v="1"/>
    <s v="General"/>
    <s v="438 WEST LAS TUNAS DRIVE"/>
    <s v="SAN GABRIEL"/>
    <n v="91776"/>
    <x v="166"/>
    <n v="6986"/>
    <n v="474"/>
    <n v="0"/>
    <n v="0"/>
    <n v="17"/>
    <n v="0"/>
    <x v="0"/>
    <n v="56912328"/>
    <n v="23741492"/>
    <n v="19273033"/>
    <n v="29365999"/>
    <n v="0"/>
    <n v="6376710"/>
    <n v="61473347"/>
    <n v="0"/>
    <n v="433196"/>
    <n v="77776400"/>
  </r>
  <r>
    <n v="106331326"/>
    <x v="321"/>
    <d v="2021-07-01T00:00:00"/>
    <d v="2022-06-30T00:00:00"/>
    <n v="365"/>
    <s v="Riverside"/>
    <x v="3"/>
    <s v="General"/>
    <s v="600 N. HIGHLIAND SPRINGS AVE"/>
    <s v="BANNING"/>
    <n v="92220"/>
    <x v="167"/>
    <n v="2426"/>
    <n v="0"/>
    <n v="0"/>
    <n v="0"/>
    <n v="0"/>
    <n v="0"/>
    <x v="0"/>
    <n v="9438528"/>
    <n v="20707128"/>
    <n v="5486791"/>
    <n v="18295199"/>
    <n v="0"/>
    <n v="7390642"/>
    <n v="8992260"/>
    <n v="0"/>
    <n v="2291233"/>
    <n v="113846353"/>
  </r>
  <r>
    <n v="106394003"/>
    <x v="322"/>
    <d v="2021-07-01T00:00:00"/>
    <d v="2022-06-30T00:00:00"/>
    <n v="365"/>
    <s v="San Joaquin"/>
    <x v="2"/>
    <s v="Psychiatric"/>
    <s v="1212 N. CALIFORNIA STREET"/>
    <s v="STOCKTON"/>
    <n v="95202"/>
    <x v="168"/>
    <n v="0"/>
    <n v="331"/>
    <n v="0"/>
    <n v="0"/>
    <n v="0"/>
    <n v="0"/>
    <x v="0"/>
    <n v="0"/>
    <n v="0"/>
    <n v="0"/>
    <n v="0"/>
    <n v="0"/>
    <n v="0"/>
    <n v="0"/>
    <n v="0"/>
    <n v="0"/>
    <n v="0"/>
  </r>
  <r>
    <n v="106391010"/>
    <x v="323"/>
    <d v="2021-07-01T00:00:00"/>
    <d v="2022-06-30T00:00:00"/>
    <n v="365"/>
    <s v="San Joaquin"/>
    <x v="2"/>
    <s v="General"/>
    <s v="500 WEST HOSPITAL ROAD"/>
    <s v="FRENCH CAMP"/>
    <n v="95231"/>
    <x v="168"/>
    <n v="10494"/>
    <n v="0"/>
    <n v="0"/>
    <n v="0"/>
    <n v="0"/>
    <n v="0"/>
    <x v="0"/>
    <n v="60692093"/>
    <n v="0"/>
    <n v="87864806"/>
    <n v="159316763"/>
    <n v="-1"/>
    <n v="163809879"/>
    <n v="0"/>
    <n v="1185"/>
    <n v="2212659"/>
    <n v="596839345"/>
  </r>
  <r>
    <n v="106104023"/>
    <x v="324"/>
    <d v="2021-01-01T00:00:00"/>
    <d v="2021-12-31T00:00:00"/>
    <n v="365"/>
    <s v="Fresno"/>
    <x v="1"/>
    <s v="Specialty"/>
    <s v="7073 N SHARON AVENUE"/>
    <s v="FRESNO"/>
    <n v="93720"/>
    <x v="19"/>
    <n v="0"/>
    <n v="0"/>
    <n v="0"/>
    <n v="1358"/>
    <n v="0"/>
    <n v="0"/>
    <x v="0"/>
    <n v="23351105"/>
    <n v="3207246"/>
    <n v="776720"/>
    <n v="3624537"/>
    <n v="0"/>
    <n v="0"/>
    <n v="7437331"/>
    <n v="0"/>
    <n v="25508"/>
    <n v="12020759"/>
  </r>
  <r>
    <n v="106434032"/>
    <x v="325"/>
    <d v="2021-01-01T00:00:00"/>
    <d v="2021-12-31T00:00:00"/>
    <n v="365"/>
    <s v="Santa Clara"/>
    <x v="1"/>
    <s v="Psychiatric"/>
    <s v="455 SILICON VALLEY BOULEVARD"/>
    <s v="SAN JOSE"/>
    <n v="95138"/>
    <x v="169"/>
    <n v="0"/>
    <n v="3091"/>
    <n v="0"/>
    <n v="0"/>
    <n v="0"/>
    <n v="0"/>
    <x v="0"/>
    <n v="4528281"/>
    <n v="2537101"/>
    <n v="2863306"/>
    <n v="14919943"/>
    <n v="0"/>
    <n v="456061"/>
    <n v="20544384"/>
    <n v="4609"/>
    <n v="34859"/>
    <n v="56342883"/>
  </r>
  <r>
    <n v="106404046"/>
    <x v="326"/>
    <d v="2021-07-01T00:00:00"/>
    <d v="2022-06-30T00:00:00"/>
    <n v="365"/>
    <s v="San Luis Obispo"/>
    <x v="2"/>
    <s v="Psychiatric"/>
    <s v="2178 JOHNSON AVENUE"/>
    <s v="SAN LUIS OBISPO"/>
    <n v="93401"/>
    <x v="170"/>
    <n v="0"/>
    <n v="322"/>
    <n v="0"/>
    <n v="0"/>
    <n v="0"/>
    <n v="0"/>
    <x v="0"/>
    <n v="0"/>
    <n v="0"/>
    <n v="0"/>
    <n v="0"/>
    <n v="548659"/>
    <n v="1352118"/>
    <n v="15528"/>
    <n v="0"/>
    <n v="0"/>
    <n v="0"/>
  </r>
  <r>
    <n v="106410782"/>
    <x v="327"/>
    <d v="2021-07-01T00:00:00"/>
    <d v="2022-06-30T00:00:00"/>
    <n v="365"/>
    <s v="San Mateo"/>
    <x v="2"/>
    <s v="General"/>
    <s v="222 W. 39TH AVENUE"/>
    <s v="SAN MATEO"/>
    <n v="94403"/>
    <x v="171"/>
    <n v="2188"/>
    <n v="144"/>
    <n v="0"/>
    <n v="0"/>
    <n v="303"/>
    <n v="0"/>
    <x v="0"/>
    <n v="19190256"/>
    <n v="21332950"/>
    <n v="107046576"/>
    <n v="252402867"/>
    <n v="-419451"/>
    <n v="6488642"/>
    <n v="0"/>
    <n v="1"/>
    <n v="4424912"/>
    <n v="372015508"/>
  </r>
  <r>
    <n v="106074017"/>
    <x v="328"/>
    <d v="2021-01-01T00:00:00"/>
    <d v="2021-12-31T00:00:00"/>
    <n v="365"/>
    <s v="Contra Costa"/>
    <x v="1"/>
    <s v="General"/>
    <s v="6001 NORRIS CANYON ROAD"/>
    <s v="SAN RAMON"/>
    <n v="94583"/>
    <x v="60"/>
    <n v="3777"/>
    <n v="0"/>
    <n v="0"/>
    <n v="0"/>
    <n v="0"/>
    <n v="0"/>
    <x v="0"/>
    <n v="36410422"/>
    <n v="22562690"/>
    <n v="1934672"/>
    <n v="4596479"/>
    <n v="0"/>
    <n v="6730197"/>
    <n v="110993372"/>
    <n v="0"/>
    <n v="0"/>
    <n v="316451842"/>
  </r>
  <r>
    <n v="106420514"/>
    <x v="329"/>
    <d v="2021-01-01T00:00:00"/>
    <d v="2021-12-31T00:00:00"/>
    <n v="365"/>
    <s v="Santa Barbara"/>
    <x v="0"/>
    <s v="General"/>
    <s v="400 W. PUEBLO"/>
    <s v="SANTA BARBARA"/>
    <n v="93105"/>
    <x v="172"/>
    <n v="15644"/>
    <n v="803"/>
    <n v="0"/>
    <n v="597"/>
    <n v="0"/>
    <n v="0"/>
    <x v="0"/>
    <n v="202943066"/>
    <n v="27363321"/>
    <n v="37455903"/>
    <n v="67528174"/>
    <n v="0"/>
    <n v="13993646"/>
    <n v="421543938"/>
    <n v="0"/>
    <n v="1194647"/>
    <n v="2134850221"/>
  </r>
  <r>
    <n v="106424002"/>
    <x v="330"/>
    <d v="2021-07-01T00:00:00"/>
    <d v="2022-06-30T00:00:00"/>
    <n v="365"/>
    <s v="Santa Barbara"/>
    <x v="2"/>
    <s v="Psychiatric"/>
    <s v="315 CAMINO DEL REMEDIO, BLDG. 3"/>
    <s v="SANTA BARBARA"/>
    <n v="93110"/>
    <x v="173"/>
    <n v="0"/>
    <n v="349"/>
    <n v="0"/>
    <n v="0"/>
    <n v="0"/>
    <n v="0"/>
    <x v="0"/>
    <n v="0"/>
    <n v="0"/>
    <n v="0"/>
    <n v="0"/>
    <n v="0"/>
    <n v="0"/>
    <n v="0"/>
    <n v="0"/>
    <n v="0"/>
    <n v="0"/>
  </r>
  <r>
    <n v="106430883"/>
    <x v="331"/>
    <d v="2021-07-01T00:00:00"/>
    <d v="2022-06-30T00:00:00"/>
    <n v="365"/>
    <s v="Santa Clara"/>
    <x v="2"/>
    <s v="General"/>
    <s v="751 SOUTH BASCOM AVENUE"/>
    <s v="SAN JOSE"/>
    <n v="95128"/>
    <x v="174"/>
    <n v="31144"/>
    <n v="325"/>
    <n v="0"/>
    <n v="787"/>
    <n v="8"/>
    <n v="0"/>
    <x v="0"/>
    <n v="272969125"/>
    <n v="166733425"/>
    <n v="556952415"/>
    <n v="955655246"/>
    <n v="5424485"/>
    <n v="64656180"/>
    <n v="330151479"/>
    <n v="67484516"/>
    <n v="0"/>
    <n v="1038817654"/>
  </r>
  <r>
    <n v="106190687"/>
    <x v="332"/>
    <d v="2021-07-01T00:00:00"/>
    <d v="2022-06-30T00:00:00"/>
    <n v="365"/>
    <s v="Los Angeles"/>
    <x v="0"/>
    <s v="General"/>
    <s v="1250 16TH STREET"/>
    <s v="SANTA MONICA"/>
    <n v="90404"/>
    <x v="112"/>
    <n v="14429"/>
    <n v="0"/>
    <n v="0"/>
    <n v="0"/>
    <n v="0"/>
    <n v="0"/>
    <x v="0"/>
    <n v="166315523"/>
    <n v="129234773"/>
    <n v="47907747"/>
    <n v="33868995"/>
    <n v="102086"/>
    <n v="3059188"/>
    <n v="386847002"/>
    <n v="-1"/>
    <n v="12584920"/>
    <n v="1537866390"/>
  </r>
  <r>
    <n v="106420522"/>
    <x v="333"/>
    <d v="2021-01-01T00:00:00"/>
    <d v="2021-12-31T00:00:00"/>
    <n v="365"/>
    <s v="Santa Barbara"/>
    <x v="0"/>
    <s v="General"/>
    <s v="2050 VIBORG ROAD"/>
    <s v="SOLVANG"/>
    <n v="93463"/>
    <x v="175"/>
    <n v="138"/>
    <n v="0"/>
    <n v="0"/>
    <n v="0"/>
    <n v="0"/>
    <n v="0"/>
    <x v="0"/>
    <n v="12196446"/>
    <n v="1098794"/>
    <n v="200156"/>
    <n v="1559776"/>
    <n v="0"/>
    <n v="626194"/>
    <n v="9763799"/>
    <n v="0"/>
    <n v="110433"/>
    <n v="74746428"/>
  </r>
  <r>
    <n v="106371256"/>
    <x v="334"/>
    <d v="2020-10-01T00:00:00"/>
    <d v="2021-09-30T00:00:00"/>
    <n v="365"/>
    <s v="San Diego"/>
    <x v="0"/>
    <s v="Specialty"/>
    <s v="10666 NORTH TORREY PINES ROAD"/>
    <s v="LA JOLLA"/>
    <s v="92037-9985"/>
    <x v="176"/>
    <n v="7170"/>
    <n v="0"/>
    <n v="0"/>
    <n v="0"/>
    <n v="0"/>
    <n v="0"/>
    <x v="0"/>
    <n v="95947524"/>
    <n v="60016052"/>
    <n v="974482"/>
    <n v="1276262"/>
    <n v="0"/>
    <n v="1650089"/>
    <n v="214103075"/>
    <n v="-1"/>
    <n v="2797463"/>
    <n v="1236556794"/>
  </r>
  <r>
    <n v="106371394"/>
    <x v="335"/>
    <d v="2020-10-01T00:00:00"/>
    <d v="2021-09-30T00:00:00"/>
    <n v="365"/>
    <s v="San Diego"/>
    <x v="0"/>
    <s v="General"/>
    <s v="354 SANTA FE DRIVE"/>
    <s v="ENCINITAS"/>
    <n v="92024"/>
    <x v="176"/>
    <n v="12616"/>
    <n v="0"/>
    <n v="0"/>
    <n v="0"/>
    <n v="0"/>
    <n v="0"/>
    <x v="0"/>
    <n v="76558379"/>
    <n v="52818715"/>
    <n v="6023908"/>
    <n v="25692444"/>
    <n v="0"/>
    <n v="1703547"/>
    <n v="197936984"/>
    <n v="0"/>
    <n v="1130357"/>
    <n v="401607650"/>
  </r>
  <r>
    <n v="106370771"/>
    <x v="336"/>
    <d v="2020-10-01T00:00:00"/>
    <d v="2021-09-30T00:00:00"/>
    <n v="365"/>
    <s v="San Diego"/>
    <x v="0"/>
    <s v="General"/>
    <s v="9888 GENESSE AVE"/>
    <s v="LA JOLLA"/>
    <n v="92037"/>
    <x v="177"/>
    <n v="20275"/>
    <n v="0"/>
    <n v="0"/>
    <n v="0"/>
    <n v="0"/>
    <n v="0"/>
    <x v="0"/>
    <n v="163964029"/>
    <n v="91461244"/>
    <n v="25206834"/>
    <n v="41870537"/>
    <n v="0"/>
    <n v="7254431"/>
    <n v="498549893"/>
    <n v="0"/>
    <n v="7753525"/>
    <n v="1723640784"/>
  </r>
  <r>
    <n v="106370744"/>
    <x v="337"/>
    <d v="2020-10-01T00:00:00"/>
    <d v="2021-09-30T00:00:00"/>
    <n v="365"/>
    <s v="San Diego"/>
    <x v="0"/>
    <s v="General"/>
    <s v="4077 FIFTH AVENUE"/>
    <s v="SAN DIEGO"/>
    <n v="92103"/>
    <x v="176"/>
    <n v="26312"/>
    <n v="885"/>
    <n v="0"/>
    <n v="0"/>
    <n v="0"/>
    <n v="0"/>
    <x v="0"/>
    <n v="115222211"/>
    <n v="147217051"/>
    <n v="126611451"/>
    <n v="166913476"/>
    <n v="0"/>
    <n v="11411614"/>
    <n v="255203391"/>
    <n v="-3122"/>
    <n v="5415883"/>
    <n v="599548870"/>
  </r>
  <r>
    <n v="106374094"/>
    <x v="338"/>
    <d v="2021-01-01T00:00:00"/>
    <d v="2021-12-31T00:00:00"/>
    <n v="365"/>
    <s v="San Diego"/>
    <x v="1"/>
    <s v="Specialty"/>
    <s v="555 WASHINGTON STREET"/>
    <s v="SAN DIEGO"/>
    <n v="92103"/>
    <x v="29"/>
    <n v="794"/>
    <n v="0"/>
    <n v="0"/>
    <n v="0"/>
    <n v="0"/>
    <n v="0"/>
    <x v="0"/>
    <n v="22917212"/>
    <n v="10523602"/>
    <n v="66624"/>
    <n v="14143013"/>
    <n v="0"/>
    <n v="13698056"/>
    <n v="0"/>
    <n v="0"/>
    <n v="269641"/>
    <n v="49539661"/>
  </r>
  <r>
    <n v="106124004"/>
    <x v="339"/>
    <d v="2021-07-01T00:00:00"/>
    <d v="2022-06-30T00:00:00"/>
    <n v="365"/>
    <s v="Humboldt"/>
    <x v="2"/>
    <s v="Psychiatric"/>
    <s v="720 WOOD STREET"/>
    <s v="EUREKA"/>
    <n v="95501"/>
    <x v="178"/>
    <n v="0"/>
    <n v="354"/>
    <n v="0"/>
    <n v="0"/>
    <n v="0"/>
    <n v="0"/>
    <x v="0"/>
    <n v="3500606"/>
    <n v="0"/>
    <n v="0"/>
    <n v="0"/>
    <n v="0"/>
    <n v="5888223"/>
    <n v="0"/>
    <n v="0"/>
    <n v="0"/>
    <n v="0"/>
  </r>
  <r>
    <n v="106321016"/>
    <x v="340"/>
    <d v="2021-07-01T00:00:00"/>
    <d v="2022-06-30T00:00:00"/>
    <n v="365"/>
    <s v="Plumas"/>
    <x v="3"/>
    <s v="General"/>
    <s v="130 BRENTWOOD DRIVE"/>
    <s v="CHESTER"/>
    <n v="96020"/>
    <x v="179"/>
    <n v="106"/>
    <n v="0"/>
    <n v="0"/>
    <n v="0"/>
    <n v="8"/>
    <n v="0"/>
    <x v="0"/>
    <n v="6482025"/>
    <n v="0"/>
    <n v="2459411"/>
    <n v="3854892"/>
    <n v="0"/>
    <n v="3643662"/>
    <n v="0"/>
    <n v="0"/>
    <n v="399618"/>
    <n v="20818601"/>
  </r>
  <r>
    <n v="106410891"/>
    <x v="341"/>
    <d v="2021-07-01T00:00:00"/>
    <d v="2022-06-30T00:00:00"/>
    <n v="365"/>
    <s v="San Mateo"/>
    <x v="0"/>
    <s v="General"/>
    <s v="170 ALAMEDA DE LAS PULGAS"/>
    <s v="REDWOOD CITY"/>
    <s v="94062-2799"/>
    <x v="18"/>
    <n v="4543"/>
    <n v="0"/>
    <n v="0"/>
    <n v="0"/>
    <n v="0"/>
    <n v="0"/>
    <x v="0"/>
    <n v="82487945"/>
    <n v="16737788"/>
    <n v="1366961"/>
    <n v="6367921"/>
    <n v="0"/>
    <n v="3580348"/>
    <n v="177639795"/>
    <n v="658120"/>
    <n v="0"/>
    <n v="541662860"/>
  </r>
  <r>
    <n v="106370875"/>
    <x v="342"/>
    <d v="2020-10-01T00:00:00"/>
    <d v="2021-09-30T00:00:00"/>
    <n v="365"/>
    <s v="San Diego"/>
    <x v="0"/>
    <s v="General"/>
    <s v="751 MEDICAL CENTER COURT"/>
    <s v="CHULA VISTA"/>
    <s v="90911-6699"/>
    <x v="180"/>
    <n v="16325"/>
    <n v="0"/>
    <n v="0"/>
    <n v="0"/>
    <n v="573"/>
    <n v="0"/>
    <x v="0"/>
    <n v="83222082"/>
    <n v="69650610"/>
    <n v="52150076"/>
    <n v="126780784"/>
    <n v="76844"/>
    <n v="10847946"/>
    <n v="156684209"/>
    <n v="0"/>
    <n v="4017543"/>
    <n v="734278189"/>
  </r>
  <r>
    <n v="106370689"/>
    <x v="343"/>
    <d v="2020-10-01T00:00:00"/>
    <d v="2021-09-30T00:00:00"/>
    <n v="365"/>
    <s v="San Diego"/>
    <x v="0"/>
    <s v="General"/>
    <s v="250 PROSPECT PLACE"/>
    <s v="CORONADO"/>
    <n v="92118"/>
    <x v="180"/>
    <n v="2354"/>
    <n v="0"/>
    <n v="0"/>
    <n v="0"/>
    <n v="248"/>
    <n v="0"/>
    <x v="0"/>
    <n v="16625638"/>
    <n v="10615917"/>
    <n v="13934602"/>
    <n v="40661223"/>
    <n v="0"/>
    <n v="4418420"/>
    <n v="49743511"/>
    <n v="0"/>
    <n v="859281"/>
    <n v="180166552"/>
  </r>
  <r>
    <n v="106370714"/>
    <x v="344"/>
    <d v="2020-10-01T00:00:00"/>
    <d v="2021-09-30T00:00:00"/>
    <n v="365"/>
    <s v="San Diego"/>
    <x v="0"/>
    <s v="General"/>
    <s v="5555 GROSSMONT CENTER DRIVE"/>
    <s v="LA MESA"/>
    <n v="91942"/>
    <x v="180"/>
    <n v="25330"/>
    <n v="1406"/>
    <n v="0"/>
    <n v="246"/>
    <n v="491"/>
    <n v="0"/>
    <x v="0"/>
    <n v="184859403"/>
    <n v="89038466"/>
    <n v="84455205"/>
    <n v="219007775"/>
    <n v="78865"/>
    <n v="18620454"/>
    <n v="246212655"/>
    <n v="0"/>
    <n v="7822470"/>
    <n v="1423239892"/>
  </r>
  <r>
    <n v="106374049"/>
    <x v="345"/>
    <d v="2020-10-01T00:00:00"/>
    <d v="2021-09-30T00:00:00"/>
    <n v="365"/>
    <s v="San Diego"/>
    <x v="0"/>
    <s v="Specialty"/>
    <s v="7989 LINDA VISTA ROAD"/>
    <s v="SAN DIEGO"/>
    <s v="92123-1489"/>
    <x v="180"/>
    <n v="0"/>
    <n v="0"/>
    <n v="270"/>
    <n v="0"/>
    <n v="0"/>
    <n v="0"/>
    <x v="0"/>
    <n v="0"/>
    <n v="108850"/>
    <n v="0"/>
    <n v="0"/>
    <n v="0"/>
    <n v="3018"/>
    <n v="3486117"/>
    <n v="0"/>
    <n v="83700"/>
    <n v="17195332"/>
  </r>
  <r>
    <n v="106370694"/>
    <x v="346"/>
    <d v="2020-10-01T00:00:00"/>
    <d v="2021-09-30T00:00:00"/>
    <n v="365"/>
    <s v="San Diego"/>
    <x v="0"/>
    <s v="General"/>
    <s v="7901 FROST STREET"/>
    <s v="SAN DIEGO"/>
    <s v="92123-1489"/>
    <x v="180"/>
    <n v="30996"/>
    <n v="0"/>
    <n v="0"/>
    <n v="439"/>
    <n v="0"/>
    <n v="0"/>
    <x v="0"/>
    <n v="150225853"/>
    <n v="133054479"/>
    <n v="106346776"/>
    <n v="132932234"/>
    <n v="181252"/>
    <n v="29619487"/>
    <n v="737623532"/>
    <n v="0"/>
    <n v="951666"/>
    <n v="3616073701"/>
  </r>
  <r>
    <n v="106370745"/>
    <x v="347"/>
    <d v="2020-10-01T00:00:00"/>
    <d v="2021-09-30T00:00:00"/>
    <n v="365"/>
    <s v="San Diego"/>
    <x v="0"/>
    <s v="Psychiatric"/>
    <s v="7850 VISTA HILL  AVENUE"/>
    <s v="SAN DIEGO"/>
    <s v="92123-1489"/>
    <x v="180"/>
    <n v="0"/>
    <n v="3710"/>
    <n v="683"/>
    <n v="0"/>
    <n v="0"/>
    <n v="0"/>
    <x v="0"/>
    <n v="12857772"/>
    <n v="5399121"/>
    <n v="3077031"/>
    <n v="0"/>
    <n v="13267799"/>
    <n v="7233374"/>
    <n v="31787696"/>
    <n v="0"/>
    <n v="105602"/>
    <n v="239883608"/>
  </r>
  <r>
    <n v="106450940"/>
    <x v="348"/>
    <d v="2021-01-01T00:00:00"/>
    <d v="2021-12-31T00:00:00"/>
    <n v="365"/>
    <s v="Shasta"/>
    <x v="1"/>
    <s v="General"/>
    <s v="1100 BUTTE STREET"/>
    <s v="REDDING"/>
    <n v="96001"/>
    <x v="9"/>
    <n v="5895"/>
    <n v="413"/>
    <n v="0"/>
    <n v="0"/>
    <n v="0"/>
    <n v="0"/>
    <x v="0"/>
    <n v="69637177"/>
    <n v="6623243"/>
    <n v="16324277"/>
    <n v="31635393"/>
    <n v="0"/>
    <n v="25463100"/>
    <n v="13665996"/>
    <n v="40800"/>
    <n v="2759126"/>
    <n v="142022460"/>
  </r>
  <r>
    <n v="106190708"/>
    <x v="349"/>
    <d v="2021-01-01T00:00:00"/>
    <d v="2021-12-31T00:00:00"/>
    <n v="365"/>
    <s v="Los Angeles"/>
    <x v="0"/>
    <s v="General"/>
    <s v="4929 VAN NUYS BLVD"/>
    <s v="SHERMAN OAKS"/>
    <n v="91403"/>
    <x v="71"/>
    <n v="3519"/>
    <n v="422"/>
    <n v="0"/>
    <n v="0"/>
    <n v="32"/>
    <n v="0"/>
    <x v="0"/>
    <n v="35376306"/>
    <n v="8625424"/>
    <n v="9694213"/>
    <n v="28707841"/>
    <n v="0"/>
    <n v="5114943"/>
    <n v="3394226"/>
    <n v="2"/>
    <n v="6956358"/>
    <n v="187922016"/>
  </r>
  <r>
    <n v="106344114"/>
    <x v="350"/>
    <d v="2021-01-01T00:00:00"/>
    <d v="2021-12-31T00:00:00"/>
    <n v="365"/>
    <s v="Sacramento"/>
    <x v="0"/>
    <s v="Children"/>
    <s v="2425 STOCKTON BLVD."/>
    <s v="SACRAMENTO"/>
    <n v="95817"/>
    <x v="181"/>
    <n v="982"/>
    <n v="0"/>
    <n v="0"/>
    <n v="82"/>
    <n v="0"/>
    <n v="0"/>
    <x v="0"/>
    <n v="0"/>
    <n v="0"/>
    <n v="10619606"/>
    <n v="8300613"/>
    <n v="0"/>
    <n v="1605522"/>
    <n v="12367819"/>
    <n v="0"/>
    <n v="0"/>
    <n v="70873868"/>
  </r>
  <r>
    <n v="106291023"/>
    <x v="351"/>
    <d v="2021-07-01T00:00:00"/>
    <d v="2022-06-30T00:00:00"/>
    <n v="365"/>
    <s v="Nevada"/>
    <x v="0"/>
    <s v="General"/>
    <s v="155 GLASSON WAY"/>
    <s v="GRASS VALLEY"/>
    <n v="95945"/>
    <x v="182"/>
    <n v="4251"/>
    <n v="0"/>
    <n v="0"/>
    <n v="0"/>
    <n v="0"/>
    <n v="0"/>
    <x v="0"/>
    <n v="62037130"/>
    <n v="16563285"/>
    <n v="6533648"/>
    <n v="26120353"/>
    <n v="0"/>
    <n v="4693399"/>
    <n v="63647189"/>
    <n v="0"/>
    <n v="9232"/>
    <n v="321148641"/>
  </r>
  <r>
    <n v="106540798"/>
    <x v="352"/>
    <d v="2021-07-01T00:00:00"/>
    <d v="2022-06-30T00:00:00"/>
    <n v="365"/>
    <s v="Tulare"/>
    <x v="3"/>
    <s v="General"/>
    <s v="465 WEST PUTNAM AVENUE"/>
    <s v="PORTERVILLE"/>
    <n v="93257"/>
    <x v="183"/>
    <n v="5643"/>
    <n v="0"/>
    <n v="0"/>
    <n v="0"/>
    <n v="46"/>
    <n v="0"/>
    <x v="0"/>
    <n v="39778070"/>
    <n v="15767683"/>
    <n v="15993124"/>
    <n v="36481957"/>
    <n v="0"/>
    <n v="4847743"/>
    <n v="41482112"/>
    <n v="-8835"/>
    <n v="130485"/>
    <n v="341834422"/>
  </r>
  <r>
    <n v="106342392"/>
    <x v="353"/>
    <d v="2021-01-01T00:00:00"/>
    <d v="2021-12-31T00:00:00"/>
    <n v="365"/>
    <s v="Sacramento"/>
    <x v="1"/>
    <s v="Psychiatric"/>
    <s v="8001 BRUCEVILLE ROAD"/>
    <s v="SACRAMENTO"/>
    <n v="96823"/>
    <x v="59"/>
    <n v="0"/>
    <n v="5145"/>
    <n v="0"/>
    <n v="0"/>
    <n v="0"/>
    <n v="0"/>
    <x v="0"/>
    <n v="6300176"/>
    <n v="3990936"/>
    <n v="4742655"/>
    <n v="0"/>
    <n v="27452649"/>
    <n v="2488908"/>
    <n v="18418912"/>
    <n v="0"/>
    <n v="72766"/>
    <n v="164060124"/>
  </r>
  <r>
    <n v="106400524"/>
    <x v="354"/>
    <d v="2021-01-01T00:00:00"/>
    <d v="2021-12-31T00:00:00"/>
    <n v="365"/>
    <s v="San Luis Obispo"/>
    <x v="1"/>
    <s v="General"/>
    <s v="1010 MURRAY AVENUE"/>
    <s v="SAN LUIS OBISPO"/>
    <n v="93405"/>
    <x v="60"/>
    <n v="4923"/>
    <n v="0"/>
    <n v="0"/>
    <n v="0"/>
    <n v="0"/>
    <n v="0"/>
    <x v="0"/>
    <n v="33647799"/>
    <n v="10491983"/>
    <n v="11420125"/>
    <n v="25794595"/>
    <n v="74952"/>
    <n v="4316144"/>
    <n v="92929854"/>
    <n v="1218"/>
    <n v="0"/>
    <n v="312176517"/>
  </r>
  <r>
    <n v="106491338"/>
    <x v="355"/>
    <d v="2021-07-01T00:00:00"/>
    <d v="2022-06-30T00:00:00"/>
    <n v="365"/>
    <s v="Sonoma"/>
    <x v="1"/>
    <s v="General"/>
    <s v="501 PETALUMA"/>
    <s v="SEBASTOPOL"/>
    <n v="95472"/>
    <x v="184"/>
    <n v="322"/>
    <n v="0"/>
    <n v="0"/>
    <n v="0"/>
    <n v="0"/>
    <n v="0"/>
    <x v="0"/>
    <n v="10837013"/>
    <n v="0"/>
    <n v="400319"/>
    <n v="0"/>
    <n v="0"/>
    <n v="16036755"/>
    <n v="0"/>
    <n v="0"/>
    <n v="16863"/>
    <n v="23725013"/>
  </r>
  <r>
    <n v="106491076"/>
    <x v="356"/>
    <d v="2021-07-01T00:00:00"/>
    <d v="2022-06-30T00:00:00"/>
    <n v="365"/>
    <s v="Sonoma"/>
    <x v="3"/>
    <s v="General"/>
    <s v="347 ANDRIEUX STREET"/>
    <s v="SONOMA"/>
    <n v="95476"/>
    <x v="185"/>
    <n v="779"/>
    <n v="0"/>
    <n v="0"/>
    <n v="0"/>
    <n v="113"/>
    <n v="0"/>
    <x v="0"/>
    <n v="13929073"/>
    <n v="5866830"/>
    <n v="548717"/>
    <n v="12862498"/>
    <n v="0"/>
    <n v="20925170"/>
    <n v="813668"/>
    <n v="10804"/>
    <n v="2156902"/>
    <n v="83985450"/>
  </r>
  <r>
    <n v="106301258"/>
    <x v="357"/>
    <d v="2021-01-01T00:00:00"/>
    <d v="2021-12-31T00:00:00"/>
    <n v="365"/>
    <s v="Orange"/>
    <x v="1"/>
    <s v="General"/>
    <s v="2701 SOUTH BRISTOL STREET"/>
    <s v="SANTA ANA"/>
    <n v="92704"/>
    <x v="12"/>
    <n v="2059"/>
    <n v="268"/>
    <n v="0"/>
    <n v="0"/>
    <n v="17"/>
    <n v="0"/>
    <x v="0"/>
    <n v="11872450"/>
    <n v="4987017"/>
    <n v="5362892"/>
    <n v="18721054"/>
    <n v="0"/>
    <n v="167056"/>
    <n v="7428392"/>
    <n v="0"/>
    <n v="672544"/>
    <n v="18411292"/>
  </r>
  <r>
    <n v="106190380"/>
    <x v="358"/>
    <d v="2020-10-01T00:00:00"/>
    <d v="2021-09-30T00:00:00"/>
    <n v="365"/>
    <s v="Los Angeles"/>
    <x v="1"/>
    <s v="General"/>
    <s v="6245 DE LONGPRE AVENUE"/>
    <s v="HOLLYWOOD"/>
    <n v="90028"/>
    <x v="186"/>
    <n v="10877"/>
    <n v="6474"/>
    <n v="1180"/>
    <n v="327"/>
    <n v="36"/>
    <n v="0"/>
    <x v="0"/>
    <n v="54763931"/>
    <n v="9965184"/>
    <n v="95309807"/>
    <n v="141785568"/>
    <n v="0"/>
    <n v="8021201"/>
    <n v="28794192"/>
    <n v="0"/>
    <n v="690093"/>
    <n v="328818830"/>
  </r>
  <r>
    <n v="106141338"/>
    <x v="359"/>
    <d v="2021-07-01T00:00:00"/>
    <d v="2022-06-30T00:00:00"/>
    <n v="365"/>
    <s v="Inyo"/>
    <x v="3"/>
    <s v="General"/>
    <s v="501 EAST LOCUST STREET"/>
    <s v="LONE PINE"/>
    <n v="93545"/>
    <x v="187"/>
    <n v="25"/>
    <n v="0"/>
    <n v="0"/>
    <n v="0"/>
    <n v="63"/>
    <n v="0"/>
    <x v="0"/>
    <n v="32509"/>
    <n v="0"/>
    <n v="2210737"/>
    <n v="0"/>
    <n v="0"/>
    <n v="12480"/>
    <n v="0"/>
    <n v="0"/>
    <n v="8591910"/>
    <n v="9965578"/>
  </r>
  <r>
    <n v="106334068"/>
    <x v="360"/>
    <d v="2021-01-01T00:00:00"/>
    <d v="2021-12-31T00:00:00"/>
    <n v="365"/>
    <s v="Riverside"/>
    <x v="1"/>
    <s v="General"/>
    <s v="25500 MEDICAL CENTER DRIVE"/>
    <s v="MURRIETA"/>
    <n v="92362"/>
    <x v="26"/>
    <n v="15556"/>
    <n v="0"/>
    <n v="0"/>
    <n v="0"/>
    <n v="0"/>
    <n v="0"/>
    <x v="0"/>
    <n v="36531934"/>
    <n v="91949143"/>
    <n v="26282262"/>
    <n v="36672303"/>
    <n v="0"/>
    <n v="16413018"/>
    <n v="144759108"/>
    <n v="1942288"/>
    <n v="19902840"/>
    <n v="562194935"/>
  </r>
  <r>
    <n v="106100899"/>
    <x v="361"/>
    <d v="2021-07-01T00:00:00"/>
    <d v="2022-06-30T00:00:00"/>
    <n v="365"/>
    <s v="Fresno"/>
    <x v="0"/>
    <s v="General"/>
    <s v="1303 EAST HERNDON AVENUE"/>
    <s v="FRESNO"/>
    <n v="93720"/>
    <x v="188"/>
    <n v="22629"/>
    <n v="0"/>
    <n v="0"/>
    <n v="0"/>
    <n v="0"/>
    <n v="0"/>
    <x v="0"/>
    <n v="179264506"/>
    <n v="75225403"/>
    <n v="22925751"/>
    <n v="128536583"/>
    <n v="0"/>
    <n v="71365100"/>
    <n v="80628815"/>
    <n v="0"/>
    <n v="3293389"/>
    <n v="722419355"/>
  </r>
  <r>
    <n v="106361339"/>
    <x v="362"/>
    <d v="2021-07-01T00:00:00"/>
    <d v="2022-06-30T00:00:00"/>
    <n v="365"/>
    <s v="San Bernardino"/>
    <x v="0"/>
    <s v="General"/>
    <s v="2101 NORTH WATERMAN AVENUE"/>
    <s v="SAN BERNARDINO"/>
    <n v="92404"/>
    <x v="18"/>
    <n v="13388"/>
    <n v="0"/>
    <n v="0"/>
    <n v="0"/>
    <n v="0"/>
    <n v="0"/>
    <x v="0"/>
    <n v="37582988"/>
    <n v="91074275"/>
    <n v="24136117"/>
    <n v="135482492"/>
    <n v="0"/>
    <n v="3618496"/>
    <n v="96017557"/>
    <n v="-4572402"/>
    <n v="1522845"/>
    <n v="286704169"/>
  </r>
  <r>
    <n v="106521041"/>
    <x v="363"/>
    <d v="2021-07-01T00:00:00"/>
    <d v="2022-06-30T00:00:00"/>
    <n v="365"/>
    <s v="Tehama"/>
    <x v="0"/>
    <s v="General"/>
    <s v="2550 SISTER MARY COLUMBA DRIVE"/>
    <s v="RED BLUFF"/>
    <n v="96080"/>
    <x v="127"/>
    <n v="3255"/>
    <n v="0"/>
    <n v="0"/>
    <n v="0"/>
    <n v="0"/>
    <n v="0"/>
    <x v="0"/>
    <n v="41923046"/>
    <n v="8605170"/>
    <n v="7132493"/>
    <n v="32976080"/>
    <n v="0"/>
    <n v="7245865"/>
    <n v="63200355"/>
    <n v="328788"/>
    <n v="234589"/>
    <n v="328887638"/>
  </r>
  <r>
    <n v="106190754"/>
    <x v="364"/>
    <d v="2021-01-01T00:00:00"/>
    <d v="2021-12-31T00:00:00"/>
    <n v="365"/>
    <s v="Los Angeles"/>
    <x v="1"/>
    <s v="General"/>
    <s v="3630 E. IMPERIAL HIGHWAY"/>
    <s v="LYNWOOD"/>
    <n v="90262"/>
    <x v="9"/>
    <n v="14244"/>
    <n v="2682"/>
    <n v="0"/>
    <n v="0"/>
    <n v="0"/>
    <n v="0"/>
    <x v="0"/>
    <n v="32407870"/>
    <n v="104195719"/>
    <n v="131327186"/>
    <n v="199159066"/>
    <n v="5769697"/>
    <n v="18331963"/>
    <n v="20101006"/>
    <n v="0"/>
    <n v="694343"/>
    <n v="769643422"/>
  </r>
  <r>
    <n v="106380960"/>
    <x v="365"/>
    <d v="2021-07-01T00:00:00"/>
    <d v="2022-06-30T00:00:00"/>
    <n v="365"/>
    <s v="San Francisco"/>
    <x v="0"/>
    <s v="General"/>
    <s v="900 HYDE STREET"/>
    <s v="SAN FRANCISCO"/>
    <n v="94109"/>
    <x v="18"/>
    <n v="2718"/>
    <n v="1102"/>
    <n v="0"/>
    <n v="181"/>
    <n v="0"/>
    <n v="0"/>
    <x v="0"/>
    <n v="34868143"/>
    <n v="12413276"/>
    <n v="15468379"/>
    <n v="23909930"/>
    <n v="0"/>
    <n v="12185472"/>
    <n v="78182601"/>
    <n v="905678"/>
    <n v="1230610"/>
    <n v="200941038"/>
  </r>
  <r>
    <n v="106560529"/>
    <x v="366"/>
    <d v="2021-07-01T00:00:00"/>
    <d v="2022-06-30T00:00:00"/>
    <n v="365"/>
    <s v="Ventura"/>
    <x v="0"/>
    <s v="General"/>
    <s v="1600 NORTH ROSE AVENUE"/>
    <s v="OXNARD"/>
    <n v="93003"/>
    <x v="127"/>
    <n v="12242"/>
    <n v="0"/>
    <n v="0"/>
    <n v="487"/>
    <n v="807"/>
    <n v="0"/>
    <x v="0"/>
    <n v="125751261"/>
    <n v="52333784"/>
    <n v="16104069"/>
    <n v="95890262"/>
    <n v="0"/>
    <n v="24584722"/>
    <n v="171144123"/>
    <n v="1553240"/>
    <n v="701269"/>
    <n v="537283103"/>
  </r>
  <r>
    <n v="106392232"/>
    <x v="367"/>
    <d v="2021-07-01T00:00:00"/>
    <d v="2022-06-30T00:00:00"/>
    <n v="365"/>
    <s v="San Joaquin"/>
    <x v="0"/>
    <s v="Psychiatric"/>
    <s v="2510 NORTH CALIFORNIA STREET"/>
    <s v="STOCKTON"/>
    <n v="95204"/>
    <x v="189"/>
    <n v="0"/>
    <n v="1904"/>
    <n v="0"/>
    <n v="0"/>
    <n v="0"/>
    <n v="0"/>
    <x v="0"/>
    <n v="4071704"/>
    <n v="5175963"/>
    <n v="0"/>
    <n v="1102609"/>
    <n v="0"/>
    <n v="167767"/>
    <n v="9152828"/>
    <n v="-55181"/>
    <n v="97"/>
    <n v="9656180"/>
  </r>
  <r>
    <n v="106391042"/>
    <x v="368"/>
    <d v="2021-07-01T00:00:00"/>
    <d v="2022-06-30T00:00:00"/>
    <n v="365"/>
    <s v="San Joaquin"/>
    <x v="0"/>
    <s v="General"/>
    <s v="1800 NORTH CALIFORNIA STREET"/>
    <s v="STOCKTON"/>
    <s v="95204-6088"/>
    <x v="189"/>
    <n v="19070"/>
    <n v="0"/>
    <n v="0"/>
    <n v="0"/>
    <n v="0"/>
    <n v="0"/>
    <x v="0"/>
    <n v="147571723"/>
    <n v="108505728"/>
    <n v="42585100"/>
    <n v="112878333"/>
    <n v="0"/>
    <n v="9272061"/>
    <n v="238308984"/>
    <n v="1432828"/>
    <n v="5167905"/>
    <n v="758245716"/>
  </r>
  <r>
    <n v="106190053"/>
    <x v="369"/>
    <d v="2021-07-01T00:00:00"/>
    <d v="2022-06-30T00:00:00"/>
    <n v="365"/>
    <s v="Los Angeles"/>
    <x v="0"/>
    <s v="General"/>
    <s v="1050 LINDEN AVENUE"/>
    <s v="LONG BEACH"/>
    <s v="90813-3393"/>
    <x v="18"/>
    <n v="9416"/>
    <n v="0"/>
    <n v="0"/>
    <n v="264"/>
    <n v="0"/>
    <n v="0"/>
    <x v="0"/>
    <n v="40818486"/>
    <n v="32868790"/>
    <n v="42410135"/>
    <n v="162769467"/>
    <n v="0"/>
    <n v="6415059"/>
    <n v="70058432"/>
    <n v="51203"/>
    <n v="311636"/>
    <n v="288859694"/>
  </r>
  <r>
    <n v="106380965"/>
    <x v="370"/>
    <d v="2021-07-01T00:00:00"/>
    <d v="2022-06-30T00:00:00"/>
    <n v="365"/>
    <s v="San Francisco"/>
    <x v="0"/>
    <s v="General"/>
    <s v="450 STANYAN STREET"/>
    <s v="SAN FRANCISCO"/>
    <n v="94117"/>
    <x v="127"/>
    <n v="3360"/>
    <n v="669"/>
    <n v="0"/>
    <n v="194"/>
    <n v="0"/>
    <n v="0"/>
    <x v="0"/>
    <n v="59355906"/>
    <n v="32003243"/>
    <n v="7762302"/>
    <n v="10812340"/>
    <n v="0"/>
    <n v="5969774"/>
    <n v="85068967"/>
    <n v="477802"/>
    <n v="879206"/>
    <n v="258429588"/>
  </r>
  <r>
    <n v="106010967"/>
    <x v="371"/>
    <d v="2020-10-01T00:00:00"/>
    <d v="2021-09-30T00:00:00"/>
    <n v="365"/>
    <s v="Alameda"/>
    <x v="0"/>
    <s v="General"/>
    <s v="27200 CALAROGA AVENUE"/>
    <s v="HAYWARD"/>
    <n v="94545"/>
    <x v="190"/>
    <n v="3940"/>
    <n v="0"/>
    <n v="0"/>
    <n v="0"/>
    <n v="0"/>
    <n v="0"/>
    <x v="0"/>
    <n v="23653113"/>
    <n v="10881415"/>
    <n v="21305107"/>
    <n v="22444407"/>
    <n v="0"/>
    <n v="3834476"/>
    <n v="20499457"/>
    <n v="0"/>
    <n v="79899"/>
    <n v="71008486"/>
  </r>
  <r>
    <n v="106514005"/>
    <x v="372"/>
    <d v="2021-07-01T00:00:00"/>
    <d v="2022-06-30T00:00:00"/>
    <n v="365"/>
    <s v="Sutter"/>
    <x v="1"/>
    <s v="Psychiatric"/>
    <s v="1253 STABLER LANE"/>
    <s v="YUBA CITY"/>
    <n v="95993"/>
    <x v="43"/>
    <n v="0"/>
    <n v="283"/>
    <n v="0"/>
    <n v="0"/>
    <n v="0"/>
    <n v="0"/>
    <x v="0"/>
    <n v="0"/>
    <n v="0"/>
    <n v="0"/>
    <n v="0"/>
    <n v="0"/>
    <n v="0"/>
    <n v="0"/>
    <n v="0"/>
    <n v="0"/>
    <n v="1072329"/>
  </r>
  <r>
    <n v="106430905"/>
    <x v="373"/>
    <d v="2020-09-01T00:00:00"/>
    <d v="2021-08-31T00:00:00"/>
    <n v="365"/>
    <s v="Santa Clara"/>
    <x v="0"/>
    <s v="General"/>
    <s v="300 PASTEUR DRIVE"/>
    <s v="STANFORD"/>
    <n v="94305"/>
    <x v="191"/>
    <n v="28512"/>
    <n v="756"/>
    <n v="0"/>
    <n v="0"/>
    <n v="0"/>
    <n v="0"/>
    <x v="0"/>
    <n v="847001301"/>
    <n v="255585436"/>
    <n v="112121022"/>
    <n v="235837981"/>
    <n v="0"/>
    <n v="373743541"/>
    <n v="3578278184"/>
    <n v="0"/>
    <n v="16958117"/>
    <n v="10339511381"/>
  </r>
  <r>
    <n v="106504038"/>
    <x v="374"/>
    <d v="2021-01-01T00:00:00"/>
    <d v="2021-12-31T00:00:00"/>
    <n v="365"/>
    <s v="Stanislaus"/>
    <x v="1"/>
    <s v="Specialty"/>
    <s v="1421 OAKDALE ROAD"/>
    <s v="MODESTO"/>
    <n v="95355"/>
    <x v="192"/>
    <n v="303"/>
    <n v="0"/>
    <n v="0"/>
    <n v="0"/>
    <n v="0"/>
    <n v="0"/>
    <x v="0"/>
    <n v="8397474"/>
    <n v="870496"/>
    <n v="65941"/>
    <n v="2770286"/>
    <n v="49293"/>
    <n v="13693572"/>
    <n v="518307"/>
    <n v="0"/>
    <n v="437931"/>
    <n v="41270922"/>
  </r>
  <r>
    <n v="106194967"/>
    <x v="375"/>
    <d v="2021-01-01T00:00:00"/>
    <d v="2021-12-31T00:00:00"/>
    <n v="365"/>
    <s v="Los Angeles"/>
    <x v="1"/>
    <s v="Psychiatric"/>
    <s v="4025 W 226TH STREET"/>
    <s v="TORRANCE"/>
    <n v="90505"/>
    <x v="35"/>
    <n v="0"/>
    <n v="65"/>
    <n v="0"/>
    <n v="0"/>
    <n v="0"/>
    <n v="0"/>
    <x v="0"/>
    <n v="0"/>
    <n v="0"/>
    <n v="0"/>
    <n v="0"/>
    <n v="0"/>
    <n v="4941078"/>
    <n v="0"/>
    <n v="0"/>
    <n v="0"/>
    <n v="26762242"/>
  </r>
  <r>
    <n v="106250955"/>
    <x v="376"/>
    <d v="2021-07-01T00:00:00"/>
    <d v="2022-06-30T00:00:00"/>
    <n v="365"/>
    <s v="Modoc"/>
    <x v="3"/>
    <s v="General"/>
    <s v="741 MAIN STREET"/>
    <s v="CEDARVILLE"/>
    <n v="96104"/>
    <x v="193"/>
    <n v="33"/>
    <n v="0"/>
    <n v="0"/>
    <n v="0"/>
    <n v="32"/>
    <n v="0"/>
    <x v="0"/>
    <n v="4395401"/>
    <n v="6246"/>
    <n v="47428"/>
    <n v="3396682"/>
    <n v="0"/>
    <n v="173166"/>
    <n v="16343"/>
    <n v="0"/>
    <n v="93667"/>
    <n v="8265237"/>
  </r>
  <r>
    <n v="106514001"/>
    <x v="377"/>
    <d v="2021-07-01T00:00:00"/>
    <d v="2022-06-30T00:00:00"/>
    <n v="365"/>
    <s v="Sutter"/>
    <x v="2"/>
    <s v="Psychiatric"/>
    <s v="1965 LIVE OAK BLVD., SUITE A"/>
    <s v="YUBA CITY"/>
    <n v="95991"/>
    <x v="194"/>
    <n v="0"/>
    <n v="293"/>
    <n v="0"/>
    <n v="0"/>
    <n v="0"/>
    <n v="0"/>
    <x v="0"/>
    <n v="0"/>
    <n v="0"/>
    <n v="0"/>
    <n v="0"/>
    <n v="0"/>
    <n v="1481492"/>
    <n v="1212"/>
    <n v="0"/>
    <n v="483728"/>
    <n v="0"/>
  </r>
  <r>
    <n v="106034002"/>
    <x v="378"/>
    <d v="2021-01-01T00:00:00"/>
    <d v="2021-12-31T00:00:00"/>
    <n v="365"/>
    <s v="Amador"/>
    <x v="0"/>
    <s v="General"/>
    <s v="200 MISSION BLVD"/>
    <s v="JACKSON"/>
    <n v="95642"/>
    <x v="8"/>
    <n v="2091"/>
    <n v="0"/>
    <n v="0"/>
    <n v="0"/>
    <n v="0"/>
    <n v="0"/>
    <x v="0"/>
    <n v="31641326"/>
    <n v="7068807"/>
    <n v="6334238"/>
    <n v="11288945"/>
    <n v="2433"/>
    <n v="11980141"/>
    <n v="40318876"/>
    <n v="0"/>
    <n v="44639"/>
    <n v="64083426"/>
  </r>
  <r>
    <n v="106310791"/>
    <x v="379"/>
    <d v="2021-01-01T00:00:00"/>
    <d v="2021-12-31T00:00:00"/>
    <n v="365"/>
    <s v="Placer"/>
    <x v="0"/>
    <s v="General"/>
    <s v="11815 EDUCATION STREET"/>
    <s v="AUBURN"/>
    <n v="95602"/>
    <x v="8"/>
    <n v="3205"/>
    <n v="0"/>
    <n v="0"/>
    <n v="0"/>
    <n v="0"/>
    <n v="0"/>
    <x v="0"/>
    <n v="56133493"/>
    <n v="29091254"/>
    <n v="7353725"/>
    <n v="17927394"/>
    <n v="152"/>
    <n v="12808226"/>
    <n v="65550980"/>
    <n v="0"/>
    <n v="353138"/>
    <n v="66117911"/>
  </r>
  <r>
    <n v="106344017"/>
    <x v="380"/>
    <d v="2021-01-01T00:00:00"/>
    <d v="2021-12-31T00:00:00"/>
    <n v="365"/>
    <s v="Sacramento"/>
    <x v="0"/>
    <s v="Psychiatric"/>
    <s v="7700 FOLSOM BLVD"/>
    <s v="SACRAMENTO"/>
    <n v="95826"/>
    <x v="8"/>
    <n v="0"/>
    <n v="2733"/>
    <n v="0"/>
    <n v="0"/>
    <n v="0"/>
    <n v="0"/>
    <x v="0"/>
    <n v="4585770"/>
    <n v="2187325"/>
    <n v="3363167"/>
    <n v="10128"/>
    <n v="0"/>
    <n v="7282455"/>
    <n v="24761319"/>
    <n v="0"/>
    <n v="22136"/>
    <n v="16759505"/>
  </r>
  <r>
    <n v="106084001"/>
    <x v="381"/>
    <d v="2021-01-01T00:00:00"/>
    <d v="2021-12-31T00:00:00"/>
    <n v="365"/>
    <s v="Del Norte"/>
    <x v="0"/>
    <s v="General"/>
    <s v="800 EAST WASHINGTON BOULEVARD"/>
    <s v="CRESCENT CITY"/>
    <n v="95531"/>
    <x v="195"/>
    <n v="1665"/>
    <n v="0"/>
    <n v="0"/>
    <n v="135"/>
    <n v="0"/>
    <n v="0"/>
    <x v="0"/>
    <n v="34771337"/>
    <n v="1333888"/>
    <n v="7391242"/>
    <n v="18674002"/>
    <n v="11932"/>
    <n v="7778589"/>
    <n v="31430143"/>
    <n v="0"/>
    <n v="75068"/>
    <n v="47113490"/>
  </r>
  <r>
    <n v="106574010"/>
    <x v="382"/>
    <d v="2021-01-01T00:00:00"/>
    <d v="2021-12-31T00:00:00"/>
    <n v="365"/>
    <s v="Yolo"/>
    <x v="0"/>
    <s v="General"/>
    <s v="2000 SUTTER PLACE"/>
    <s v="DAVIS"/>
    <n v="95616"/>
    <x v="8"/>
    <n v="3392"/>
    <n v="0"/>
    <n v="0"/>
    <n v="0"/>
    <n v="0"/>
    <n v="0"/>
    <x v="0"/>
    <n v="27441500"/>
    <n v="15155858"/>
    <n v="9754192"/>
    <n v="14904072"/>
    <n v="0"/>
    <n v="4882553"/>
    <n v="89153060"/>
    <n v="0"/>
    <n v="114355"/>
    <n v="78015693"/>
  </r>
  <r>
    <n v="106070934"/>
    <x v="383"/>
    <d v="2021-01-01T00:00:00"/>
    <d v="2021-12-31T00:00:00"/>
    <n v="365"/>
    <s v="Contra Costa"/>
    <x v="0"/>
    <s v="General"/>
    <s v="3901 LONE TREE WAY"/>
    <s v="ANTIOCH"/>
    <n v="94509"/>
    <x v="8"/>
    <n v="6263"/>
    <n v="0"/>
    <n v="0"/>
    <n v="0"/>
    <n v="0"/>
    <n v="0"/>
    <x v="0"/>
    <n v="46449617"/>
    <n v="18234877"/>
    <n v="29963538"/>
    <n v="42820273"/>
    <n v="0"/>
    <n v="9548150"/>
    <n v="74368157"/>
    <n v="0"/>
    <n v="273000"/>
    <n v="121275676"/>
  </r>
  <r>
    <n v="106171395"/>
    <x v="384"/>
    <d v="2021-01-01T00:00:00"/>
    <d v="2021-12-31T00:00:00"/>
    <n v="365"/>
    <s v="Lake"/>
    <x v="0"/>
    <s v="General"/>
    <s v="5176 HILL ROAD EAST"/>
    <s v="LAKEPORT"/>
    <s v="95453-6300"/>
    <x v="8"/>
    <n v="1438"/>
    <n v="0"/>
    <n v="0"/>
    <n v="0"/>
    <n v="104"/>
    <n v="0"/>
    <x v="0"/>
    <n v="26358391"/>
    <n v="3199500"/>
    <n v="7136252"/>
    <n v="19584497"/>
    <n v="14162"/>
    <n v="7019794"/>
    <n v="26870328"/>
    <n v="0"/>
    <n v="69367"/>
    <n v="47360982"/>
  </r>
  <r>
    <n v="106444012"/>
    <x v="385"/>
    <d v="2021-01-01T00:00:00"/>
    <d v="2021-12-31T00:00:00"/>
    <n v="365"/>
    <s v="Santa Cruz"/>
    <x v="0"/>
    <s v="General"/>
    <s v="2900 CHANTICLEER AVENUE"/>
    <s v="SANTA CRUZ"/>
    <n v="95065"/>
    <x v="8"/>
    <n v="852"/>
    <n v="0"/>
    <n v="0"/>
    <n v="0"/>
    <n v="0"/>
    <n v="0"/>
    <x v="0"/>
    <n v="19177903"/>
    <n v="3853618"/>
    <n v="1572621"/>
    <n v="2494571"/>
    <n v="78563"/>
    <n v="1727146"/>
    <n v="57653389"/>
    <n v="0"/>
    <n v="294292"/>
    <n v="41780569"/>
  </r>
  <r>
    <n v="106341051"/>
    <x v="386"/>
    <d v="2021-01-01T00:00:00"/>
    <d v="2021-12-31T00:00:00"/>
    <n v="365"/>
    <s v="Sacramento"/>
    <x v="0"/>
    <s v="General"/>
    <s v="2801 L STREET"/>
    <s v="SACRAMENTO"/>
    <n v="95816"/>
    <x v="8"/>
    <n v="27048"/>
    <n v="0"/>
    <n v="0"/>
    <n v="0"/>
    <n v="0"/>
    <n v="0"/>
    <x v="0"/>
    <n v="226606346"/>
    <n v="119349487"/>
    <n v="118786639"/>
    <n v="172891564"/>
    <n v="11017"/>
    <n v="89602875"/>
    <n v="615417270"/>
    <n v="1"/>
    <n v="858954"/>
    <n v="1216747268"/>
  </r>
  <r>
    <n v="106311000"/>
    <x v="387"/>
    <d v="2021-01-01T00:00:00"/>
    <d v="2021-12-31T00:00:00"/>
    <n v="365"/>
    <s v="Placer"/>
    <x v="0"/>
    <s v="General"/>
    <s v="ONE MEDICAL PLAZA"/>
    <s v="ROSEVILLE"/>
    <n v="95661"/>
    <x v="8"/>
    <n v="21749"/>
    <n v="0"/>
    <n v="0"/>
    <n v="889"/>
    <n v="0"/>
    <n v="0"/>
    <x v="0"/>
    <n v="216438345"/>
    <n v="108021466"/>
    <n v="37624088"/>
    <n v="73395173"/>
    <n v="1061"/>
    <n v="47288647"/>
    <n v="477042586"/>
    <n v="0"/>
    <n v="1302434"/>
    <n v="543299683"/>
  </r>
  <r>
    <n v="106494106"/>
    <x v="388"/>
    <d v="2021-01-01T00:00:00"/>
    <d v="2021-12-31T00:00:00"/>
    <n v="365"/>
    <s v="Sonoma"/>
    <x v="0"/>
    <s v="General"/>
    <s v="3325 CHANATE ROAD"/>
    <s v="SANTA ROSA"/>
    <n v="95404"/>
    <x v="8"/>
    <n v="6927"/>
    <n v="0"/>
    <n v="0"/>
    <n v="0"/>
    <n v="0"/>
    <n v="0"/>
    <x v="0"/>
    <n v="82164745"/>
    <n v="22003497"/>
    <n v="24251056"/>
    <n v="52328725"/>
    <n v="75463"/>
    <n v="17367918"/>
    <n v="149641444"/>
    <n v="0"/>
    <n v="309883"/>
    <n v="421525247"/>
  </r>
  <r>
    <n v="106481094"/>
    <x v="389"/>
    <d v="2021-01-01T00:00:00"/>
    <d v="2021-12-31T00:00:00"/>
    <n v="365"/>
    <s v="Solano"/>
    <x v="0"/>
    <s v="General"/>
    <s v="300 HOSPITAL DRIVE"/>
    <s v="VALLEJO"/>
    <n v="94589"/>
    <x v="8"/>
    <n v="3547"/>
    <n v="0"/>
    <n v="0"/>
    <n v="0"/>
    <n v="0"/>
    <n v="0"/>
    <x v="0"/>
    <n v="38921200"/>
    <n v="10911084"/>
    <n v="17630962"/>
    <n v="30000457"/>
    <n v="588"/>
    <n v="5586192"/>
    <n v="39793582"/>
    <n v="-1"/>
    <n v="147172"/>
    <n v="77242482"/>
  </r>
  <r>
    <n v="106514030"/>
    <x v="390"/>
    <d v="2021-01-01T00:00:00"/>
    <d v="2021-12-31T00:00:00"/>
    <n v="365"/>
    <s v="Sutter"/>
    <x v="1"/>
    <s v="General"/>
    <s v="455 PLUMAS BLVD"/>
    <s v="YUBA CITY"/>
    <n v="95991"/>
    <x v="196"/>
    <n v="268"/>
    <n v="0"/>
    <n v="0"/>
    <n v="0"/>
    <n v="0"/>
    <n v="0"/>
    <x v="0"/>
    <n v="10098032"/>
    <n v="722874"/>
    <n v="1447"/>
    <n v="689031"/>
    <n v="0"/>
    <n v="1817942"/>
    <n v="19949797"/>
    <n v="0"/>
    <n v="687274"/>
    <n v="18971647"/>
  </r>
  <r>
    <n v="106391056"/>
    <x v="391"/>
    <d v="2021-01-01T00:00:00"/>
    <d v="2021-12-31T00:00:00"/>
    <n v="365"/>
    <s v="San Joaquin"/>
    <x v="0"/>
    <s v="General"/>
    <s v="1420 N TRACY BLVD"/>
    <s v="TRACY"/>
    <n v="95376"/>
    <x v="125"/>
    <n v="3335"/>
    <n v="0"/>
    <n v="0"/>
    <n v="0"/>
    <n v="0"/>
    <n v="0"/>
    <x v="0"/>
    <n v="22550166"/>
    <n v="11172556"/>
    <n v="13569013"/>
    <n v="17870873"/>
    <n v="0"/>
    <n v="7364311"/>
    <n v="90114192"/>
    <n v="0"/>
    <n v="265482"/>
    <n v="83720944"/>
  </r>
  <r>
    <n v="106291053"/>
    <x v="392"/>
    <d v="2021-07-01T00:00:00"/>
    <d v="2022-06-30T00:00:00"/>
    <n v="365"/>
    <s v="Nevada"/>
    <x v="3"/>
    <s v="General"/>
    <s v="10121 PINE AVENUE"/>
    <s v="TRUCKEE"/>
    <n v="96160"/>
    <x v="197"/>
    <n v="1508"/>
    <n v="0"/>
    <n v="0"/>
    <n v="0"/>
    <n v="11"/>
    <n v="0"/>
    <x v="0"/>
    <n v="58834986"/>
    <n v="4981566"/>
    <n v="13303238"/>
    <n v="17088683"/>
    <n v="0"/>
    <n v="18958997"/>
    <n v="128213633"/>
    <n v="530756"/>
    <n v="7141929"/>
    <n v="417218875"/>
  </r>
  <r>
    <n v="106190782"/>
    <x v="393"/>
    <d v="2021-07-01T00:00:00"/>
    <d v="2022-06-30T00:00:00"/>
    <n v="365"/>
    <s v="Los Angeles"/>
    <x v="0"/>
    <s v="Specialty"/>
    <s v="18646 OXNARD STREET"/>
    <s v="TARZANA"/>
    <n v="91356"/>
    <x v="198"/>
    <n v="0"/>
    <n v="0"/>
    <n v="4135"/>
    <n v="0"/>
    <n v="0"/>
    <n v="0"/>
    <x v="0"/>
    <n v="805475"/>
    <n v="0"/>
    <n v="10086519"/>
    <n v="0"/>
    <n v="1187957"/>
    <n v="1262726"/>
    <n v="0"/>
    <n v="0"/>
    <n v="54951"/>
    <n v="72679853"/>
  </r>
  <r>
    <n v="106094002"/>
    <x v="394"/>
    <d v="2021-07-01T00:00:00"/>
    <d v="2022-06-30T00:00:00"/>
    <n v="365"/>
    <s v="El Dorado"/>
    <x v="1"/>
    <s v="Psychiatric"/>
    <s v="935-B SPRING STREET"/>
    <s v="PLACERVILLE"/>
    <n v="95667"/>
    <x v="108"/>
    <n v="0"/>
    <n v="254"/>
    <n v="0"/>
    <n v="0"/>
    <n v="0"/>
    <n v="0"/>
    <x v="0"/>
    <n v="0"/>
    <n v="0"/>
    <n v="56488"/>
    <n v="0"/>
    <n v="466172"/>
    <n v="4461087"/>
    <n v="0"/>
    <n v="0"/>
    <n v="0"/>
    <n v="2536656"/>
  </r>
  <r>
    <n v="106014207"/>
    <x v="395"/>
    <d v="2021-07-01T00:00:00"/>
    <d v="2022-06-30T00:00:00"/>
    <n v="365"/>
    <s v="Alameda"/>
    <x v="1"/>
    <s v="Psychiatric"/>
    <s v="2633 EAST 27TH STREET"/>
    <s v="OAKLAND"/>
    <n v="94601"/>
    <x v="108"/>
    <n v="0"/>
    <n v="1028"/>
    <n v="0"/>
    <n v="0"/>
    <n v="0"/>
    <n v="0"/>
    <x v="0"/>
    <n v="301177"/>
    <n v="0"/>
    <n v="0"/>
    <n v="430439"/>
    <n v="76144"/>
    <n v="0"/>
    <n v="9045593"/>
    <n v="0"/>
    <n v="0"/>
    <n v="10395118"/>
  </r>
  <r>
    <n v="106334457"/>
    <x v="396"/>
    <d v="2021-07-01T00:00:00"/>
    <d v="2022-06-30T00:00:00"/>
    <n v="365"/>
    <s v="Riverside"/>
    <x v="1"/>
    <s v="Psychiatric"/>
    <s v="47-915 OASIS STREET"/>
    <s v="INDIO"/>
    <n v="92201"/>
    <x v="108"/>
    <n v="0"/>
    <n v="390"/>
    <n v="0"/>
    <n v="0"/>
    <n v="0"/>
    <n v="0"/>
    <x v="0"/>
    <n v="0"/>
    <n v="0"/>
    <n v="44733"/>
    <n v="0"/>
    <n v="719501"/>
    <n v="1000768"/>
    <n v="3496792"/>
    <n v="0"/>
    <n v="0"/>
    <n v="2866045"/>
  </r>
  <r>
    <n v="106444029"/>
    <x v="397"/>
    <d v="2021-07-01T00:00:00"/>
    <d v="2022-06-30T00:00:00"/>
    <n v="365"/>
    <s v="Santa Cruz"/>
    <x v="1"/>
    <s v="Psychiatric"/>
    <s v="2250 SOQUEL AVE, SUITE 150"/>
    <s v="SANTA CRUZ"/>
    <n v="95062"/>
    <x v="108"/>
    <n v="0"/>
    <n v="434"/>
    <n v="0"/>
    <n v="0"/>
    <n v="0"/>
    <n v="0"/>
    <x v="0"/>
    <n v="1893816"/>
    <n v="0"/>
    <n v="1733761"/>
    <n v="0"/>
    <n v="756414"/>
    <n v="0"/>
    <n v="3605637"/>
    <n v="0"/>
    <n v="0"/>
    <n v="5600077"/>
  </r>
  <r>
    <n v="106504081"/>
    <x v="398"/>
    <d v="2021-07-01T00:00:00"/>
    <d v="2022-06-30T00:00:00"/>
    <n v="365"/>
    <s v="Stanislaus"/>
    <x v="1"/>
    <s v="Psychiatric"/>
    <s v="1904 RICHLAND AVENUE"/>
    <s v="CERES"/>
    <n v="95307"/>
    <x v="108"/>
    <n v="0"/>
    <n v="775"/>
    <n v="0"/>
    <n v="0"/>
    <n v="0"/>
    <n v="0"/>
    <x v="0"/>
    <n v="0"/>
    <n v="0"/>
    <n v="103871"/>
    <n v="0"/>
    <n v="694156"/>
    <n v="5344530"/>
    <n v="0"/>
    <n v="0"/>
    <n v="0"/>
    <n v="3042460"/>
  </r>
  <r>
    <n v="106014226"/>
    <x v="399"/>
    <d v="2021-07-01T00:00:00"/>
    <d v="2022-06-30T00:00:00"/>
    <n v="365"/>
    <s v="Alameda"/>
    <x v="1"/>
    <s v="Psychiatric"/>
    <s v="2050 FAIRMONT DRIVE"/>
    <s v="SAN LEANDRO"/>
    <n v="94578"/>
    <x v="108"/>
    <n v="0"/>
    <n v="407"/>
    <n v="0"/>
    <n v="0"/>
    <n v="0"/>
    <n v="0"/>
    <x v="0"/>
    <n v="0"/>
    <n v="0"/>
    <n v="0"/>
    <n v="0"/>
    <n v="1063162"/>
    <n v="4467866"/>
    <n v="2408499"/>
    <n v="0"/>
    <n v="0"/>
    <n v="7653693"/>
  </r>
  <r>
    <n v="106334564"/>
    <x v="400"/>
    <d v="2021-01-01T00:00:00"/>
    <d v="2021-12-31T00:00:00"/>
    <n v="365"/>
    <s v="Riverside"/>
    <x v="1"/>
    <s v="General"/>
    <s v="31700 TEMECULA PKWY"/>
    <s v="TEMECULA"/>
    <n v="92592"/>
    <x v="26"/>
    <n v="9406"/>
    <n v="0"/>
    <n v="0"/>
    <n v="0"/>
    <n v="0"/>
    <n v="0"/>
    <x v="0"/>
    <n v="57878038"/>
    <n v="48224270"/>
    <n v="15752326"/>
    <n v="20074436"/>
    <n v="0"/>
    <n v="12904817"/>
    <n v="76292447"/>
    <n v="1262918"/>
    <n v="5595438"/>
    <n v="190506604"/>
  </r>
  <r>
    <n v="106400548"/>
    <x v="401"/>
    <d v="2021-01-01T00:00:00"/>
    <d v="2021-12-31T00:00:00"/>
    <n v="365"/>
    <s v="San Luis Obispo"/>
    <x v="1"/>
    <s v="General"/>
    <s v="1100 LAS TABLAS ROAD"/>
    <s v="TEMPLETON"/>
    <n v="93465"/>
    <x v="60"/>
    <n v="3721"/>
    <n v="0"/>
    <n v="0"/>
    <n v="0"/>
    <n v="0"/>
    <n v="0"/>
    <x v="0"/>
    <n v="27451763"/>
    <n v="7898382"/>
    <n v="6515787"/>
    <n v="20004520"/>
    <n v="32744"/>
    <n v="1460438"/>
    <n v="61371628"/>
    <n v="314550"/>
    <n v="0"/>
    <n v="245702843"/>
  </r>
  <r>
    <n v="106330120"/>
    <x v="402"/>
    <d v="2021-01-01T00:00:00"/>
    <d v="2021-12-31T00:00:00"/>
    <n v="365"/>
    <s v="Riverside"/>
    <x v="0"/>
    <s v="Specialty"/>
    <s v="39000 BOB HOPE DRIVE"/>
    <s v="RANCHO MIRAGE"/>
    <s v="92270-3221"/>
    <x v="199"/>
    <n v="0"/>
    <n v="0"/>
    <n v="1464"/>
    <n v="0"/>
    <n v="0"/>
    <n v="0"/>
    <x v="0"/>
    <n v="0"/>
    <n v="0"/>
    <n v="0"/>
    <n v="0"/>
    <n v="0"/>
    <n v="22471122"/>
    <n v="0"/>
    <n v="-109468"/>
    <n v="191581"/>
    <n v="31019381"/>
  </r>
  <r>
    <n v="106191225"/>
    <x v="403"/>
    <d v="2021-07-01T00:00:00"/>
    <d v="2022-06-30T00:00:00"/>
    <n v="365"/>
    <s v="Los Angeles"/>
    <x v="0"/>
    <s v="Specialty"/>
    <s v="1775 CHESTNUT ST"/>
    <s v="LONG BEACH"/>
    <n v="90813"/>
    <x v="11"/>
    <n v="0"/>
    <n v="0"/>
    <n v="648"/>
    <n v="0"/>
    <n v="0"/>
    <n v="215"/>
    <x v="0"/>
    <n v="0"/>
    <n v="0"/>
    <n v="0"/>
    <n v="0"/>
    <n v="4319304"/>
    <n v="0"/>
    <n v="0"/>
    <n v="0"/>
    <n v="0"/>
    <n v="2894688"/>
  </r>
  <r>
    <n v="106190422"/>
    <x v="404"/>
    <d v="2021-07-01T00:00:00"/>
    <d v="2022-06-30T00:00:00"/>
    <n v="365"/>
    <s v="Los Angeles"/>
    <x v="0"/>
    <s v="General"/>
    <s v="3330 LOMITA BOULEVARD"/>
    <s v="TORRANCE"/>
    <s v="90505-5073"/>
    <x v="200"/>
    <n v="24607"/>
    <n v="0"/>
    <n v="0"/>
    <n v="0"/>
    <n v="424"/>
    <n v="0"/>
    <x v="0"/>
    <n v="150576225"/>
    <n v="154673313"/>
    <n v="21958508"/>
    <n v="28939383"/>
    <n v="0"/>
    <n v="6273389"/>
    <n v="398857991"/>
    <n v="0"/>
    <n v="2426251"/>
    <n v="1238980352"/>
  </r>
  <r>
    <n v="106364451"/>
    <x v="405"/>
    <d v="2021-01-01T00:00:00"/>
    <d v="2021-12-31T00:00:00"/>
    <n v="365"/>
    <s v="San Bernardino"/>
    <x v="1"/>
    <s v="Specialty"/>
    <s v="1720 MOUNTAIN VIEW AVENUE"/>
    <s v="LOMA LINDA"/>
    <n v="92354"/>
    <x v="201"/>
    <n v="0"/>
    <n v="0"/>
    <n v="0"/>
    <n v="123"/>
    <n v="34"/>
    <n v="0"/>
    <x v="0"/>
    <n v="0"/>
    <n v="0"/>
    <n v="27329445"/>
    <n v="2421350"/>
    <n v="0"/>
    <n v="0"/>
    <n v="951871"/>
    <n v="0"/>
    <n v="0"/>
    <n v="8935224"/>
  </r>
  <r>
    <n v="106370780"/>
    <x v="406"/>
    <d v="2021-07-01T00:00:00"/>
    <d v="2022-06-30T00:00:00"/>
    <n v="365"/>
    <s v="San Diego"/>
    <x v="3"/>
    <s v="General"/>
    <s v="4002 VISTA WAY"/>
    <s v="OCEANSIDE"/>
    <n v="92056"/>
    <x v="202"/>
    <n v="9114"/>
    <n v="0"/>
    <n v="0"/>
    <n v="199"/>
    <n v="0"/>
    <n v="0"/>
    <x v="0"/>
    <n v="53056834"/>
    <n v="67331366"/>
    <n v="42733427"/>
    <n v="36846115"/>
    <n v="0"/>
    <n v="30231977"/>
    <n v="86764192"/>
    <n v="10935"/>
    <n v="5234176"/>
    <n v="246949276"/>
  </r>
  <r>
    <n v="106531059"/>
    <x v="407"/>
    <d v="2021-01-01T00:00:00"/>
    <d v="2021-12-31T00:00:00"/>
    <n v="365"/>
    <s v="Trinity"/>
    <x v="3"/>
    <s v="General"/>
    <s v="60 EASTER AVE."/>
    <s v="WEAVERVILLE"/>
    <n v="96093"/>
    <x v="203"/>
    <n v="262"/>
    <n v="0"/>
    <n v="0"/>
    <n v="0"/>
    <n v="4"/>
    <n v="0"/>
    <x v="0"/>
    <n v="8366362"/>
    <n v="0"/>
    <n v="884828"/>
    <n v="15777918"/>
    <n v="0"/>
    <n v="3677347"/>
    <n v="0"/>
    <n v="0"/>
    <n v="500005"/>
    <n v="27637008"/>
  </r>
  <r>
    <n v="106010776"/>
    <x v="408"/>
    <d v="2021-07-01T00:00:00"/>
    <d v="2022-06-30T00:00:00"/>
    <n v="365"/>
    <s v="Alameda"/>
    <x v="0"/>
    <s v="Children"/>
    <s v="747 52ND STREET"/>
    <s v="OAKLAND"/>
    <n v="94609"/>
    <x v="204"/>
    <n v="7283"/>
    <n v="0"/>
    <n v="0"/>
    <n v="90"/>
    <n v="0"/>
    <n v="0"/>
    <x v="0"/>
    <n v="2984390"/>
    <n v="0"/>
    <n v="207541663"/>
    <n v="198089515"/>
    <n v="0"/>
    <n v="9405390"/>
    <n v="221764477"/>
    <n v="1"/>
    <n v="1653235"/>
    <n v="925374528"/>
  </r>
  <r>
    <n v="106381154"/>
    <x v="409"/>
    <d v="2021-07-01T00:00:00"/>
    <d v="2022-06-30T00:00:00"/>
    <n v="365"/>
    <s v="San Francisco"/>
    <x v="0"/>
    <s v="General"/>
    <s v="505 PARNASSUS AVENUE"/>
    <s v="SAN FRANCISCO"/>
    <n v="94143"/>
    <x v="112"/>
    <n v="34853"/>
    <n v="0"/>
    <n v="0"/>
    <n v="0"/>
    <n v="0"/>
    <n v="0"/>
    <x v="0"/>
    <n v="761033432"/>
    <n v="282967384"/>
    <n v="172924590"/>
    <n v="390930089"/>
    <n v="180054064"/>
    <n v="146975742"/>
    <n v="3006085640"/>
    <n v="0"/>
    <n v="80451161"/>
    <n v="8310081894"/>
  </r>
  <r>
    <n v="106341006"/>
    <x v="410"/>
    <d v="2021-07-01T00:00:00"/>
    <d v="2022-06-30T00:00:00"/>
    <n v="365"/>
    <s v="Sacramento"/>
    <x v="0"/>
    <s v="General"/>
    <s v="2315 STOCKTON BOULEVARD"/>
    <s v="SACRAMENTO"/>
    <n v="95817"/>
    <x v="205"/>
    <n v="27619"/>
    <n v="0"/>
    <n v="0"/>
    <n v="509"/>
    <n v="0"/>
    <n v="0"/>
    <x v="0"/>
    <n v="565253481"/>
    <n v="132788940"/>
    <n v="280101775"/>
    <n v="573027780"/>
    <n v="1326761"/>
    <n v="89854121"/>
    <n v="1406009311"/>
    <n v="3973434"/>
    <n v="33554"/>
    <n v="4703760497"/>
  </r>
  <r>
    <n v="106301279"/>
    <x v="411"/>
    <d v="2021-07-01T00:00:00"/>
    <d v="2022-06-30T00:00:00"/>
    <n v="365"/>
    <s v="Orange"/>
    <x v="0"/>
    <s v="General"/>
    <s v="101 THE CITY DRIVE SOUTH"/>
    <s v="ORANGE"/>
    <n v="92868"/>
    <x v="112"/>
    <n v="35899"/>
    <n v="936"/>
    <n v="0"/>
    <n v="346"/>
    <n v="0"/>
    <n v="0"/>
    <x v="0"/>
    <n v="298936257"/>
    <n v="89333421"/>
    <n v="159292291"/>
    <n v="295399016"/>
    <n v="3756996"/>
    <n v="15223744"/>
    <n v="741633532"/>
    <n v="5406239"/>
    <n v="0"/>
    <n v="3218524491"/>
  </r>
  <r>
    <n v="106370782"/>
    <x v="412"/>
    <d v="2021-07-01T00:00:00"/>
    <d v="2022-06-30T00:00:00"/>
    <n v="365"/>
    <s v="San Diego"/>
    <x v="0"/>
    <s v="General"/>
    <s v="200 W. ARBOR DRIVE"/>
    <s v="SAN DIEGO"/>
    <s v="92103-9981"/>
    <x v="112"/>
    <n v="34985"/>
    <n v="719"/>
    <n v="0"/>
    <n v="0"/>
    <n v="0"/>
    <n v="0"/>
    <x v="0"/>
    <n v="519836135"/>
    <n v="263374576"/>
    <n v="326400437"/>
    <n v="524587642"/>
    <n v="271449"/>
    <n v="57736739"/>
    <n v="1420079972"/>
    <n v="10842776"/>
    <n v="0"/>
    <n v="3758343109"/>
  </r>
  <r>
    <n v="106191216"/>
    <x v="413"/>
    <d v="2021-07-01T00:00:00"/>
    <d v="2022-06-30T00:00:00"/>
    <n v="365"/>
    <s v="Los Angeles"/>
    <x v="0"/>
    <s v="Specialty"/>
    <s v="1441 EASTLAKE AVENUE"/>
    <s v="LOS ANGELES"/>
    <n v="90033"/>
    <x v="100"/>
    <n v="1480"/>
    <n v="0"/>
    <n v="0"/>
    <n v="0"/>
    <n v="0"/>
    <n v="0"/>
    <x v="0"/>
    <n v="154285353"/>
    <n v="33720956"/>
    <n v="11091238"/>
    <n v="30662971"/>
    <n v="0"/>
    <n v="6164688"/>
    <n v="214084814"/>
    <n v="-1517603"/>
    <n v="756164"/>
    <n v="247652786"/>
  </r>
  <r>
    <n v="106190818"/>
    <x v="414"/>
    <d v="2021-07-01T00:00:00"/>
    <d v="2022-06-30T00:00:00"/>
    <n v="365"/>
    <s v="Los Angeles"/>
    <x v="0"/>
    <s v="General"/>
    <s v="1812 VERDUGO BOULEVARD"/>
    <s v="GLENDALE"/>
    <n v="91208"/>
    <x v="206"/>
    <n v="5499"/>
    <n v="403"/>
    <n v="0"/>
    <n v="0"/>
    <n v="0"/>
    <n v="0"/>
    <x v="0"/>
    <n v="48358600"/>
    <n v="65163109"/>
    <n v="10131278"/>
    <n v="25448220"/>
    <n v="0"/>
    <n v="0"/>
    <n v="8861859"/>
    <n v="150225"/>
    <n v="-5096803"/>
    <n v="82044598"/>
  </r>
  <r>
    <n v="106204019"/>
    <x v="415"/>
    <d v="2020-10-01T00:00:00"/>
    <d v="2021-09-30T00:00:00"/>
    <n v="365"/>
    <s v="Madera"/>
    <x v="0"/>
    <s v="Children"/>
    <s v="9300 VALLEY CHILDRENS PLACE"/>
    <s v="MADERA"/>
    <s v="93636-8761"/>
    <x v="207"/>
    <n v="10138"/>
    <n v="0"/>
    <n v="0"/>
    <n v="84"/>
    <n v="0"/>
    <n v="0"/>
    <x v="0"/>
    <n v="467136"/>
    <n v="0"/>
    <n v="264755345"/>
    <n v="105693491"/>
    <n v="0"/>
    <n v="8340011"/>
    <n v="247567777"/>
    <n v="0"/>
    <n v="2464617"/>
    <n v="2106397734"/>
  </r>
  <r>
    <n v="106190812"/>
    <x v="416"/>
    <d v="2021-01-01T00:00:00"/>
    <d v="2021-12-31T00:00:00"/>
    <n v="365"/>
    <s v="Los Angeles"/>
    <x v="0"/>
    <s v="General"/>
    <s v="15107 VANOWEN STREET"/>
    <s v="VAN NUYS"/>
    <s v="91405-4542"/>
    <x v="208"/>
    <n v="11749"/>
    <n v="0"/>
    <n v="0"/>
    <n v="344"/>
    <n v="0"/>
    <n v="0"/>
    <x v="0"/>
    <n v="45596196"/>
    <n v="23727085"/>
    <n v="71418615"/>
    <n v="293192646"/>
    <n v="0"/>
    <n v="5139897"/>
    <n v="31566153"/>
    <n v="0"/>
    <n v="210428"/>
    <n v="663962515"/>
  </r>
  <r>
    <n v="106014050"/>
    <x v="417"/>
    <d v="2020-09-01T00:00:00"/>
    <d v="2021-08-31T00:00:00"/>
    <n v="365"/>
    <s v="Alameda"/>
    <x v="0"/>
    <s v="General"/>
    <s v="5555 W. LAS POSITAS BLVD"/>
    <s v="PLEASANTON"/>
    <n v="94588"/>
    <x v="209"/>
    <n v="6829"/>
    <n v="0"/>
    <n v="0"/>
    <n v="0"/>
    <n v="0"/>
    <n v="0"/>
    <x v="0"/>
    <n v="71142813"/>
    <n v="17521306"/>
    <n v="9460659"/>
    <n v="9144571"/>
    <n v="0"/>
    <n v="16014591"/>
    <n v="216389546"/>
    <n v="0"/>
    <n v="7510288"/>
    <n v="341971085"/>
  </r>
  <r>
    <n v="106560481"/>
    <x v="418"/>
    <d v="2021-07-01T00:00:00"/>
    <d v="2022-06-30T00:00:00"/>
    <n v="365"/>
    <s v="Ventura"/>
    <x v="2"/>
    <s v="General"/>
    <s v="300 HILLMONT AVE"/>
    <s v="VENTURA"/>
    <n v="93003"/>
    <x v="210"/>
    <n v="10344"/>
    <n v="797"/>
    <n v="0"/>
    <n v="0"/>
    <n v="0"/>
    <n v="0"/>
    <x v="0"/>
    <n v="44205419"/>
    <n v="10482402"/>
    <n v="99659133"/>
    <n v="205624015"/>
    <n v="0"/>
    <n v="18674653"/>
    <n v="49084783"/>
    <n v="0"/>
    <n v="1773864"/>
    <n v="692305756"/>
  </r>
  <r>
    <n v="106454012"/>
    <x v="419"/>
    <d v="2021-01-01T00:00:00"/>
    <d v="2021-12-31T00:00:00"/>
    <n v="365"/>
    <s v="Shasta"/>
    <x v="1"/>
    <s v="Specialty"/>
    <s v="2801 EUREKA"/>
    <s v="REDDING"/>
    <n v="96001"/>
    <x v="19"/>
    <n v="0"/>
    <n v="0"/>
    <n v="0"/>
    <n v="493"/>
    <n v="276"/>
    <n v="0"/>
    <x v="0"/>
    <n v="21202142"/>
    <n v="990591"/>
    <n v="0"/>
    <n v="14187090"/>
    <n v="0"/>
    <n v="0"/>
    <n v="3573338"/>
    <n v="0"/>
    <n v="0"/>
    <n v="9602874"/>
  </r>
  <r>
    <n v="106344035"/>
    <x v="420"/>
    <d v="2021-01-01T00:00:00"/>
    <d v="2021-12-31T00:00:00"/>
    <n v="365"/>
    <s v="Sacramento"/>
    <x v="1"/>
    <s v="Specialty"/>
    <s v="330 MONTROSE DRIVE"/>
    <s v="FOLSOM"/>
    <n v="95630"/>
    <x v="19"/>
    <n v="0"/>
    <n v="0"/>
    <n v="0"/>
    <n v="431"/>
    <n v="0"/>
    <n v="0"/>
    <x v="0"/>
    <n v="13225743"/>
    <n v="5372482"/>
    <n v="220782"/>
    <n v="9634336"/>
    <n v="0"/>
    <n v="16209671"/>
    <n v="0"/>
    <n v="0"/>
    <n v="0"/>
    <n v="66955528"/>
  </r>
  <r>
    <n v="106334533"/>
    <x v="421"/>
    <d v="2021-01-01T00:00:00"/>
    <d v="2021-12-31T00:00:00"/>
    <n v="365"/>
    <s v="Riverside"/>
    <x v="1"/>
    <s v="Specialty"/>
    <s v="70077 RAMON ROAD"/>
    <s v="RANCHO MIRAGE"/>
    <n v="92270"/>
    <x v="211"/>
    <n v="0"/>
    <n v="0"/>
    <n v="0"/>
    <n v="863"/>
    <n v="0"/>
    <n v="0"/>
    <x v="0"/>
    <n v="17470127"/>
    <n v="968996"/>
    <n v="427697"/>
    <n v="887150"/>
    <n v="0"/>
    <n v="1587890"/>
    <n v="0"/>
    <n v="0"/>
    <n v="0"/>
    <n v="8488349"/>
  </r>
  <r>
    <n v="106361370"/>
    <x v="422"/>
    <d v="2021-01-01T00:00:00"/>
    <d v="2021-12-31T00:00:00"/>
    <n v="365"/>
    <s v="San Bernardino"/>
    <x v="1"/>
    <s v="General"/>
    <s v="15248 ELEVENTH STREET"/>
    <s v="VICTORVILLE"/>
    <n v="92395"/>
    <x v="212"/>
    <n v="5445"/>
    <n v="0"/>
    <n v="0"/>
    <n v="0"/>
    <n v="0"/>
    <n v="0"/>
    <x v="0"/>
    <n v="15771466"/>
    <n v="12258115"/>
    <n v="2137152"/>
    <n v="53674202"/>
    <n v="0"/>
    <n v="10718102"/>
    <n v="4255648"/>
    <n v="0"/>
    <n v="1751563"/>
    <n v="77732869"/>
  </r>
  <r>
    <n v="106010987"/>
    <x v="423"/>
    <d v="2021-07-01T00:00:00"/>
    <d v="2022-06-30T00:00:00"/>
    <n v="365"/>
    <s v="Alameda"/>
    <x v="3"/>
    <s v="General"/>
    <s v="2000 MOWRY AVENUE"/>
    <s v="FREMONT"/>
    <n v="94538"/>
    <x v="213"/>
    <n v="9838"/>
    <n v="0"/>
    <n v="0"/>
    <n v="0"/>
    <n v="0"/>
    <n v="0"/>
    <x v="0"/>
    <n v="126933683"/>
    <n v="27991263"/>
    <n v="18897616"/>
    <n v="30265360"/>
    <n v="0"/>
    <n v="20973113"/>
    <n v="285385452"/>
    <n v="1487"/>
    <n v="5671662"/>
    <n v="1294596308"/>
  </r>
  <r>
    <n v="106444013"/>
    <x v="424"/>
    <d v="2021-01-01T00:00:00"/>
    <d v="2021-12-31T00:00:00"/>
    <n v="365"/>
    <s v="Santa Cruz"/>
    <x v="1"/>
    <s v="General"/>
    <s v="75 NIELSON STREET"/>
    <s v="WATSONVILLE"/>
    <n v="95076"/>
    <x v="214"/>
    <n v="4074"/>
    <n v="0"/>
    <n v="0"/>
    <n v="0"/>
    <n v="0"/>
    <n v="0"/>
    <x v="0"/>
    <n v="22639991"/>
    <n v="5429769"/>
    <n v="15399623"/>
    <n v="39922146"/>
    <n v="0"/>
    <n v="3762486"/>
    <n v="32381322"/>
    <n v="0"/>
    <n v="85758"/>
    <n v="85969166"/>
  </r>
  <r>
    <n v="106301379"/>
    <x v="425"/>
    <d v="2021-01-01T00:00:00"/>
    <d v="2021-12-31T00:00:00"/>
    <n v="365"/>
    <s v="Orange"/>
    <x v="1"/>
    <s v="General"/>
    <s v="3033 ORANGE AVENUE"/>
    <s v="ANAHEIM"/>
    <n v="92804"/>
    <x v="9"/>
    <n v="5275"/>
    <n v="303"/>
    <n v="0"/>
    <n v="0"/>
    <n v="59"/>
    <n v="0"/>
    <x v="0"/>
    <n v="35070261"/>
    <n v="21673103"/>
    <n v="16208754"/>
    <n v="40357110"/>
    <n v="0"/>
    <n v="16098611"/>
    <n v="9261602"/>
    <n v="0"/>
    <n v="771949"/>
    <n v="176695285"/>
  </r>
  <r>
    <n v="106190857"/>
    <x v="426"/>
    <d v="2021-01-01T00:00:00"/>
    <d v="2021-12-31T00:00:00"/>
    <n v="365"/>
    <s v="Los Angeles"/>
    <x v="1"/>
    <s v="General"/>
    <s v="725 SOUTH ORANGE BOULEVARD"/>
    <s v="WEST COVINA"/>
    <n v="91790"/>
    <x v="215"/>
    <n v="470"/>
    <n v="0"/>
    <n v="0"/>
    <n v="0"/>
    <n v="350"/>
    <n v="0"/>
    <x v="0"/>
    <n v="3801068"/>
    <n v="1093073"/>
    <n v="1155019"/>
    <n v="1501617"/>
    <n v="0"/>
    <n v="4938284"/>
    <n v="8074621"/>
    <n v="0"/>
    <n v="22746"/>
    <n v="9066566"/>
  </r>
  <r>
    <n v="106190859"/>
    <x v="427"/>
    <d v="2021-01-01T00:00:00"/>
    <d v="2021-12-31T00:00:00"/>
    <n v="365"/>
    <s v="Los Angeles"/>
    <x v="1"/>
    <s v="General"/>
    <s v="7300 MEDICAL CENTER DRIVE"/>
    <s v="WEST HILLS"/>
    <n v="91307"/>
    <x v="83"/>
    <n v="7627"/>
    <n v="0"/>
    <n v="0"/>
    <n v="0"/>
    <n v="0"/>
    <n v="0"/>
    <x v="0"/>
    <n v="77946688"/>
    <n v="37715889"/>
    <n v="7556377"/>
    <n v="14687404"/>
    <n v="0"/>
    <n v="14834032"/>
    <n v="93750939"/>
    <n v="0"/>
    <n v="3270831"/>
    <n v="1300459917"/>
  </r>
  <r>
    <n v="106190883"/>
    <x v="428"/>
    <d v="2021-07-01T00:00:00"/>
    <d v="2022-06-30T00:00:00"/>
    <n v="365"/>
    <s v="Los Angeles"/>
    <x v="1"/>
    <s v="General"/>
    <s v="9080 COLIMA ROAD"/>
    <s v="WHITTIER"/>
    <n v="90605"/>
    <x v="216"/>
    <n v="5334"/>
    <n v="0"/>
    <n v="0"/>
    <n v="0"/>
    <n v="11"/>
    <n v="0"/>
    <x v="0"/>
    <n v="12105629"/>
    <n v="21096549"/>
    <n v="24583199"/>
    <n v="39596984"/>
    <n v="0"/>
    <n v="1719057"/>
    <n v="24174165"/>
    <n v="0"/>
    <n v="228671"/>
    <n v="103756664"/>
  </r>
  <r>
    <n v="106571086"/>
    <x v="429"/>
    <d v="2021-07-01T00:00:00"/>
    <d v="2022-06-30T00:00:00"/>
    <n v="365"/>
    <s v="Yolo"/>
    <x v="0"/>
    <s v="General"/>
    <s v="1325 COTTONWOOD STREET"/>
    <s v="WOODLAND"/>
    <n v="95625"/>
    <x v="18"/>
    <n v="3082"/>
    <n v="1116"/>
    <n v="0"/>
    <n v="0"/>
    <n v="0"/>
    <n v="0"/>
    <x v="0"/>
    <n v="32773448"/>
    <n v="28129783"/>
    <n v="14233771"/>
    <n v="29692487"/>
    <n v="0"/>
    <n v="5732043"/>
    <n v="98577948"/>
    <n v="0"/>
    <n v="84442"/>
    <n v="127384705"/>
  </r>
  <r>
    <n v="106380939"/>
    <x v="430"/>
    <d v="2021-07-01T00:00:00"/>
    <d v="2022-06-30T00:00:00"/>
    <n v="365"/>
    <s v="San Francisco"/>
    <x v="2"/>
    <s v="General"/>
    <s v="1001 POTRERO AVE"/>
    <s v="SAN FRANCISCO"/>
    <n v="94110"/>
    <x v="110"/>
    <n v="13543"/>
    <n v="732"/>
    <n v="0"/>
    <n v="0"/>
    <n v="359"/>
    <n v="0"/>
    <x v="0"/>
    <n v="145542749"/>
    <n v="32633921"/>
    <n v="158033852"/>
    <n v="270544528"/>
    <n v="2241388"/>
    <n v="89075053"/>
    <n v="115165173"/>
    <n v="0"/>
    <n v="0"/>
    <n v="8395669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J435" firstHeaderRow="0" firstDataRow="1" firstDataCol="1"/>
  <pivotFields count="29">
    <pivotField showAll="0"/>
    <pivotField axis="axisRow" showAll="0">
      <items count="4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t="default"/>
      </items>
    </pivotField>
    <pivotField numFmtId="14" showAll="0"/>
    <pivotField numFmtId="14" showAll="0"/>
    <pivotField showAll="0"/>
    <pivotField showAll="0"/>
    <pivotField showAll="0">
      <items count="6">
        <item sd="0" x="2"/>
        <item sd="0" x="3"/>
        <item sd="0" x="1"/>
        <item sd="0" x="0"/>
        <item sd="0" x="4"/>
        <item t="default" sd="0"/>
      </items>
    </pivotField>
    <pivotField showAll="0"/>
    <pivotField showAll="0"/>
    <pivotField showAll="0"/>
    <pivotField showAll="0"/>
    <pivotField showAll="0">
      <items count="218">
        <item x="0"/>
        <item x="4"/>
        <item x="5"/>
        <item x="132"/>
        <item x="6"/>
        <item x="7"/>
        <item x="81"/>
        <item x="75"/>
        <item x="111"/>
        <item x="184"/>
        <item x="116"/>
        <item x="52"/>
        <item x="13"/>
        <item x="32"/>
        <item x="20"/>
        <item x="21"/>
        <item x="23"/>
        <item x="137"/>
        <item x="24"/>
        <item x="31"/>
        <item x="11"/>
        <item x="25"/>
        <item x="10"/>
        <item x="30"/>
        <item x="34"/>
        <item x="48"/>
        <item x="91"/>
        <item x="49"/>
        <item x="204"/>
        <item x="38"/>
        <item x="39"/>
        <item x="40"/>
        <item x="41"/>
        <item x="50"/>
        <item x="110"/>
        <item x="68"/>
        <item x="44"/>
        <item x="46"/>
        <item x="127"/>
        <item x="51"/>
        <item x="214"/>
        <item x="54"/>
        <item x="45"/>
        <item x="142"/>
        <item x="55"/>
        <item x="89"/>
        <item x="27"/>
        <item x="56"/>
        <item x="178"/>
        <item x="109"/>
        <item x="119"/>
        <item x="131"/>
        <item x="136"/>
        <item x="161"/>
        <item x="162"/>
        <item x="14"/>
        <item x="165"/>
        <item x="168"/>
        <item x="170"/>
        <item x="171"/>
        <item x="173"/>
        <item x="174"/>
        <item x="79"/>
        <item x="194"/>
        <item x="210"/>
        <item x="57"/>
        <item x="58"/>
        <item x="130"/>
        <item x="18"/>
        <item x="62"/>
        <item x="70"/>
        <item x="149"/>
        <item x="61"/>
        <item x="65"/>
        <item x="66"/>
        <item x="67"/>
        <item x="69"/>
        <item x="72"/>
        <item x="73"/>
        <item x="74"/>
        <item x="76"/>
        <item x="77"/>
        <item x="78"/>
        <item x="80"/>
        <item x="84"/>
        <item x="36"/>
        <item x="190"/>
        <item x="199"/>
        <item x="83"/>
        <item x="94"/>
        <item x="88"/>
        <item x="90"/>
        <item x="141"/>
        <item x="97"/>
        <item x="95"/>
        <item x="96"/>
        <item x="211"/>
        <item x="37"/>
        <item x="98"/>
        <item x="212"/>
        <item x="99"/>
        <item x="101"/>
        <item x="102"/>
        <item x="103"/>
        <item x="104"/>
        <item x="105"/>
        <item x="12"/>
        <item x="107"/>
        <item x="1"/>
        <item x="113"/>
        <item x="114"/>
        <item x="115"/>
        <item x="117"/>
        <item x="120"/>
        <item x="33"/>
        <item x="121"/>
        <item x="122"/>
        <item x="123"/>
        <item x="124"/>
        <item x="126"/>
        <item x="128"/>
        <item x="133"/>
        <item x="201"/>
        <item x="134"/>
        <item x="53"/>
        <item x="86"/>
        <item x="43"/>
        <item x="138"/>
        <item x="139"/>
        <item x="159"/>
        <item x="140"/>
        <item x="143"/>
        <item x="144"/>
        <item x="146"/>
        <item x="147"/>
        <item x="148"/>
        <item x="64"/>
        <item x="92"/>
        <item x="87"/>
        <item x="82"/>
        <item x="151"/>
        <item x="47"/>
        <item x="152"/>
        <item x="153"/>
        <item x="189"/>
        <item x="71"/>
        <item x="9"/>
        <item x="186"/>
        <item x="155"/>
        <item x="22"/>
        <item x="157"/>
        <item x="158"/>
        <item x="112"/>
        <item x="160"/>
        <item x="163"/>
        <item x="164"/>
        <item x="85"/>
        <item x="135"/>
        <item x="166"/>
        <item x="167"/>
        <item x="172"/>
        <item x="150"/>
        <item x="175"/>
        <item x="176"/>
        <item x="177"/>
        <item x="29"/>
        <item x="179"/>
        <item x="180"/>
        <item x="181"/>
        <item x="182"/>
        <item x="183"/>
        <item x="16"/>
        <item x="169"/>
        <item x="185"/>
        <item x="93"/>
        <item x="187"/>
        <item x="118"/>
        <item x="3"/>
        <item x="156"/>
        <item x="2"/>
        <item x="154"/>
        <item x="191"/>
        <item x="192"/>
        <item x="35"/>
        <item x="15"/>
        <item x="17"/>
        <item x="193"/>
        <item x="129"/>
        <item x="125"/>
        <item x="195"/>
        <item x="8"/>
        <item x="196"/>
        <item x="28"/>
        <item x="197"/>
        <item x="198"/>
        <item x="108"/>
        <item x="63"/>
        <item x="60"/>
        <item x="106"/>
        <item x="209"/>
        <item x="200"/>
        <item x="202"/>
        <item x="188"/>
        <item x="203"/>
        <item x="205"/>
        <item x="59"/>
        <item x="26"/>
        <item x="100"/>
        <item x="206"/>
        <item x="207"/>
        <item x="208"/>
        <item x="42"/>
        <item x="19"/>
        <item x="145"/>
        <item x="213"/>
        <item x="215"/>
        <item x="216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>
      <items count="1">
        <item x="0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1"/>
  </rowFields>
  <rowItems count="4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NETRV_MCAR_TR" fld="19" baseField="0" baseItem="0"/>
    <dataField name="Sum of NETRV_MCAR_MC" fld="20" baseField="0" baseItem="0"/>
    <dataField name="Sum of NETRV_MCAL_TR" fld="21" baseField="0" baseItem="0"/>
    <dataField name="Sum of NETRV_MCAL_MC" fld="22" baseField="0" baseItem="0"/>
    <dataField name="Sum of NETRV_CNTY" fld="23" baseField="0" baseItem="0"/>
    <dataField name="Sum of NETRV_THRD_TR" fld="24" baseField="0" baseItem="0"/>
    <dataField name="Sum of NETRV_THRD_MC" fld="25" baseField="0" baseItem="0"/>
    <dataField name="Sum of NETRV_OTH_IND" fld="26" baseField="0" baseItem="0"/>
    <dataField name="Sum of NETRV_OTH" fld="27" baseField="0" baseItem="0"/>
  </dataFields>
  <formats count="5"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2"/>
  <sheetViews>
    <sheetView topLeftCell="M1" workbookViewId="0">
      <selection activeCell="T2" sqref="T2"/>
    </sheetView>
  </sheetViews>
  <sheetFormatPr defaultColWidth="8.85546875" defaultRowHeight="12.75" x14ac:dyDescent="0.2"/>
  <cols>
    <col min="1" max="1" width="10" style="4" bestFit="1" customWidth="1"/>
    <col min="2" max="2" width="76.7109375" style="4" bestFit="1" customWidth="1"/>
    <col min="3" max="3" width="10.85546875" style="5" bestFit="1" customWidth="1"/>
    <col min="4" max="4" width="10.7109375" style="5" bestFit="1" customWidth="1"/>
    <col min="5" max="5" width="9.42578125" style="4" bestFit="1" customWidth="1"/>
    <col min="6" max="6" width="14.42578125" style="4" bestFit="1" customWidth="1"/>
    <col min="7" max="7" width="15.140625" style="4" bestFit="1" customWidth="1"/>
    <col min="8" max="8" width="14" style="4" bestFit="1" customWidth="1"/>
    <col min="9" max="9" width="34.28515625" style="8" bestFit="1" customWidth="1"/>
    <col min="10" max="10" width="22.7109375" style="8" bestFit="1" customWidth="1"/>
    <col min="11" max="11" width="10.7109375" style="8" bestFit="1" customWidth="1"/>
    <col min="12" max="12" width="67" style="4" bestFit="1" customWidth="1"/>
    <col min="13" max="14" width="11.28515625" style="12" bestFit="1" customWidth="1"/>
    <col min="15" max="15" width="10.28515625" style="12" bestFit="1" customWidth="1"/>
    <col min="16" max="16" width="11.42578125" style="12" bestFit="1" customWidth="1"/>
    <col min="17" max="17" width="8.5703125" style="12" bestFit="1" customWidth="1"/>
    <col min="18" max="18" width="12.5703125" style="12" bestFit="1" customWidth="1"/>
    <col min="19" max="19" width="17" style="10" bestFit="1" customWidth="1"/>
    <col min="20" max="20" width="17.28515625" style="10" bestFit="1" customWidth="1"/>
    <col min="21" max="21" width="17.5703125" style="10" bestFit="1" customWidth="1"/>
    <col min="22" max="22" width="16.85546875" style="10" bestFit="1" customWidth="1"/>
    <col min="23" max="23" width="17.28515625" style="10" bestFit="1" customWidth="1"/>
    <col min="24" max="24" width="13.28515625" style="10" bestFit="1" customWidth="1"/>
    <col min="25" max="25" width="16.85546875" style="10" bestFit="1" customWidth="1"/>
    <col min="26" max="26" width="17.28515625" style="10" bestFit="1" customWidth="1"/>
    <col min="27" max="27" width="16.28515625" style="10" bestFit="1" customWidth="1"/>
    <col min="28" max="28" width="12.140625" style="10" bestFit="1" customWidth="1"/>
    <col min="29" max="29" width="12" style="13" bestFit="1" customWidth="1"/>
    <col min="30" max="16384" width="8.85546875" style="1"/>
  </cols>
  <sheetData>
    <row r="1" spans="1:29" s="6" customFormat="1" ht="15" customHeight="1" x14ac:dyDescent="0.2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7" t="s">
        <v>8</v>
      </c>
      <c r="J1" s="7" t="s">
        <v>9</v>
      </c>
      <c r="K1" s="7" t="s">
        <v>10</v>
      </c>
      <c r="L1" s="2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9" t="s">
        <v>1433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7" t="s">
        <v>27</v>
      </c>
    </row>
    <row r="2" spans="1:29" x14ac:dyDescent="0.2">
      <c r="A2" s="4">
        <v>106580996</v>
      </c>
      <c r="B2" s="4" t="s">
        <v>157</v>
      </c>
      <c r="C2" s="5">
        <v>44197</v>
      </c>
      <c r="D2" s="5">
        <v>44561</v>
      </c>
      <c r="E2" s="4">
        <v>365</v>
      </c>
      <c r="F2" s="4" t="s">
        <v>158</v>
      </c>
      <c r="G2" s="4" t="s">
        <v>34</v>
      </c>
      <c r="H2" s="4" t="s">
        <v>30</v>
      </c>
      <c r="I2" s="8" t="s">
        <v>159</v>
      </c>
      <c r="J2" s="8" t="s">
        <v>160</v>
      </c>
      <c r="K2" s="8">
        <v>95901</v>
      </c>
      <c r="L2" s="4" t="s">
        <v>161</v>
      </c>
      <c r="M2" s="12">
        <v>12041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0" t="s">
        <v>1432</v>
      </c>
      <c r="T2" s="10">
        <v>153232927</v>
      </c>
      <c r="U2" s="10">
        <v>28746557</v>
      </c>
      <c r="V2" s="10">
        <v>15083335</v>
      </c>
      <c r="W2" s="10">
        <v>104441863</v>
      </c>
      <c r="X2" s="10">
        <v>0</v>
      </c>
      <c r="Y2" s="10">
        <v>29301959</v>
      </c>
      <c r="Z2" s="10">
        <v>103282023</v>
      </c>
      <c r="AA2" s="10">
        <v>0</v>
      </c>
      <c r="AB2" s="10">
        <v>8621070</v>
      </c>
      <c r="AC2" s="13">
        <v>451166992</v>
      </c>
    </row>
    <row r="3" spans="1:29" x14ac:dyDescent="0.2">
      <c r="A3" s="4">
        <v>106150788</v>
      </c>
      <c r="B3" s="4" t="s">
        <v>162</v>
      </c>
      <c r="C3" s="5">
        <v>44197</v>
      </c>
      <c r="D3" s="5">
        <v>44561</v>
      </c>
      <c r="E3" s="4">
        <v>365</v>
      </c>
      <c r="F3" s="4" t="s">
        <v>163</v>
      </c>
      <c r="G3" s="4" t="s">
        <v>34</v>
      </c>
      <c r="H3" s="4" t="s">
        <v>30</v>
      </c>
      <c r="I3" s="8" t="s">
        <v>164</v>
      </c>
      <c r="J3" s="8" t="s">
        <v>165</v>
      </c>
      <c r="K3" s="8">
        <v>93301</v>
      </c>
      <c r="L3" s="4" t="s">
        <v>161</v>
      </c>
      <c r="M3" s="12">
        <v>15753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0" t="s">
        <v>1432</v>
      </c>
      <c r="T3" s="10">
        <v>76016756</v>
      </c>
      <c r="U3" s="10">
        <v>74991758</v>
      </c>
      <c r="V3" s="10">
        <v>21317415</v>
      </c>
      <c r="W3" s="10">
        <v>100130013</v>
      </c>
      <c r="X3" s="10">
        <v>0</v>
      </c>
      <c r="Y3" s="10">
        <v>40953543</v>
      </c>
      <c r="Z3" s="10">
        <v>162812982</v>
      </c>
      <c r="AA3" s="10">
        <v>0</v>
      </c>
      <c r="AB3" s="10">
        <v>2054197</v>
      </c>
      <c r="AC3" s="13">
        <v>390366607</v>
      </c>
    </row>
    <row r="4" spans="1:29" x14ac:dyDescent="0.2">
      <c r="A4" s="4">
        <v>106171049</v>
      </c>
      <c r="B4" s="4" t="s">
        <v>166</v>
      </c>
      <c r="C4" s="5">
        <v>44197</v>
      </c>
      <c r="D4" s="5">
        <v>44561</v>
      </c>
      <c r="E4" s="4">
        <v>365</v>
      </c>
      <c r="F4" s="4" t="s">
        <v>167</v>
      </c>
      <c r="G4" s="4" t="s">
        <v>34</v>
      </c>
      <c r="H4" s="4" t="s">
        <v>30</v>
      </c>
      <c r="I4" s="8" t="s">
        <v>168</v>
      </c>
      <c r="J4" s="8" t="s">
        <v>169</v>
      </c>
      <c r="K4" s="8">
        <v>95422</v>
      </c>
      <c r="L4" s="4" t="s">
        <v>161</v>
      </c>
      <c r="M4" s="12">
        <v>1313</v>
      </c>
      <c r="N4" s="12">
        <v>0</v>
      </c>
      <c r="O4" s="12">
        <v>0</v>
      </c>
      <c r="P4" s="12">
        <v>0</v>
      </c>
      <c r="Q4" s="12">
        <v>40</v>
      </c>
      <c r="R4" s="12">
        <v>0</v>
      </c>
      <c r="S4" s="10" t="s">
        <v>1432</v>
      </c>
      <c r="T4" s="10">
        <v>57292588</v>
      </c>
      <c r="U4" s="10">
        <v>7520061</v>
      </c>
      <c r="V4" s="10">
        <v>18245918</v>
      </c>
      <c r="W4" s="10">
        <v>34025813</v>
      </c>
      <c r="X4" s="10">
        <v>0</v>
      </c>
      <c r="Y4" s="10">
        <v>6065179</v>
      </c>
      <c r="Z4" s="10">
        <v>25458047</v>
      </c>
      <c r="AA4" s="10">
        <v>0</v>
      </c>
      <c r="AB4" s="10">
        <v>4719328</v>
      </c>
      <c r="AC4" s="13">
        <v>121827575</v>
      </c>
    </row>
    <row r="5" spans="1:29" x14ac:dyDescent="0.2">
      <c r="A5" s="4">
        <v>106150706</v>
      </c>
      <c r="B5" s="4" t="s">
        <v>170</v>
      </c>
      <c r="C5" s="5">
        <v>44197</v>
      </c>
      <c r="D5" s="5">
        <v>44561</v>
      </c>
      <c r="E5" s="4">
        <v>365</v>
      </c>
      <c r="F5" s="4" t="s">
        <v>163</v>
      </c>
      <c r="G5" s="4" t="s">
        <v>34</v>
      </c>
      <c r="H5" s="4" t="s">
        <v>30</v>
      </c>
      <c r="I5" s="8" t="s">
        <v>171</v>
      </c>
      <c r="J5" s="8" t="s">
        <v>172</v>
      </c>
      <c r="K5" s="8">
        <v>93215</v>
      </c>
      <c r="L5" s="4" t="s">
        <v>161</v>
      </c>
      <c r="M5" s="12">
        <v>2092</v>
      </c>
      <c r="N5" s="12">
        <v>0</v>
      </c>
      <c r="O5" s="12">
        <v>0</v>
      </c>
      <c r="P5" s="12">
        <v>0</v>
      </c>
      <c r="Q5" s="12">
        <v>23</v>
      </c>
      <c r="R5" s="12">
        <v>0</v>
      </c>
      <c r="S5" s="10" t="s">
        <v>1432</v>
      </c>
      <c r="T5" s="10">
        <v>12377828</v>
      </c>
      <c r="U5" s="10">
        <v>8736013</v>
      </c>
      <c r="V5" s="10">
        <v>29235474</v>
      </c>
      <c r="W5" s="10">
        <v>31887360</v>
      </c>
      <c r="X5" s="10">
        <v>0</v>
      </c>
      <c r="Y5" s="10">
        <v>8689851</v>
      </c>
      <c r="Z5" s="10">
        <v>3795461</v>
      </c>
      <c r="AA5" s="10">
        <v>0</v>
      </c>
      <c r="AB5" s="10">
        <v>4174967</v>
      </c>
      <c r="AC5" s="13">
        <v>202162322</v>
      </c>
    </row>
    <row r="6" spans="1:29" x14ac:dyDescent="0.2">
      <c r="A6" s="4">
        <v>106190323</v>
      </c>
      <c r="B6" s="4" t="s">
        <v>173</v>
      </c>
      <c r="C6" s="5">
        <v>44197</v>
      </c>
      <c r="D6" s="5">
        <v>44561</v>
      </c>
      <c r="E6" s="4">
        <v>365</v>
      </c>
      <c r="F6" s="4" t="s">
        <v>28</v>
      </c>
      <c r="G6" s="4" t="s">
        <v>34</v>
      </c>
      <c r="H6" s="4" t="s">
        <v>30</v>
      </c>
      <c r="I6" s="8" t="s">
        <v>174</v>
      </c>
      <c r="J6" s="8" t="s">
        <v>175</v>
      </c>
      <c r="K6" s="8">
        <v>91206</v>
      </c>
      <c r="L6" s="4" t="s">
        <v>161</v>
      </c>
      <c r="M6" s="12">
        <v>14055</v>
      </c>
      <c r="N6" s="12">
        <v>1505</v>
      </c>
      <c r="O6" s="12">
        <v>0</v>
      </c>
      <c r="P6" s="12">
        <v>509</v>
      </c>
      <c r="Q6" s="12">
        <v>908</v>
      </c>
      <c r="R6" s="12">
        <v>0</v>
      </c>
      <c r="S6" s="10" t="s">
        <v>1432</v>
      </c>
      <c r="T6" s="10">
        <v>154424212</v>
      </c>
      <c r="U6" s="10">
        <v>63345502</v>
      </c>
      <c r="V6" s="10">
        <v>31058533</v>
      </c>
      <c r="W6" s="10">
        <v>100275831</v>
      </c>
      <c r="X6" s="10">
        <v>0</v>
      </c>
      <c r="Y6" s="10">
        <v>4247197</v>
      </c>
      <c r="Z6" s="10">
        <v>129928889</v>
      </c>
      <c r="AA6" s="10">
        <v>0</v>
      </c>
      <c r="AB6" s="10">
        <v>1889934</v>
      </c>
      <c r="AC6" s="13">
        <v>351175441</v>
      </c>
    </row>
    <row r="7" spans="1:29" x14ac:dyDescent="0.2">
      <c r="A7" s="4">
        <v>106164029</v>
      </c>
      <c r="B7" s="4" t="s">
        <v>176</v>
      </c>
      <c r="C7" s="5">
        <v>44197</v>
      </c>
      <c r="D7" s="5">
        <v>44561</v>
      </c>
      <c r="E7" s="4">
        <v>365</v>
      </c>
      <c r="F7" s="4" t="s">
        <v>177</v>
      </c>
      <c r="G7" s="4" t="s">
        <v>34</v>
      </c>
      <c r="H7" s="4" t="s">
        <v>30</v>
      </c>
      <c r="I7" s="8" t="s">
        <v>178</v>
      </c>
      <c r="J7" s="8" t="s">
        <v>179</v>
      </c>
      <c r="K7" s="8">
        <v>93232</v>
      </c>
      <c r="L7" s="4" t="s">
        <v>161</v>
      </c>
      <c r="M7" s="12">
        <v>10652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0" t="s">
        <v>1432</v>
      </c>
      <c r="T7" s="10">
        <v>65182749</v>
      </c>
      <c r="U7" s="10">
        <v>25694164</v>
      </c>
      <c r="V7" s="10">
        <v>36132402</v>
      </c>
      <c r="W7" s="10">
        <v>145448740</v>
      </c>
      <c r="X7" s="10">
        <v>0</v>
      </c>
      <c r="Y7" s="10">
        <v>32892821</v>
      </c>
      <c r="Z7" s="10">
        <v>90274784</v>
      </c>
      <c r="AA7" s="10">
        <v>0</v>
      </c>
      <c r="AB7" s="10">
        <v>1048272</v>
      </c>
      <c r="AC7" s="13">
        <v>756273046</v>
      </c>
    </row>
    <row r="8" spans="1:29" x14ac:dyDescent="0.2">
      <c r="A8" s="4">
        <v>106234038</v>
      </c>
      <c r="B8" s="4" t="s">
        <v>180</v>
      </c>
      <c r="C8" s="5">
        <v>44197</v>
      </c>
      <c r="D8" s="5">
        <v>44561</v>
      </c>
      <c r="E8" s="4">
        <v>365</v>
      </c>
      <c r="F8" s="4" t="s">
        <v>181</v>
      </c>
      <c r="G8" s="4" t="s">
        <v>34</v>
      </c>
      <c r="H8" s="4" t="s">
        <v>30</v>
      </c>
      <c r="I8" s="8" t="s">
        <v>182</v>
      </c>
      <c r="J8" s="8" t="s">
        <v>183</v>
      </c>
      <c r="K8" s="8">
        <v>95490</v>
      </c>
      <c r="L8" s="4" t="s">
        <v>161</v>
      </c>
      <c r="M8" s="12">
        <v>1726</v>
      </c>
      <c r="N8" s="12">
        <v>0</v>
      </c>
      <c r="O8" s="12">
        <v>0</v>
      </c>
      <c r="P8" s="12">
        <v>0</v>
      </c>
      <c r="Q8" s="12">
        <v>118</v>
      </c>
      <c r="R8" s="12">
        <v>0</v>
      </c>
      <c r="S8" s="10" t="s">
        <v>1432</v>
      </c>
      <c r="T8" s="10">
        <v>33728038</v>
      </c>
      <c r="U8" s="10">
        <v>7182888</v>
      </c>
      <c r="V8" s="10">
        <v>2701830</v>
      </c>
      <c r="W8" s="10">
        <v>19955574</v>
      </c>
      <c r="X8" s="10">
        <v>0</v>
      </c>
      <c r="Y8" s="10">
        <v>3653310</v>
      </c>
      <c r="Z8" s="10">
        <v>20094999</v>
      </c>
      <c r="AA8" s="10">
        <v>0</v>
      </c>
      <c r="AB8" s="10">
        <v>669774</v>
      </c>
      <c r="AC8" s="13">
        <v>140974760</v>
      </c>
    </row>
    <row r="9" spans="1:29" x14ac:dyDescent="0.2">
      <c r="A9" s="4">
        <v>106390923</v>
      </c>
      <c r="B9" s="4" t="s">
        <v>184</v>
      </c>
      <c r="C9" s="5">
        <v>44197</v>
      </c>
      <c r="D9" s="5">
        <v>44561</v>
      </c>
      <c r="E9" s="4">
        <v>365</v>
      </c>
      <c r="F9" s="4" t="s">
        <v>185</v>
      </c>
      <c r="G9" s="4" t="s">
        <v>34</v>
      </c>
      <c r="H9" s="4" t="s">
        <v>30</v>
      </c>
      <c r="I9" s="8" t="s">
        <v>186</v>
      </c>
      <c r="J9" s="8" t="s">
        <v>187</v>
      </c>
      <c r="K9" s="8">
        <v>95240</v>
      </c>
      <c r="L9" s="4" t="s">
        <v>188</v>
      </c>
      <c r="M9" s="12">
        <v>6637</v>
      </c>
      <c r="N9" s="12">
        <v>0</v>
      </c>
      <c r="O9" s="12">
        <v>0</v>
      </c>
      <c r="P9" s="12">
        <v>173</v>
      </c>
      <c r="Q9" s="12">
        <v>0</v>
      </c>
      <c r="R9" s="12">
        <v>0</v>
      </c>
      <c r="S9" s="10" t="s">
        <v>1432</v>
      </c>
      <c r="T9" s="10">
        <v>59432950</v>
      </c>
      <c r="U9" s="10">
        <v>21710871</v>
      </c>
      <c r="V9" s="10">
        <v>16244599</v>
      </c>
      <c r="W9" s="10">
        <v>49421743</v>
      </c>
      <c r="X9" s="10">
        <v>0</v>
      </c>
      <c r="Y9" s="10">
        <v>8595052</v>
      </c>
      <c r="Z9" s="10">
        <v>98217280</v>
      </c>
      <c r="AA9" s="10">
        <v>0</v>
      </c>
      <c r="AB9" s="10">
        <v>1365482</v>
      </c>
      <c r="AC9" s="13">
        <v>240345529</v>
      </c>
    </row>
    <row r="10" spans="1:29" x14ac:dyDescent="0.2">
      <c r="A10" s="4">
        <v>106231013</v>
      </c>
      <c r="B10" s="4" t="s">
        <v>189</v>
      </c>
      <c r="C10" s="5">
        <v>44197</v>
      </c>
      <c r="D10" s="5">
        <v>44561</v>
      </c>
      <c r="E10" s="4">
        <v>365</v>
      </c>
      <c r="F10" s="4" t="s">
        <v>181</v>
      </c>
      <c r="G10" s="4" t="s">
        <v>34</v>
      </c>
      <c r="H10" s="4" t="s">
        <v>30</v>
      </c>
      <c r="I10" s="8" t="s">
        <v>190</v>
      </c>
      <c r="J10" s="8" t="s">
        <v>191</v>
      </c>
      <c r="K10" s="8">
        <v>95437</v>
      </c>
      <c r="L10" s="4" t="s">
        <v>161</v>
      </c>
      <c r="M10" s="12">
        <v>669</v>
      </c>
      <c r="N10" s="12">
        <v>0</v>
      </c>
      <c r="O10" s="12">
        <v>0</v>
      </c>
      <c r="P10" s="12">
        <v>0</v>
      </c>
      <c r="Q10" s="12">
        <v>138</v>
      </c>
      <c r="R10" s="12">
        <v>0</v>
      </c>
      <c r="S10" s="10" t="s">
        <v>1432</v>
      </c>
      <c r="T10" s="10">
        <v>30976391</v>
      </c>
      <c r="U10" s="10">
        <v>1290775</v>
      </c>
      <c r="V10" s="10">
        <v>2169790</v>
      </c>
      <c r="W10" s="10">
        <v>7746458</v>
      </c>
      <c r="X10" s="10">
        <v>0</v>
      </c>
      <c r="Y10" s="10">
        <v>12171866</v>
      </c>
      <c r="Z10" s="10">
        <v>639322</v>
      </c>
      <c r="AA10" s="10">
        <v>0</v>
      </c>
      <c r="AB10" s="10">
        <v>234512</v>
      </c>
      <c r="AC10" s="13">
        <v>33410809</v>
      </c>
    </row>
    <row r="11" spans="1:29" x14ac:dyDescent="0.2">
      <c r="A11" s="4">
        <v>106100797</v>
      </c>
      <c r="B11" s="4" t="s">
        <v>192</v>
      </c>
      <c r="C11" s="5">
        <v>44197</v>
      </c>
      <c r="D11" s="5">
        <v>44561</v>
      </c>
      <c r="E11" s="4">
        <v>365</v>
      </c>
      <c r="F11" s="4" t="s">
        <v>39</v>
      </c>
      <c r="G11" s="4" t="s">
        <v>34</v>
      </c>
      <c r="H11" s="4" t="s">
        <v>30</v>
      </c>
      <c r="I11" s="8" t="s">
        <v>193</v>
      </c>
      <c r="J11" s="8" t="s">
        <v>194</v>
      </c>
      <c r="K11" s="8">
        <v>93654</v>
      </c>
      <c r="L11" s="4" t="s">
        <v>161</v>
      </c>
      <c r="M11" s="12">
        <v>1603</v>
      </c>
      <c r="N11" s="12">
        <v>0</v>
      </c>
      <c r="O11" s="12">
        <v>0</v>
      </c>
      <c r="P11" s="12">
        <v>0</v>
      </c>
      <c r="Q11" s="12">
        <v>143</v>
      </c>
      <c r="R11" s="12">
        <v>0</v>
      </c>
      <c r="S11" s="10" t="s">
        <v>1432</v>
      </c>
      <c r="T11" s="10">
        <v>33344447</v>
      </c>
      <c r="U11" s="10">
        <v>3997772</v>
      </c>
      <c r="V11" s="10">
        <v>16204749</v>
      </c>
      <c r="W11" s="10">
        <v>104348308</v>
      </c>
      <c r="X11" s="10">
        <v>0</v>
      </c>
      <c r="Y11" s="10">
        <v>3218921</v>
      </c>
      <c r="Z11" s="10">
        <v>21685568</v>
      </c>
      <c r="AA11" s="10">
        <v>0</v>
      </c>
      <c r="AB11" s="10">
        <v>1852718</v>
      </c>
      <c r="AC11" s="13">
        <v>289898512</v>
      </c>
    </row>
    <row r="12" spans="1:29" x14ac:dyDescent="0.2">
      <c r="A12" s="4">
        <v>106560525</v>
      </c>
      <c r="B12" s="4" t="s">
        <v>195</v>
      </c>
      <c r="C12" s="5">
        <v>44197</v>
      </c>
      <c r="D12" s="5">
        <v>44561</v>
      </c>
      <c r="E12" s="4">
        <v>365</v>
      </c>
      <c r="F12" s="4" t="s">
        <v>196</v>
      </c>
      <c r="G12" s="4" t="s">
        <v>34</v>
      </c>
      <c r="H12" s="4" t="s">
        <v>30</v>
      </c>
      <c r="I12" s="8" t="s">
        <v>197</v>
      </c>
      <c r="J12" s="8" t="s">
        <v>198</v>
      </c>
      <c r="K12" s="8">
        <v>93065</v>
      </c>
      <c r="L12" s="4" t="s">
        <v>161</v>
      </c>
      <c r="M12" s="12">
        <v>7430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0" t="s">
        <v>1432</v>
      </c>
      <c r="T12" s="10">
        <v>47970816</v>
      </c>
      <c r="U12" s="10">
        <v>24198091</v>
      </c>
      <c r="V12" s="10">
        <v>7086992</v>
      </c>
      <c r="W12" s="10">
        <v>23404639</v>
      </c>
      <c r="X12" s="10">
        <v>0</v>
      </c>
      <c r="Y12" s="10">
        <v>2068012</v>
      </c>
      <c r="Z12" s="10">
        <v>86289650</v>
      </c>
      <c r="AA12" s="10">
        <v>0</v>
      </c>
      <c r="AB12" s="10">
        <v>1595209</v>
      </c>
      <c r="AC12" s="13">
        <v>175402885</v>
      </c>
    </row>
    <row r="13" spans="1:29" x14ac:dyDescent="0.2">
      <c r="A13" s="4">
        <v>106554011</v>
      </c>
      <c r="B13" s="4" t="s">
        <v>199</v>
      </c>
      <c r="C13" s="5">
        <v>44197</v>
      </c>
      <c r="D13" s="5">
        <v>44561</v>
      </c>
      <c r="E13" s="4">
        <v>365</v>
      </c>
      <c r="F13" s="4" t="s">
        <v>200</v>
      </c>
      <c r="G13" s="4" t="s">
        <v>34</v>
      </c>
      <c r="H13" s="4" t="s">
        <v>30</v>
      </c>
      <c r="I13" s="8" t="s">
        <v>201</v>
      </c>
      <c r="J13" s="8" t="s">
        <v>202</v>
      </c>
      <c r="K13" s="8">
        <v>95370</v>
      </c>
      <c r="L13" s="4" t="s">
        <v>161</v>
      </c>
      <c r="M13" s="12">
        <v>3578</v>
      </c>
      <c r="N13" s="12">
        <v>0</v>
      </c>
      <c r="O13" s="12">
        <v>0</v>
      </c>
      <c r="P13" s="12">
        <v>0</v>
      </c>
      <c r="Q13" s="12">
        <v>610</v>
      </c>
      <c r="R13" s="12">
        <v>0</v>
      </c>
      <c r="S13" s="10" t="s">
        <v>1432</v>
      </c>
      <c r="T13" s="10">
        <v>116031844</v>
      </c>
      <c r="U13" s="10">
        <v>6273742</v>
      </c>
      <c r="V13" s="10">
        <v>19413641</v>
      </c>
      <c r="W13" s="10">
        <v>46161226</v>
      </c>
      <c r="X13" s="10">
        <v>0</v>
      </c>
      <c r="Y13" s="10">
        <v>14241839</v>
      </c>
      <c r="Z13" s="10">
        <v>85885824</v>
      </c>
      <c r="AA13" s="10">
        <v>0</v>
      </c>
      <c r="AB13" s="10">
        <v>1788515</v>
      </c>
      <c r="AC13" s="13">
        <v>379691130</v>
      </c>
    </row>
    <row r="14" spans="1:29" x14ac:dyDescent="0.2">
      <c r="A14" s="4">
        <v>106281078</v>
      </c>
      <c r="B14" s="4" t="s">
        <v>203</v>
      </c>
      <c r="C14" s="5">
        <v>44197</v>
      </c>
      <c r="D14" s="5">
        <v>44561</v>
      </c>
      <c r="E14" s="4">
        <v>365</v>
      </c>
      <c r="F14" s="4" t="s">
        <v>204</v>
      </c>
      <c r="G14" s="4" t="s">
        <v>34</v>
      </c>
      <c r="H14" s="4" t="s">
        <v>30</v>
      </c>
      <c r="I14" s="8" t="s">
        <v>205</v>
      </c>
      <c r="J14" s="8" t="s">
        <v>206</v>
      </c>
      <c r="K14" s="8">
        <v>94574</v>
      </c>
      <c r="L14" s="4" t="s">
        <v>206</v>
      </c>
      <c r="M14" s="12">
        <v>3481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0" t="s">
        <v>1432</v>
      </c>
      <c r="T14" s="10">
        <v>75987748</v>
      </c>
      <c r="U14" s="10">
        <v>20372168</v>
      </c>
      <c r="V14" s="10">
        <v>12842973</v>
      </c>
      <c r="W14" s="10">
        <v>51144976</v>
      </c>
      <c r="X14" s="10">
        <v>0</v>
      </c>
      <c r="Y14" s="10">
        <v>8688661</v>
      </c>
      <c r="Z14" s="10">
        <v>58129549</v>
      </c>
      <c r="AA14" s="10">
        <v>0</v>
      </c>
      <c r="AB14" s="10">
        <v>1647419</v>
      </c>
      <c r="AC14" s="13">
        <v>161588618</v>
      </c>
    </row>
    <row r="15" spans="1:29" x14ac:dyDescent="0.2">
      <c r="A15" s="4">
        <v>106154168</v>
      </c>
      <c r="B15" s="4" t="s">
        <v>207</v>
      </c>
      <c r="C15" s="5">
        <v>44197</v>
      </c>
      <c r="D15" s="5">
        <v>44561</v>
      </c>
      <c r="E15" s="4">
        <v>365</v>
      </c>
      <c r="F15" s="4" t="s">
        <v>163</v>
      </c>
      <c r="G15" s="4" t="s">
        <v>34</v>
      </c>
      <c r="H15" s="4" t="s">
        <v>30</v>
      </c>
      <c r="I15" s="8" t="s">
        <v>208</v>
      </c>
      <c r="J15" s="8" t="s">
        <v>209</v>
      </c>
      <c r="K15" s="8">
        <v>93561</v>
      </c>
      <c r="L15" s="4" t="s">
        <v>161</v>
      </c>
      <c r="M15" s="12">
        <v>1093</v>
      </c>
      <c r="N15" s="12">
        <v>0</v>
      </c>
      <c r="O15" s="12">
        <v>0</v>
      </c>
      <c r="P15" s="12">
        <v>0</v>
      </c>
      <c r="Q15" s="12">
        <v>39</v>
      </c>
      <c r="R15" s="12">
        <v>0</v>
      </c>
      <c r="S15" s="10" t="s">
        <v>1432</v>
      </c>
      <c r="T15" s="10">
        <v>8735481</v>
      </c>
      <c r="U15" s="10">
        <v>9953875</v>
      </c>
      <c r="V15" s="10">
        <v>1953863</v>
      </c>
      <c r="W15" s="10">
        <v>10033325</v>
      </c>
      <c r="X15" s="10">
        <v>0</v>
      </c>
      <c r="Y15" s="10">
        <v>6587087</v>
      </c>
      <c r="Z15" s="10">
        <v>15191268</v>
      </c>
      <c r="AA15" s="10">
        <v>0</v>
      </c>
      <c r="AB15" s="10">
        <v>164537</v>
      </c>
      <c r="AC15" s="13">
        <v>73029438</v>
      </c>
    </row>
    <row r="16" spans="1:29" x14ac:dyDescent="0.2">
      <c r="A16" s="4">
        <v>106540816</v>
      </c>
      <c r="B16" s="4" t="s">
        <v>210</v>
      </c>
      <c r="C16" s="5">
        <v>44197</v>
      </c>
      <c r="D16" s="5">
        <v>44561</v>
      </c>
      <c r="E16" s="4">
        <v>365</v>
      </c>
      <c r="F16" s="4" t="s">
        <v>211</v>
      </c>
      <c r="G16" s="4" t="s">
        <v>34</v>
      </c>
      <c r="H16" s="4" t="s">
        <v>30</v>
      </c>
      <c r="I16" s="8" t="s">
        <v>212</v>
      </c>
      <c r="J16" s="8" t="s">
        <v>213</v>
      </c>
      <c r="K16" s="8">
        <v>93724</v>
      </c>
      <c r="L16" s="4" t="s">
        <v>161</v>
      </c>
      <c r="M16" s="12">
        <v>2323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0" t="s">
        <v>1432</v>
      </c>
      <c r="T16" s="10">
        <v>8238049</v>
      </c>
      <c r="U16" s="10">
        <v>277764</v>
      </c>
      <c r="V16" s="10">
        <v>6459151</v>
      </c>
      <c r="W16" s="10">
        <v>16642548</v>
      </c>
      <c r="X16" s="10">
        <v>0</v>
      </c>
      <c r="Y16" s="10">
        <v>293551</v>
      </c>
      <c r="Z16" s="10">
        <v>1953596</v>
      </c>
      <c r="AA16" s="10">
        <v>0</v>
      </c>
      <c r="AB16" s="10">
        <v>0</v>
      </c>
      <c r="AC16" s="13">
        <v>47090497</v>
      </c>
    </row>
    <row r="17" spans="1:29" x14ac:dyDescent="0.2">
      <c r="A17" s="4">
        <v>106231396</v>
      </c>
      <c r="B17" s="4" t="s">
        <v>214</v>
      </c>
      <c r="C17" s="5">
        <v>44197</v>
      </c>
      <c r="D17" s="5">
        <v>44561</v>
      </c>
      <c r="E17" s="4">
        <v>365</v>
      </c>
      <c r="F17" s="4" t="s">
        <v>181</v>
      </c>
      <c r="G17" s="4" t="s">
        <v>34</v>
      </c>
      <c r="H17" s="4" t="s">
        <v>30</v>
      </c>
      <c r="I17" s="8" t="s">
        <v>215</v>
      </c>
      <c r="J17" s="8" t="s">
        <v>216</v>
      </c>
      <c r="K17" s="8">
        <v>95482</v>
      </c>
      <c r="L17" s="4" t="s">
        <v>161</v>
      </c>
      <c r="M17" s="12">
        <v>3415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0" t="s">
        <v>1432</v>
      </c>
      <c r="T17" s="10">
        <v>73805109</v>
      </c>
      <c r="U17" s="10">
        <v>7080202</v>
      </c>
      <c r="V17" s="10">
        <v>10364947</v>
      </c>
      <c r="W17" s="10">
        <v>75363831</v>
      </c>
      <c r="X17" s="10">
        <v>0</v>
      </c>
      <c r="Y17" s="10">
        <v>7895554</v>
      </c>
      <c r="Z17" s="10">
        <v>46540547</v>
      </c>
      <c r="AA17" s="10">
        <v>0</v>
      </c>
      <c r="AB17" s="10">
        <v>629896</v>
      </c>
      <c r="AC17" s="13">
        <v>259016371</v>
      </c>
    </row>
    <row r="18" spans="1:29" x14ac:dyDescent="0.2">
      <c r="A18" s="4">
        <v>106481015</v>
      </c>
      <c r="B18" s="4" t="s">
        <v>217</v>
      </c>
      <c r="C18" s="5">
        <v>44197</v>
      </c>
      <c r="D18" s="5">
        <v>44561</v>
      </c>
      <c r="E18" s="4">
        <v>365</v>
      </c>
      <c r="F18" s="4" t="s">
        <v>218</v>
      </c>
      <c r="G18" s="4" t="s">
        <v>34</v>
      </c>
      <c r="H18" s="4" t="s">
        <v>47</v>
      </c>
      <c r="I18" s="8" t="s">
        <v>219</v>
      </c>
      <c r="J18" s="8" t="s">
        <v>220</v>
      </c>
      <c r="K18" s="8">
        <v>94590</v>
      </c>
      <c r="L18" s="4" t="s">
        <v>221</v>
      </c>
      <c r="M18" s="12">
        <v>0</v>
      </c>
      <c r="N18" s="12">
        <v>2007</v>
      </c>
      <c r="O18" s="12">
        <v>0</v>
      </c>
      <c r="P18" s="12">
        <v>0</v>
      </c>
      <c r="Q18" s="12">
        <v>0</v>
      </c>
      <c r="R18" s="12">
        <v>0</v>
      </c>
      <c r="S18" s="10" t="s">
        <v>1432</v>
      </c>
      <c r="T18" s="10">
        <v>6464418</v>
      </c>
      <c r="U18" s="10">
        <v>3270076</v>
      </c>
      <c r="V18" s="10">
        <v>5267840</v>
      </c>
      <c r="W18" s="10">
        <v>0</v>
      </c>
      <c r="X18" s="10">
        <v>0</v>
      </c>
      <c r="Y18" s="10">
        <v>705386</v>
      </c>
      <c r="Z18" s="10">
        <v>10723804</v>
      </c>
      <c r="AA18" s="10">
        <v>0</v>
      </c>
      <c r="AB18" s="10">
        <v>11079</v>
      </c>
      <c r="AC18" s="13">
        <v>4214012</v>
      </c>
    </row>
    <row r="19" spans="1:29" x14ac:dyDescent="0.2">
      <c r="A19" s="4">
        <v>106190878</v>
      </c>
      <c r="B19" s="4" t="s">
        <v>222</v>
      </c>
      <c r="C19" s="5">
        <v>44197</v>
      </c>
      <c r="D19" s="5">
        <v>44561</v>
      </c>
      <c r="E19" s="4">
        <v>365</v>
      </c>
      <c r="F19" s="4" t="s">
        <v>28</v>
      </c>
      <c r="G19" s="4" t="s">
        <v>34</v>
      </c>
      <c r="H19" s="4" t="s">
        <v>30</v>
      </c>
      <c r="I19" s="8" t="s">
        <v>223</v>
      </c>
      <c r="J19" s="8" t="s">
        <v>37</v>
      </c>
      <c r="K19" s="8" t="s">
        <v>224</v>
      </c>
      <c r="L19" s="4" t="s">
        <v>225</v>
      </c>
      <c r="M19" s="12">
        <v>14889</v>
      </c>
      <c r="N19" s="12">
        <v>1998</v>
      </c>
      <c r="O19" s="12">
        <v>0</v>
      </c>
      <c r="P19" s="12">
        <v>169</v>
      </c>
      <c r="Q19" s="12">
        <v>174</v>
      </c>
      <c r="R19" s="12">
        <v>0</v>
      </c>
      <c r="S19" s="10" t="s">
        <v>1432</v>
      </c>
      <c r="T19" s="10">
        <v>57867853</v>
      </c>
      <c r="U19" s="10">
        <v>66697836</v>
      </c>
      <c r="V19" s="10">
        <v>114452732</v>
      </c>
      <c r="W19" s="10">
        <v>167904446</v>
      </c>
      <c r="X19" s="10">
        <v>0</v>
      </c>
      <c r="Y19" s="10">
        <v>12178143</v>
      </c>
      <c r="Z19" s="10">
        <v>29206617</v>
      </c>
      <c r="AA19" s="10">
        <v>0</v>
      </c>
      <c r="AB19" s="10">
        <v>10537751</v>
      </c>
      <c r="AC19" s="13">
        <v>784724749</v>
      </c>
    </row>
    <row r="20" spans="1:29" x14ac:dyDescent="0.2">
      <c r="A20" s="4">
        <v>106301098</v>
      </c>
      <c r="B20" s="4" t="s">
        <v>903</v>
      </c>
      <c r="C20" s="5">
        <v>44378</v>
      </c>
      <c r="D20" s="5">
        <v>44742</v>
      </c>
      <c r="E20" s="4">
        <v>365</v>
      </c>
      <c r="F20" s="4" t="s">
        <v>70</v>
      </c>
      <c r="G20" s="4" t="s">
        <v>29</v>
      </c>
      <c r="H20" s="4" t="s">
        <v>30</v>
      </c>
      <c r="I20" s="8" t="s">
        <v>904</v>
      </c>
      <c r="J20" s="8" t="s">
        <v>241</v>
      </c>
      <c r="K20" s="8">
        <v>92801</v>
      </c>
      <c r="L20" s="4" t="s">
        <v>905</v>
      </c>
      <c r="M20" s="12">
        <v>6656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0" t="s">
        <v>1432</v>
      </c>
      <c r="T20" s="10">
        <v>24888985</v>
      </c>
      <c r="U20" s="10">
        <v>53965451</v>
      </c>
      <c r="V20" s="10">
        <v>42263883</v>
      </c>
      <c r="W20" s="10">
        <v>39722929</v>
      </c>
      <c r="X20" s="10">
        <v>0</v>
      </c>
      <c r="Y20" s="10">
        <v>5172108</v>
      </c>
      <c r="Z20" s="10">
        <v>14592161</v>
      </c>
      <c r="AA20" s="10">
        <v>0</v>
      </c>
      <c r="AB20" s="10">
        <v>401556</v>
      </c>
      <c r="AC20" s="13">
        <v>59970753</v>
      </c>
    </row>
    <row r="21" spans="1:29" x14ac:dyDescent="0.2">
      <c r="A21" s="4">
        <v>106410817</v>
      </c>
      <c r="B21" s="4" t="s">
        <v>906</v>
      </c>
      <c r="C21" s="5">
        <v>44378</v>
      </c>
      <c r="D21" s="5">
        <v>44742</v>
      </c>
      <c r="E21" s="4">
        <v>365</v>
      </c>
      <c r="F21" s="4" t="s">
        <v>533</v>
      </c>
      <c r="G21" s="4" t="s">
        <v>29</v>
      </c>
      <c r="H21" s="4" t="s">
        <v>30</v>
      </c>
      <c r="I21" s="8" t="s">
        <v>907</v>
      </c>
      <c r="J21" s="8" t="s">
        <v>908</v>
      </c>
      <c r="K21" s="8">
        <v>94015</v>
      </c>
      <c r="L21" s="4" t="s">
        <v>905</v>
      </c>
      <c r="M21" s="12">
        <v>1339</v>
      </c>
      <c r="N21" s="12">
        <v>240</v>
      </c>
      <c r="O21" s="12">
        <v>0</v>
      </c>
      <c r="P21" s="12">
        <v>0</v>
      </c>
      <c r="Q21" s="12">
        <v>2655</v>
      </c>
      <c r="R21" s="12">
        <v>0</v>
      </c>
      <c r="S21" s="10" t="s">
        <v>1432</v>
      </c>
      <c r="T21" s="10">
        <v>42888766</v>
      </c>
      <c r="U21" s="10">
        <v>34645234</v>
      </c>
      <c r="V21" s="10">
        <v>4280907</v>
      </c>
      <c r="W21" s="10">
        <v>51316442</v>
      </c>
      <c r="X21" s="10">
        <v>0</v>
      </c>
      <c r="Y21" s="10">
        <v>26502925</v>
      </c>
      <c r="Z21" s="10">
        <v>29532495</v>
      </c>
      <c r="AA21" s="10">
        <v>0</v>
      </c>
      <c r="AB21" s="10">
        <v>117723</v>
      </c>
      <c r="AC21" s="13">
        <v>79012659</v>
      </c>
    </row>
    <row r="22" spans="1:29" x14ac:dyDescent="0.2">
      <c r="A22" s="4">
        <v>106010735</v>
      </c>
      <c r="B22" s="4" t="s">
        <v>909</v>
      </c>
      <c r="C22" s="5">
        <v>44378</v>
      </c>
      <c r="D22" s="5">
        <v>44742</v>
      </c>
      <c r="E22" s="4">
        <v>365</v>
      </c>
      <c r="F22" s="4" t="s">
        <v>61</v>
      </c>
      <c r="G22" s="4" t="s">
        <v>910</v>
      </c>
      <c r="H22" s="4" t="s">
        <v>30</v>
      </c>
      <c r="I22" s="8" t="s">
        <v>911</v>
      </c>
      <c r="J22" s="8" t="s">
        <v>912</v>
      </c>
      <c r="K22" s="8">
        <v>94501</v>
      </c>
      <c r="L22" s="4" t="s">
        <v>913</v>
      </c>
      <c r="M22" s="12">
        <v>2394</v>
      </c>
      <c r="N22" s="12">
        <v>0</v>
      </c>
      <c r="O22" s="12">
        <v>0</v>
      </c>
      <c r="P22" s="12">
        <v>0</v>
      </c>
      <c r="Q22" s="12">
        <v>177</v>
      </c>
      <c r="R22" s="12">
        <v>0</v>
      </c>
      <c r="S22" s="10" t="s">
        <v>1432</v>
      </c>
      <c r="T22" s="10">
        <v>25274369</v>
      </c>
      <c r="U22" s="10">
        <v>5838052</v>
      </c>
      <c r="V22" s="10">
        <v>42819670</v>
      </c>
      <c r="W22" s="10">
        <v>14666198</v>
      </c>
      <c r="X22" s="10">
        <v>0</v>
      </c>
      <c r="Y22" s="10">
        <v>951363</v>
      </c>
      <c r="Z22" s="10">
        <v>14888873</v>
      </c>
      <c r="AA22" s="10">
        <v>353577</v>
      </c>
      <c r="AB22" s="10">
        <v>17621</v>
      </c>
      <c r="AC22" s="13">
        <v>42355652</v>
      </c>
    </row>
    <row r="23" spans="1:29" x14ac:dyDescent="0.2">
      <c r="A23" s="4">
        <v>106190017</v>
      </c>
      <c r="B23" s="4" t="s">
        <v>914</v>
      </c>
      <c r="C23" s="5">
        <v>44378</v>
      </c>
      <c r="D23" s="5">
        <v>44742</v>
      </c>
      <c r="E23" s="4">
        <v>365</v>
      </c>
      <c r="F23" s="4" t="s">
        <v>28</v>
      </c>
      <c r="G23" s="4" t="s">
        <v>29</v>
      </c>
      <c r="H23" s="4" t="s">
        <v>30</v>
      </c>
      <c r="I23" s="8" t="s">
        <v>915</v>
      </c>
      <c r="J23" s="8" t="s">
        <v>916</v>
      </c>
      <c r="K23" s="8">
        <v>91802</v>
      </c>
      <c r="L23" s="4" t="s">
        <v>917</v>
      </c>
      <c r="M23" s="12">
        <v>3588</v>
      </c>
      <c r="N23" s="12">
        <v>0</v>
      </c>
      <c r="O23" s="12">
        <v>0</v>
      </c>
      <c r="P23" s="12">
        <v>190</v>
      </c>
      <c r="Q23" s="12">
        <v>21</v>
      </c>
      <c r="R23" s="12">
        <v>0</v>
      </c>
      <c r="S23" s="10" t="s">
        <v>1432</v>
      </c>
      <c r="T23" s="10">
        <v>62675890</v>
      </c>
      <c r="U23" s="10">
        <v>48582496</v>
      </c>
      <c r="V23" s="10">
        <v>101551793</v>
      </c>
      <c r="W23" s="10">
        <v>11865004</v>
      </c>
      <c r="X23" s="10">
        <v>0</v>
      </c>
      <c r="Y23" s="10">
        <v>737210</v>
      </c>
      <c r="Z23" s="10">
        <v>11813911</v>
      </c>
      <c r="AA23" s="10">
        <v>0</v>
      </c>
      <c r="AB23" s="10">
        <v>98966</v>
      </c>
      <c r="AC23" s="13">
        <v>179078523</v>
      </c>
    </row>
    <row r="24" spans="1:29" x14ac:dyDescent="0.2">
      <c r="A24" s="4">
        <v>106010739</v>
      </c>
      <c r="B24" s="4" t="s">
        <v>226</v>
      </c>
      <c r="C24" s="5">
        <v>44197</v>
      </c>
      <c r="D24" s="5">
        <v>44561</v>
      </c>
      <c r="E24" s="4">
        <v>365</v>
      </c>
      <c r="F24" s="4" t="s">
        <v>61</v>
      </c>
      <c r="G24" s="4" t="s">
        <v>34</v>
      </c>
      <c r="H24" s="4" t="s">
        <v>30</v>
      </c>
      <c r="I24" s="8" t="s">
        <v>227</v>
      </c>
      <c r="J24" s="8" t="s">
        <v>228</v>
      </c>
      <c r="K24" s="8">
        <v>94609</v>
      </c>
      <c r="L24" s="4" t="s">
        <v>229</v>
      </c>
      <c r="M24" s="12">
        <v>10817</v>
      </c>
      <c r="N24" s="12">
        <v>2214</v>
      </c>
      <c r="O24" s="12">
        <v>0</v>
      </c>
      <c r="P24" s="12">
        <v>0</v>
      </c>
      <c r="Q24" s="12">
        <v>0</v>
      </c>
      <c r="R24" s="12">
        <v>0</v>
      </c>
      <c r="S24" s="10" t="s">
        <v>1432</v>
      </c>
      <c r="T24" s="10">
        <v>99632511</v>
      </c>
      <c r="U24" s="10">
        <v>31633590</v>
      </c>
      <c r="V24" s="10">
        <v>61974651</v>
      </c>
      <c r="W24" s="10">
        <v>81736610</v>
      </c>
      <c r="X24" s="10">
        <v>78883</v>
      </c>
      <c r="Y24" s="10">
        <v>47753111</v>
      </c>
      <c r="Z24" s="10">
        <v>295622150</v>
      </c>
      <c r="AA24" s="10">
        <v>0</v>
      </c>
      <c r="AB24" s="10">
        <v>346106</v>
      </c>
      <c r="AC24" s="13">
        <v>325330445</v>
      </c>
    </row>
    <row r="25" spans="1:29" x14ac:dyDescent="0.2">
      <c r="A25" s="4">
        <v>106010937</v>
      </c>
      <c r="B25" s="4" t="s">
        <v>230</v>
      </c>
      <c r="C25" s="5">
        <v>44197</v>
      </c>
      <c r="D25" s="5">
        <v>44561</v>
      </c>
      <c r="E25" s="4">
        <v>365</v>
      </c>
      <c r="F25" s="4" t="s">
        <v>61</v>
      </c>
      <c r="G25" s="4" t="s">
        <v>34</v>
      </c>
      <c r="H25" s="4" t="s">
        <v>30</v>
      </c>
      <c r="I25" s="8" t="s">
        <v>231</v>
      </c>
      <c r="J25" s="8" t="s">
        <v>232</v>
      </c>
      <c r="K25" s="8">
        <v>94609</v>
      </c>
      <c r="L25" s="4" t="s">
        <v>229</v>
      </c>
      <c r="M25" s="12">
        <v>10102</v>
      </c>
      <c r="N25" s="12">
        <v>0</v>
      </c>
      <c r="O25" s="12">
        <v>0</v>
      </c>
      <c r="P25" s="12">
        <v>808</v>
      </c>
      <c r="Q25" s="12">
        <v>0</v>
      </c>
      <c r="R25" s="12">
        <v>0</v>
      </c>
      <c r="S25" s="10" t="s">
        <v>1432</v>
      </c>
      <c r="T25" s="10">
        <v>129286962</v>
      </c>
      <c r="U25" s="10">
        <v>48192673</v>
      </c>
      <c r="V25" s="10">
        <v>43606188</v>
      </c>
      <c r="W25" s="10">
        <v>78905766</v>
      </c>
      <c r="X25" s="10">
        <v>75</v>
      </c>
      <c r="Y25" s="10">
        <v>30454394</v>
      </c>
      <c r="Z25" s="10">
        <v>166132755</v>
      </c>
      <c r="AA25" s="10">
        <v>0</v>
      </c>
      <c r="AB25" s="10">
        <v>115231</v>
      </c>
      <c r="AC25" s="13">
        <v>930756968</v>
      </c>
    </row>
    <row r="26" spans="1:29" x14ac:dyDescent="0.2">
      <c r="A26" s="4">
        <v>106370652</v>
      </c>
      <c r="B26" s="4" t="s">
        <v>233</v>
      </c>
      <c r="C26" s="5">
        <v>44197</v>
      </c>
      <c r="D26" s="5">
        <v>44561</v>
      </c>
      <c r="E26" s="4">
        <v>365</v>
      </c>
      <c r="F26" s="4" t="s">
        <v>102</v>
      </c>
      <c r="G26" s="4" t="s">
        <v>29</v>
      </c>
      <c r="H26" s="4" t="s">
        <v>30</v>
      </c>
      <c r="I26" s="8" t="s">
        <v>234</v>
      </c>
      <c r="J26" s="8" t="s">
        <v>115</v>
      </c>
      <c r="K26" s="8">
        <v>92120</v>
      </c>
      <c r="L26" s="4" t="s">
        <v>235</v>
      </c>
      <c r="M26" s="12">
        <v>4896</v>
      </c>
      <c r="N26" s="12">
        <v>253</v>
      </c>
      <c r="O26" s="12">
        <v>0</v>
      </c>
      <c r="P26" s="12">
        <v>0</v>
      </c>
      <c r="Q26" s="12">
        <v>0</v>
      </c>
      <c r="R26" s="12">
        <v>0</v>
      </c>
      <c r="S26" s="10" t="s">
        <v>1432</v>
      </c>
      <c r="T26" s="10">
        <v>46970199</v>
      </c>
      <c r="U26" s="10">
        <v>13965559</v>
      </c>
      <c r="V26" s="10">
        <v>14170373</v>
      </c>
      <c r="W26" s="10">
        <v>28618055</v>
      </c>
      <c r="X26" s="10">
        <v>18324</v>
      </c>
      <c r="Y26" s="10">
        <v>2945634</v>
      </c>
      <c r="Z26" s="10">
        <v>12308071</v>
      </c>
      <c r="AA26" s="10">
        <v>0</v>
      </c>
      <c r="AB26" s="10">
        <v>0</v>
      </c>
      <c r="AC26" s="13">
        <v>128517802</v>
      </c>
    </row>
    <row r="27" spans="1:29" x14ac:dyDescent="0.2">
      <c r="A27" s="4">
        <v>106370749</v>
      </c>
      <c r="B27" s="4" t="s">
        <v>236</v>
      </c>
      <c r="C27" s="5">
        <v>44197</v>
      </c>
      <c r="D27" s="5">
        <v>44561</v>
      </c>
      <c r="E27" s="4">
        <v>365</v>
      </c>
      <c r="F27" s="4" t="s">
        <v>102</v>
      </c>
      <c r="G27" s="4" t="s">
        <v>29</v>
      </c>
      <c r="H27" s="4" t="s">
        <v>47</v>
      </c>
      <c r="I27" s="8" t="s">
        <v>237</v>
      </c>
      <c r="J27" s="8" t="s">
        <v>126</v>
      </c>
      <c r="K27" s="8">
        <v>92042</v>
      </c>
      <c r="L27" s="4" t="s">
        <v>238</v>
      </c>
      <c r="M27" s="12">
        <v>0</v>
      </c>
      <c r="N27" s="12">
        <v>1892</v>
      </c>
      <c r="O27" s="12">
        <v>126</v>
      </c>
      <c r="P27" s="12">
        <v>0</v>
      </c>
      <c r="Q27" s="12">
        <v>0</v>
      </c>
      <c r="R27" s="12">
        <v>0</v>
      </c>
      <c r="S27" s="10" t="s">
        <v>1432</v>
      </c>
      <c r="T27" s="10">
        <v>13209703</v>
      </c>
      <c r="U27" s="10">
        <v>3923189</v>
      </c>
      <c r="V27" s="10">
        <v>3264471</v>
      </c>
      <c r="W27" s="10">
        <v>0</v>
      </c>
      <c r="X27" s="10">
        <v>0</v>
      </c>
      <c r="Y27" s="10">
        <v>9037882</v>
      </c>
      <c r="Z27" s="10">
        <v>1866649</v>
      </c>
      <c r="AA27" s="10">
        <v>0</v>
      </c>
      <c r="AB27" s="10">
        <v>55176</v>
      </c>
      <c r="AC27" s="13">
        <v>20187472</v>
      </c>
    </row>
    <row r="28" spans="1:29" x14ac:dyDescent="0.2">
      <c r="A28" s="4">
        <v>106194010</v>
      </c>
      <c r="B28" s="4" t="s">
        <v>918</v>
      </c>
      <c r="C28" s="5">
        <v>44378</v>
      </c>
      <c r="D28" s="5">
        <v>44742</v>
      </c>
      <c r="E28" s="4">
        <v>365</v>
      </c>
      <c r="F28" s="4" t="s">
        <v>28</v>
      </c>
      <c r="G28" s="4" t="s">
        <v>34</v>
      </c>
      <c r="H28" s="4" t="s">
        <v>35</v>
      </c>
      <c r="I28" s="8" t="s">
        <v>919</v>
      </c>
      <c r="J28" s="8" t="s">
        <v>725</v>
      </c>
      <c r="K28" s="8">
        <v>91768</v>
      </c>
      <c r="L28" s="4" t="s">
        <v>920</v>
      </c>
      <c r="M28" s="12">
        <v>0</v>
      </c>
      <c r="N28" s="12">
        <v>0</v>
      </c>
      <c r="O28" s="12">
        <v>857</v>
      </c>
      <c r="P28" s="12">
        <v>0</v>
      </c>
      <c r="Q28" s="12">
        <v>0</v>
      </c>
      <c r="R28" s="12">
        <v>473</v>
      </c>
      <c r="S28" s="10" t="s">
        <v>1432</v>
      </c>
      <c r="T28" s="10">
        <v>0</v>
      </c>
      <c r="U28" s="10">
        <v>0</v>
      </c>
      <c r="V28" s="10">
        <v>0</v>
      </c>
      <c r="W28" s="10">
        <v>0</v>
      </c>
      <c r="X28" s="10">
        <v>9071952</v>
      </c>
      <c r="Y28" s="10">
        <v>3800</v>
      </c>
      <c r="Z28" s="10">
        <v>0</v>
      </c>
      <c r="AA28" s="10">
        <v>0</v>
      </c>
      <c r="AB28" s="10">
        <v>0</v>
      </c>
      <c r="AC28" s="13">
        <v>9615633</v>
      </c>
    </row>
    <row r="29" spans="1:29" x14ac:dyDescent="0.2">
      <c r="A29" s="4">
        <v>106301188</v>
      </c>
      <c r="B29" s="4" t="s">
        <v>239</v>
      </c>
      <c r="C29" s="5">
        <v>44197</v>
      </c>
      <c r="D29" s="5">
        <v>44561</v>
      </c>
      <c r="E29" s="4">
        <v>365</v>
      </c>
      <c r="F29" s="4" t="s">
        <v>70</v>
      </c>
      <c r="G29" s="4" t="s">
        <v>29</v>
      </c>
      <c r="H29" s="4" t="s">
        <v>30</v>
      </c>
      <c r="I29" s="8" t="s">
        <v>240</v>
      </c>
      <c r="J29" s="8" t="s">
        <v>241</v>
      </c>
      <c r="K29" s="8">
        <v>92805</v>
      </c>
      <c r="L29" s="4" t="s">
        <v>242</v>
      </c>
      <c r="M29" s="12">
        <v>2154</v>
      </c>
      <c r="N29" s="12">
        <v>1409</v>
      </c>
      <c r="O29" s="12">
        <v>0</v>
      </c>
      <c r="P29" s="12">
        <v>0</v>
      </c>
      <c r="Q29" s="12">
        <v>0</v>
      </c>
      <c r="R29" s="12">
        <v>0</v>
      </c>
      <c r="S29" s="10" t="s">
        <v>1432</v>
      </c>
      <c r="T29" s="10">
        <v>11619710</v>
      </c>
      <c r="U29" s="10">
        <v>7876917</v>
      </c>
      <c r="V29" s="10">
        <v>24780307</v>
      </c>
      <c r="W29" s="10">
        <v>21179129</v>
      </c>
      <c r="X29" s="10">
        <v>0</v>
      </c>
      <c r="Y29" s="10">
        <v>849240</v>
      </c>
      <c r="Z29" s="10">
        <v>11107970</v>
      </c>
      <c r="AA29" s="10">
        <v>0</v>
      </c>
      <c r="AB29" s="10">
        <v>561398</v>
      </c>
      <c r="AC29" s="13">
        <v>30890604</v>
      </c>
    </row>
    <row r="30" spans="1:29" x14ac:dyDescent="0.2">
      <c r="A30" s="4">
        <v>106190034</v>
      </c>
      <c r="B30" s="4" t="s">
        <v>921</v>
      </c>
      <c r="C30" s="5">
        <v>44378</v>
      </c>
      <c r="D30" s="5">
        <v>44742</v>
      </c>
      <c r="E30" s="4">
        <v>365</v>
      </c>
      <c r="F30" s="4" t="s">
        <v>28</v>
      </c>
      <c r="G30" s="4" t="s">
        <v>868</v>
      </c>
      <c r="H30" s="4" t="s">
        <v>30</v>
      </c>
      <c r="I30" s="8" t="s">
        <v>922</v>
      </c>
      <c r="J30" s="8" t="s">
        <v>923</v>
      </c>
      <c r="K30" s="8">
        <v>93534</v>
      </c>
      <c r="L30" s="4" t="s">
        <v>924</v>
      </c>
      <c r="M30" s="12">
        <v>17481</v>
      </c>
      <c r="N30" s="12">
        <v>469</v>
      </c>
      <c r="O30" s="12">
        <v>0</v>
      </c>
      <c r="P30" s="12">
        <v>0</v>
      </c>
      <c r="Q30" s="12">
        <v>0</v>
      </c>
      <c r="R30" s="12">
        <v>0</v>
      </c>
      <c r="S30" s="10" t="s">
        <v>1432</v>
      </c>
      <c r="T30" s="10">
        <v>77822050</v>
      </c>
      <c r="U30" s="10">
        <v>100332694</v>
      </c>
      <c r="V30" s="10">
        <v>52863166</v>
      </c>
      <c r="W30" s="10">
        <v>100440814</v>
      </c>
      <c r="X30" s="10">
        <v>0</v>
      </c>
      <c r="Y30" s="10">
        <v>10066067</v>
      </c>
      <c r="Z30" s="10">
        <v>117773778</v>
      </c>
      <c r="AA30" s="10">
        <v>0</v>
      </c>
      <c r="AB30" s="10">
        <v>2203280</v>
      </c>
      <c r="AC30" s="13">
        <v>580183773</v>
      </c>
    </row>
    <row r="31" spans="1:29" x14ac:dyDescent="0.2">
      <c r="A31" s="4">
        <v>106364231</v>
      </c>
      <c r="B31" s="4" t="s">
        <v>925</v>
      </c>
      <c r="C31" s="5">
        <v>44378</v>
      </c>
      <c r="D31" s="5">
        <v>44742</v>
      </c>
      <c r="E31" s="4">
        <v>365</v>
      </c>
      <c r="F31" s="4" t="s">
        <v>98</v>
      </c>
      <c r="G31" s="4" t="s">
        <v>910</v>
      </c>
      <c r="H31" s="4" t="s">
        <v>30</v>
      </c>
      <c r="I31" s="8" t="s">
        <v>926</v>
      </c>
      <c r="J31" s="8" t="s">
        <v>927</v>
      </c>
      <c r="K31" s="8">
        <v>92324</v>
      </c>
      <c r="L31" s="4" t="s">
        <v>928</v>
      </c>
      <c r="M31" s="12">
        <v>14951</v>
      </c>
      <c r="N31" s="12">
        <v>3481</v>
      </c>
      <c r="O31" s="12">
        <v>0</v>
      </c>
      <c r="P31" s="12">
        <v>0</v>
      </c>
      <c r="Q31" s="12">
        <v>0</v>
      </c>
      <c r="R31" s="12">
        <v>0</v>
      </c>
      <c r="S31" s="10" t="s">
        <v>1432</v>
      </c>
      <c r="T31" s="10">
        <v>59665547</v>
      </c>
      <c r="U31" s="10">
        <v>42706111</v>
      </c>
      <c r="V31" s="10">
        <v>152198148</v>
      </c>
      <c r="W31" s="10">
        <v>274158853</v>
      </c>
      <c r="X31" s="10">
        <v>0</v>
      </c>
      <c r="Y31" s="10">
        <v>132244520</v>
      </c>
      <c r="Z31" s="10">
        <v>0</v>
      </c>
      <c r="AA31" s="10">
        <v>0</v>
      </c>
      <c r="AB31" s="10">
        <v>12424508</v>
      </c>
      <c r="AC31" s="13">
        <v>1013547767</v>
      </c>
    </row>
    <row r="32" spans="1:29" x14ac:dyDescent="0.2">
      <c r="A32" s="4">
        <v>106400683</v>
      </c>
      <c r="B32" s="4" t="s">
        <v>929</v>
      </c>
      <c r="C32" s="5">
        <v>44378</v>
      </c>
      <c r="D32" s="5">
        <v>44742</v>
      </c>
      <c r="E32" s="4">
        <v>365</v>
      </c>
      <c r="F32" s="4" t="s">
        <v>793</v>
      </c>
      <c r="G32" s="4" t="s">
        <v>930</v>
      </c>
      <c r="H32" s="4" t="s">
        <v>35</v>
      </c>
      <c r="I32" s="8" t="s">
        <v>931</v>
      </c>
      <c r="J32" s="8" t="s">
        <v>932</v>
      </c>
      <c r="K32" s="8">
        <v>93422</v>
      </c>
      <c r="L32" s="4" t="s">
        <v>933</v>
      </c>
      <c r="M32" s="12">
        <v>0</v>
      </c>
      <c r="N32" s="12">
        <v>139</v>
      </c>
      <c r="O32" s="12">
        <v>0</v>
      </c>
      <c r="P32" s="12">
        <v>0</v>
      </c>
      <c r="Q32" s="12">
        <v>870</v>
      </c>
      <c r="R32" s="12">
        <v>0</v>
      </c>
      <c r="S32" s="10" t="s">
        <v>1432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3">
        <v>0</v>
      </c>
    </row>
    <row r="33" spans="1:29" x14ac:dyDescent="0.2">
      <c r="A33" s="4">
        <v>106494048</v>
      </c>
      <c r="B33" s="4" t="s">
        <v>243</v>
      </c>
      <c r="C33" s="5">
        <v>44197</v>
      </c>
      <c r="D33" s="5">
        <v>44561</v>
      </c>
      <c r="E33" s="4">
        <v>365</v>
      </c>
      <c r="F33" s="4" t="s">
        <v>244</v>
      </c>
      <c r="G33" s="4" t="s">
        <v>29</v>
      </c>
      <c r="H33" s="4" t="s">
        <v>47</v>
      </c>
      <c r="I33" s="8" t="s">
        <v>245</v>
      </c>
      <c r="J33" s="8" t="s">
        <v>246</v>
      </c>
      <c r="K33" s="8">
        <v>95401</v>
      </c>
      <c r="L33" s="4" t="s">
        <v>247</v>
      </c>
      <c r="M33" s="12">
        <v>0</v>
      </c>
      <c r="N33" s="12">
        <v>2576</v>
      </c>
      <c r="O33" s="12">
        <v>0</v>
      </c>
      <c r="P33" s="12">
        <v>0</v>
      </c>
      <c r="Q33" s="12">
        <v>0</v>
      </c>
      <c r="R33" s="12">
        <v>0</v>
      </c>
      <c r="S33" s="10" t="s">
        <v>1432</v>
      </c>
      <c r="T33" s="10">
        <v>4532805</v>
      </c>
      <c r="U33" s="10">
        <v>1153325</v>
      </c>
      <c r="V33" s="10">
        <v>10257303</v>
      </c>
      <c r="W33" s="10">
        <v>0</v>
      </c>
      <c r="X33" s="10">
        <v>5097315</v>
      </c>
      <c r="Y33" s="10">
        <v>0</v>
      </c>
      <c r="Z33" s="10">
        <v>9893316</v>
      </c>
      <c r="AA33" s="10">
        <v>0</v>
      </c>
      <c r="AB33" s="10">
        <v>53432</v>
      </c>
      <c r="AC33" s="13">
        <v>22085431</v>
      </c>
    </row>
    <row r="34" spans="1:29" x14ac:dyDescent="0.2">
      <c r="A34" s="4">
        <v>106190163</v>
      </c>
      <c r="B34" s="4" t="s">
        <v>248</v>
      </c>
      <c r="C34" s="5">
        <v>44197</v>
      </c>
      <c r="D34" s="5">
        <v>44561</v>
      </c>
      <c r="E34" s="4">
        <v>365</v>
      </c>
      <c r="F34" s="4" t="s">
        <v>28</v>
      </c>
      <c r="G34" s="4" t="s">
        <v>29</v>
      </c>
      <c r="H34" s="4" t="s">
        <v>47</v>
      </c>
      <c r="I34" s="8" t="s">
        <v>249</v>
      </c>
      <c r="J34" s="8" t="s">
        <v>250</v>
      </c>
      <c r="K34" s="8">
        <v>91724</v>
      </c>
      <c r="L34" s="4" t="s">
        <v>247</v>
      </c>
      <c r="M34" s="12">
        <v>0</v>
      </c>
      <c r="N34" s="12">
        <v>6516</v>
      </c>
      <c r="O34" s="12">
        <v>0</v>
      </c>
      <c r="P34" s="12">
        <v>0</v>
      </c>
      <c r="Q34" s="12">
        <v>165</v>
      </c>
      <c r="R34" s="12">
        <v>0</v>
      </c>
      <c r="S34" s="10" t="s">
        <v>1432</v>
      </c>
      <c r="T34" s="10">
        <v>8451006</v>
      </c>
      <c r="U34" s="10">
        <v>4185580</v>
      </c>
      <c r="V34" s="10">
        <v>5050589</v>
      </c>
      <c r="W34" s="10">
        <v>0</v>
      </c>
      <c r="X34" s="10">
        <v>16452823</v>
      </c>
      <c r="Y34" s="10">
        <v>0</v>
      </c>
      <c r="Z34" s="10">
        <v>13935234</v>
      </c>
      <c r="AA34" s="10">
        <v>3244</v>
      </c>
      <c r="AB34" s="10">
        <v>170033</v>
      </c>
      <c r="AC34" s="13">
        <v>62847461</v>
      </c>
    </row>
    <row r="35" spans="1:29" x14ac:dyDescent="0.2">
      <c r="A35" s="4">
        <v>106190462</v>
      </c>
      <c r="B35" s="4" t="s">
        <v>251</v>
      </c>
      <c r="C35" s="5">
        <v>44197</v>
      </c>
      <c r="D35" s="5">
        <v>44561</v>
      </c>
      <c r="E35" s="4">
        <v>365</v>
      </c>
      <c r="F35" s="4" t="s">
        <v>28</v>
      </c>
      <c r="G35" s="4" t="s">
        <v>29</v>
      </c>
      <c r="H35" s="4" t="s">
        <v>47</v>
      </c>
      <c r="I35" s="8" t="s">
        <v>252</v>
      </c>
      <c r="J35" s="8" t="s">
        <v>253</v>
      </c>
      <c r="K35" s="8">
        <v>91107</v>
      </c>
      <c r="L35" s="4" t="s">
        <v>247</v>
      </c>
      <c r="M35" s="12">
        <v>0</v>
      </c>
      <c r="N35" s="12">
        <v>3295</v>
      </c>
      <c r="O35" s="12">
        <v>0</v>
      </c>
      <c r="P35" s="12">
        <v>0</v>
      </c>
      <c r="Q35" s="12">
        <v>212</v>
      </c>
      <c r="R35" s="12">
        <v>0</v>
      </c>
      <c r="S35" s="10" t="s">
        <v>1432</v>
      </c>
      <c r="T35" s="10">
        <v>7311046</v>
      </c>
      <c r="U35" s="10">
        <v>1570269</v>
      </c>
      <c r="V35" s="10">
        <v>184021</v>
      </c>
      <c r="W35" s="10">
        <v>18913</v>
      </c>
      <c r="X35" s="10">
        <v>8226493</v>
      </c>
      <c r="Y35" s="10">
        <v>1788762</v>
      </c>
      <c r="Z35" s="10">
        <v>14197663</v>
      </c>
      <c r="AA35" s="10">
        <v>45258</v>
      </c>
      <c r="AB35" s="10">
        <v>604344</v>
      </c>
      <c r="AC35" s="13">
        <v>17970648</v>
      </c>
    </row>
    <row r="36" spans="1:29" x14ac:dyDescent="0.2">
      <c r="A36" s="4">
        <v>106374024</v>
      </c>
      <c r="B36" s="4" t="s">
        <v>254</v>
      </c>
      <c r="C36" s="5">
        <v>44197</v>
      </c>
      <c r="D36" s="5">
        <v>44561</v>
      </c>
      <c r="E36" s="4">
        <v>365</v>
      </c>
      <c r="F36" s="4" t="s">
        <v>102</v>
      </c>
      <c r="G36" s="4" t="s">
        <v>29</v>
      </c>
      <c r="H36" s="4" t="s">
        <v>47</v>
      </c>
      <c r="I36" s="8" t="s">
        <v>255</v>
      </c>
      <c r="J36" s="8" t="s">
        <v>115</v>
      </c>
      <c r="K36" s="8">
        <v>92128</v>
      </c>
      <c r="L36" s="4" t="s">
        <v>247</v>
      </c>
      <c r="M36" s="12">
        <v>0</v>
      </c>
      <c r="N36" s="12">
        <v>2099</v>
      </c>
      <c r="O36" s="12">
        <v>0</v>
      </c>
      <c r="P36" s="12">
        <v>0</v>
      </c>
      <c r="Q36" s="12">
        <v>0</v>
      </c>
      <c r="R36" s="12">
        <v>0</v>
      </c>
      <c r="S36" s="10" t="s">
        <v>1432</v>
      </c>
      <c r="T36" s="10">
        <v>853910</v>
      </c>
      <c r="U36" s="10">
        <v>1264964</v>
      </c>
      <c r="V36" s="10">
        <v>68722</v>
      </c>
      <c r="W36" s="10">
        <v>0</v>
      </c>
      <c r="X36" s="10">
        <v>201710</v>
      </c>
      <c r="Y36" s="10">
        <v>0</v>
      </c>
      <c r="Z36" s="10">
        <v>34388183</v>
      </c>
      <c r="AA36" s="10">
        <v>6000</v>
      </c>
      <c r="AB36" s="10">
        <v>49717</v>
      </c>
      <c r="AC36" s="13">
        <v>37980274</v>
      </c>
    </row>
    <row r="37" spans="1:29" x14ac:dyDescent="0.2">
      <c r="A37" s="4">
        <v>106560203</v>
      </c>
      <c r="B37" s="4" t="s">
        <v>256</v>
      </c>
      <c r="C37" s="5">
        <v>44197</v>
      </c>
      <c r="D37" s="5">
        <v>44561</v>
      </c>
      <c r="E37" s="4">
        <v>365</v>
      </c>
      <c r="F37" s="4" t="s">
        <v>196</v>
      </c>
      <c r="G37" s="4" t="s">
        <v>29</v>
      </c>
      <c r="H37" s="4" t="s">
        <v>47</v>
      </c>
      <c r="I37" s="8" t="s">
        <v>257</v>
      </c>
      <c r="J37" s="8" t="s">
        <v>258</v>
      </c>
      <c r="K37" s="8">
        <v>93001</v>
      </c>
      <c r="L37" s="4" t="s">
        <v>247</v>
      </c>
      <c r="M37" s="12">
        <v>0</v>
      </c>
      <c r="N37" s="12">
        <v>2864</v>
      </c>
      <c r="O37" s="12">
        <v>0</v>
      </c>
      <c r="P37" s="12">
        <v>0</v>
      </c>
      <c r="Q37" s="12">
        <v>0</v>
      </c>
      <c r="R37" s="12">
        <v>0</v>
      </c>
      <c r="S37" s="10" t="s">
        <v>1432</v>
      </c>
      <c r="T37" s="10">
        <v>3792307</v>
      </c>
      <c r="U37" s="10">
        <v>722063</v>
      </c>
      <c r="V37" s="10">
        <v>3213021</v>
      </c>
      <c r="W37" s="10">
        <v>0</v>
      </c>
      <c r="X37" s="10">
        <v>2310914</v>
      </c>
      <c r="Y37" s="10">
        <v>0</v>
      </c>
      <c r="Z37" s="10">
        <v>7763195</v>
      </c>
      <c r="AA37" s="10">
        <v>429</v>
      </c>
      <c r="AB37" s="10">
        <v>75557</v>
      </c>
      <c r="AC37" s="13">
        <v>17140742</v>
      </c>
    </row>
    <row r="38" spans="1:29" x14ac:dyDescent="0.2">
      <c r="A38" s="4">
        <v>106154044</v>
      </c>
      <c r="B38" s="4" t="s">
        <v>259</v>
      </c>
      <c r="C38" s="5">
        <v>44197</v>
      </c>
      <c r="D38" s="5">
        <v>44561</v>
      </c>
      <c r="E38" s="4">
        <v>365</v>
      </c>
      <c r="F38" s="4" t="s">
        <v>163</v>
      </c>
      <c r="G38" s="4" t="s">
        <v>29</v>
      </c>
      <c r="H38" s="4" t="s">
        <v>47</v>
      </c>
      <c r="I38" s="8" t="s">
        <v>260</v>
      </c>
      <c r="J38" s="8" t="s">
        <v>165</v>
      </c>
      <c r="K38" s="8">
        <v>93309</v>
      </c>
      <c r="L38" s="4" t="s">
        <v>247</v>
      </c>
      <c r="M38" s="12">
        <v>0</v>
      </c>
      <c r="N38" s="12">
        <v>2335</v>
      </c>
      <c r="O38" s="12">
        <v>0</v>
      </c>
      <c r="P38" s="12">
        <v>0</v>
      </c>
      <c r="Q38" s="12">
        <v>0</v>
      </c>
      <c r="R38" s="12">
        <v>0</v>
      </c>
      <c r="S38" s="10" t="s">
        <v>1432</v>
      </c>
      <c r="T38" s="10">
        <v>1643749</v>
      </c>
      <c r="U38" s="10">
        <v>352853</v>
      </c>
      <c r="V38" s="10">
        <v>8215459</v>
      </c>
      <c r="W38" s="10">
        <v>0</v>
      </c>
      <c r="X38" s="10">
        <v>2304626</v>
      </c>
      <c r="Y38" s="10">
        <v>0</v>
      </c>
      <c r="Z38" s="10">
        <v>6186911</v>
      </c>
      <c r="AA38" s="10">
        <v>655</v>
      </c>
      <c r="AB38" s="10">
        <v>11789</v>
      </c>
      <c r="AC38" s="13">
        <v>5361771</v>
      </c>
    </row>
    <row r="39" spans="1:29" x14ac:dyDescent="0.2">
      <c r="A39" s="4">
        <v>106154101</v>
      </c>
      <c r="B39" s="4" t="s">
        <v>261</v>
      </c>
      <c r="C39" s="5">
        <v>44197</v>
      </c>
      <c r="D39" s="5">
        <v>44561</v>
      </c>
      <c r="E39" s="4">
        <v>365</v>
      </c>
      <c r="F39" s="4" t="s">
        <v>163</v>
      </c>
      <c r="G39" s="4" t="s">
        <v>29</v>
      </c>
      <c r="H39" s="4" t="s">
        <v>35</v>
      </c>
      <c r="I39" s="8" t="s">
        <v>262</v>
      </c>
      <c r="J39" s="8" t="s">
        <v>165</v>
      </c>
      <c r="K39" s="8">
        <v>93308</v>
      </c>
      <c r="L39" s="4" t="s">
        <v>263</v>
      </c>
      <c r="M39" s="12">
        <v>2563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0" t="s">
        <v>1432</v>
      </c>
      <c r="T39" s="10">
        <v>28396881</v>
      </c>
      <c r="U39" s="10">
        <v>10913647</v>
      </c>
      <c r="V39" s="10">
        <v>110994</v>
      </c>
      <c r="W39" s="10">
        <v>479196</v>
      </c>
      <c r="X39" s="10">
        <v>0</v>
      </c>
      <c r="Y39" s="10">
        <v>1638152</v>
      </c>
      <c r="Z39" s="10">
        <v>4941370</v>
      </c>
      <c r="AA39" s="10">
        <v>0</v>
      </c>
      <c r="AB39" s="10">
        <v>24878781</v>
      </c>
      <c r="AC39" s="13">
        <v>128308993</v>
      </c>
    </row>
    <row r="40" spans="1:29" x14ac:dyDescent="0.2">
      <c r="A40" s="4">
        <v>106150722</v>
      </c>
      <c r="B40" s="4" t="s">
        <v>934</v>
      </c>
      <c r="C40" s="5">
        <v>44378</v>
      </c>
      <c r="D40" s="5">
        <v>44742</v>
      </c>
      <c r="E40" s="4">
        <v>365</v>
      </c>
      <c r="F40" s="4" t="s">
        <v>163</v>
      </c>
      <c r="G40" s="4" t="s">
        <v>34</v>
      </c>
      <c r="H40" s="4" t="s">
        <v>30</v>
      </c>
      <c r="I40" s="8" t="s">
        <v>935</v>
      </c>
      <c r="J40" s="8" t="s">
        <v>165</v>
      </c>
      <c r="K40" s="8">
        <v>93302</v>
      </c>
      <c r="L40" s="4" t="s">
        <v>936</v>
      </c>
      <c r="M40" s="12">
        <v>16559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0" t="s">
        <v>1432</v>
      </c>
      <c r="T40" s="10">
        <v>91357052</v>
      </c>
      <c r="U40" s="10">
        <v>69851347</v>
      </c>
      <c r="V40" s="10">
        <v>39917764</v>
      </c>
      <c r="W40" s="10">
        <v>141363895</v>
      </c>
      <c r="X40" s="10">
        <v>0</v>
      </c>
      <c r="Y40" s="10">
        <v>12889773</v>
      </c>
      <c r="Z40" s="10">
        <v>176158631</v>
      </c>
      <c r="AA40" s="10">
        <v>0</v>
      </c>
      <c r="AB40" s="10">
        <v>472625</v>
      </c>
      <c r="AC40" s="13">
        <v>871000367</v>
      </c>
    </row>
    <row r="41" spans="1:29" x14ac:dyDescent="0.2">
      <c r="A41" s="4">
        <v>106364121</v>
      </c>
      <c r="B41" s="4" t="s">
        <v>938</v>
      </c>
      <c r="C41" s="5">
        <v>44378</v>
      </c>
      <c r="D41" s="5">
        <v>44742</v>
      </c>
      <c r="E41" s="4">
        <v>365</v>
      </c>
      <c r="F41" s="4" t="s">
        <v>98</v>
      </c>
      <c r="G41" s="4" t="s">
        <v>29</v>
      </c>
      <c r="H41" s="4" t="s">
        <v>30</v>
      </c>
      <c r="I41" s="8" t="s">
        <v>939</v>
      </c>
      <c r="J41" s="8" t="s">
        <v>940</v>
      </c>
      <c r="K41" s="8">
        <v>92411</v>
      </c>
      <c r="L41" s="4" t="s">
        <v>593</v>
      </c>
      <c r="M41" s="12">
        <v>0</v>
      </c>
      <c r="N41" s="12">
        <v>0</v>
      </c>
      <c r="O41" s="12">
        <v>0</v>
      </c>
      <c r="P41" s="12">
        <v>880</v>
      </c>
      <c r="Q41" s="12">
        <v>0</v>
      </c>
      <c r="R41" s="12">
        <v>0</v>
      </c>
      <c r="S41" s="10" t="s">
        <v>1432</v>
      </c>
      <c r="T41" s="10">
        <v>6268703</v>
      </c>
      <c r="U41" s="10">
        <v>4441584</v>
      </c>
      <c r="V41" s="10">
        <v>2192250</v>
      </c>
      <c r="W41" s="10">
        <v>5048926</v>
      </c>
      <c r="X41" s="10">
        <v>0</v>
      </c>
      <c r="Y41" s="10">
        <v>0</v>
      </c>
      <c r="Z41" s="10">
        <v>7826551</v>
      </c>
      <c r="AA41" s="10">
        <v>0</v>
      </c>
      <c r="AB41" s="10">
        <v>0</v>
      </c>
      <c r="AC41" s="13">
        <v>42078967</v>
      </c>
    </row>
    <row r="42" spans="1:29" x14ac:dyDescent="0.2">
      <c r="A42" s="4">
        <v>106184008</v>
      </c>
      <c r="B42" s="4" t="s">
        <v>264</v>
      </c>
      <c r="C42" s="5">
        <v>44197</v>
      </c>
      <c r="D42" s="5">
        <v>44561</v>
      </c>
      <c r="E42" s="4">
        <v>365</v>
      </c>
      <c r="F42" s="4" t="s">
        <v>265</v>
      </c>
      <c r="G42" s="4" t="s">
        <v>34</v>
      </c>
      <c r="H42" s="4" t="s">
        <v>30</v>
      </c>
      <c r="I42" s="8" t="s">
        <v>266</v>
      </c>
      <c r="J42" s="8" t="s">
        <v>267</v>
      </c>
      <c r="K42" s="8">
        <v>96130</v>
      </c>
      <c r="L42" s="4" t="s">
        <v>268</v>
      </c>
      <c r="M42" s="12">
        <v>884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0" t="s">
        <v>1432</v>
      </c>
      <c r="T42" s="10">
        <v>12666958</v>
      </c>
      <c r="U42" s="10">
        <v>363778</v>
      </c>
      <c r="V42" s="10">
        <v>717409</v>
      </c>
      <c r="W42" s="10">
        <v>6613708</v>
      </c>
      <c r="X42" s="10">
        <v>0</v>
      </c>
      <c r="Y42" s="10">
        <v>4833208</v>
      </c>
      <c r="Z42" s="10">
        <v>15888134</v>
      </c>
      <c r="AA42" s="10">
        <v>0</v>
      </c>
      <c r="AB42" s="10">
        <v>1766211</v>
      </c>
      <c r="AC42" s="13">
        <v>39717311</v>
      </c>
    </row>
    <row r="43" spans="1:29" x14ac:dyDescent="0.2">
      <c r="A43" s="4">
        <v>106190052</v>
      </c>
      <c r="B43" s="4" t="s">
        <v>33</v>
      </c>
      <c r="C43" s="5">
        <v>44075</v>
      </c>
      <c r="D43" s="5">
        <v>44439</v>
      </c>
      <c r="E43" s="4">
        <v>365</v>
      </c>
      <c r="F43" s="4" t="s">
        <v>28</v>
      </c>
      <c r="G43" s="4" t="s">
        <v>34</v>
      </c>
      <c r="H43" s="4" t="s">
        <v>35</v>
      </c>
      <c r="I43" s="8" t="s">
        <v>36</v>
      </c>
      <c r="J43" s="8" t="s">
        <v>37</v>
      </c>
      <c r="K43" s="8">
        <v>90026</v>
      </c>
      <c r="L43" s="4" t="s">
        <v>33</v>
      </c>
      <c r="M43" s="12">
        <v>684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0" t="s">
        <v>1432</v>
      </c>
      <c r="T43" s="10">
        <v>35303444</v>
      </c>
      <c r="U43" s="10">
        <v>4637900</v>
      </c>
      <c r="V43" s="10">
        <v>3029199</v>
      </c>
      <c r="W43" s="10">
        <v>2019386</v>
      </c>
      <c r="X43" s="10">
        <v>0</v>
      </c>
      <c r="Y43" s="10">
        <v>968612</v>
      </c>
      <c r="Z43" s="10">
        <v>10470305</v>
      </c>
      <c r="AA43" s="10">
        <v>0</v>
      </c>
      <c r="AB43" s="10">
        <v>0</v>
      </c>
      <c r="AC43" s="13">
        <v>94704934</v>
      </c>
    </row>
    <row r="44" spans="1:29" x14ac:dyDescent="0.2">
      <c r="A44" s="4">
        <v>106364430</v>
      </c>
      <c r="B44" s="4" t="s">
        <v>269</v>
      </c>
      <c r="C44" s="5">
        <v>44197</v>
      </c>
      <c r="D44" s="5">
        <v>44561</v>
      </c>
      <c r="E44" s="4">
        <v>365</v>
      </c>
      <c r="F44" s="4" t="s">
        <v>98</v>
      </c>
      <c r="G44" s="4" t="s">
        <v>29</v>
      </c>
      <c r="H44" s="4" t="s">
        <v>30</v>
      </c>
      <c r="I44" s="8" t="s">
        <v>270</v>
      </c>
      <c r="J44" s="8" t="s">
        <v>271</v>
      </c>
      <c r="K44" s="8">
        <v>92311</v>
      </c>
      <c r="L44" s="4" t="s">
        <v>272</v>
      </c>
      <c r="M44" s="12">
        <v>2166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0" t="s">
        <v>1432</v>
      </c>
      <c r="T44" s="10">
        <v>7206648</v>
      </c>
      <c r="U44" s="10">
        <v>6304213</v>
      </c>
      <c r="V44" s="10">
        <v>8437792</v>
      </c>
      <c r="W44" s="10">
        <v>10864253</v>
      </c>
      <c r="X44" s="10">
        <v>0</v>
      </c>
      <c r="Y44" s="10">
        <v>4453391</v>
      </c>
      <c r="Z44" s="10">
        <v>12647267</v>
      </c>
      <c r="AA44" s="10">
        <v>0</v>
      </c>
      <c r="AB44" s="10">
        <v>17184337</v>
      </c>
      <c r="AC44" s="13">
        <v>85864226</v>
      </c>
    </row>
    <row r="45" spans="1:29" x14ac:dyDescent="0.2">
      <c r="A45" s="4">
        <v>106090793</v>
      </c>
      <c r="B45" s="4" t="s">
        <v>273</v>
      </c>
      <c r="C45" s="5">
        <v>44197</v>
      </c>
      <c r="D45" s="5">
        <v>44561</v>
      </c>
      <c r="E45" s="4">
        <v>365</v>
      </c>
      <c r="F45" s="4" t="s">
        <v>149</v>
      </c>
      <c r="G45" s="4" t="s">
        <v>34</v>
      </c>
      <c r="H45" s="4" t="s">
        <v>30</v>
      </c>
      <c r="I45" s="8" t="s">
        <v>274</v>
      </c>
      <c r="J45" s="8" t="s">
        <v>275</v>
      </c>
      <c r="K45" s="8">
        <v>96150</v>
      </c>
      <c r="L45" s="4" t="s">
        <v>276</v>
      </c>
      <c r="M45" s="12">
        <v>1544</v>
      </c>
      <c r="N45" s="12">
        <v>0</v>
      </c>
      <c r="O45" s="12">
        <v>0</v>
      </c>
      <c r="P45" s="12">
        <v>0</v>
      </c>
      <c r="Q45" s="12">
        <v>37</v>
      </c>
      <c r="R45" s="12">
        <v>0</v>
      </c>
      <c r="S45" s="10" t="s">
        <v>1432</v>
      </c>
      <c r="T45" s="10">
        <v>10303218</v>
      </c>
      <c r="U45" s="10">
        <v>3586383</v>
      </c>
      <c r="V45" s="10">
        <v>19367622</v>
      </c>
      <c r="W45" s="10">
        <v>6980803</v>
      </c>
      <c r="X45" s="10">
        <v>0</v>
      </c>
      <c r="Y45" s="10">
        <v>16127227</v>
      </c>
      <c r="Z45" s="10">
        <v>93899284</v>
      </c>
      <c r="AA45" s="10">
        <v>0</v>
      </c>
      <c r="AB45" s="10">
        <v>5730094</v>
      </c>
      <c r="AC45" s="13">
        <v>346571160</v>
      </c>
    </row>
    <row r="46" spans="1:29" x14ac:dyDescent="0.2">
      <c r="A46" s="4">
        <v>106361110</v>
      </c>
      <c r="B46" s="4" t="s">
        <v>941</v>
      </c>
      <c r="C46" s="5">
        <v>44378</v>
      </c>
      <c r="D46" s="5">
        <v>44742</v>
      </c>
      <c r="E46" s="4">
        <v>365</v>
      </c>
      <c r="F46" s="4" t="s">
        <v>98</v>
      </c>
      <c r="G46" s="4" t="s">
        <v>868</v>
      </c>
      <c r="H46" s="4" t="s">
        <v>30</v>
      </c>
      <c r="I46" s="8" t="s">
        <v>942</v>
      </c>
      <c r="J46" s="8" t="s">
        <v>943</v>
      </c>
      <c r="K46" s="8">
        <v>92315</v>
      </c>
      <c r="L46" s="4" t="s">
        <v>941</v>
      </c>
      <c r="M46" s="12">
        <v>161</v>
      </c>
      <c r="N46" s="12">
        <v>0</v>
      </c>
      <c r="O46" s="12">
        <v>0</v>
      </c>
      <c r="P46" s="12">
        <v>0</v>
      </c>
      <c r="Q46" s="12">
        <v>16</v>
      </c>
      <c r="R46" s="12">
        <v>0</v>
      </c>
      <c r="S46" s="10" t="s">
        <v>1432</v>
      </c>
      <c r="T46" s="10">
        <v>2301602</v>
      </c>
      <c r="U46" s="10">
        <v>0</v>
      </c>
      <c r="V46" s="10">
        <v>10646838</v>
      </c>
      <c r="W46" s="10">
        <v>0</v>
      </c>
      <c r="X46" s="10">
        <v>0</v>
      </c>
      <c r="Y46" s="10">
        <v>16618860</v>
      </c>
      <c r="Z46" s="10">
        <v>0</v>
      </c>
      <c r="AA46" s="10">
        <v>0</v>
      </c>
      <c r="AB46" s="10">
        <v>1092184</v>
      </c>
      <c r="AC46" s="13">
        <v>56301605</v>
      </c>
    </row>
    <row r="47" spans="1:29" x14ac:dyDescent="0.2">
      <c r="A47" s="4">
        <v>106190081</v>
      </c>
      <c r="B47" s="4" t="s">
        <v>277</v>
      </c>
      <c r="C47" s="5">
        <v>44197</v>
      </c>
      <c r="D47" s="5">
        <v>44561</v>
      </c>
      <c r="E47" s="4">
        <v>365</v>
      </c>
      <c r="F47" s="4" t="s">
        <v>28</v>
      </c>
      <c r="G47" s="4" t="s">
        <v>34</v>
      </c>
      <c r="H47" s="4" t="s">
        <v>30</v>
      </c>
      <c r="I47" s="8" t="s">
        <v>278</v>
      </c>
      <c r="J47" s="8" t="s">
        <v>279</v>
      </c>
      <c r="K47" s="8">
        <v>90640</v>
      </c>
      <c r="L47" s="4" t="s">
        <v>280</v>
      </c>
      <c r="M47" s="12">
        <v>7630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0" t="s">
        <v>1432</v>
      </c>
      <c r="T47" s="10">
        <v>25923404</v>
      </c>
      <c r="U47" s="10">
        <v>23125971</v>
      </c>
      <c r="V47" s="10">
        <v>19940595</v>
      </c>
      <c r="W47" s="10">
        <v>73067902</v>
      </c>
      <c r="X47" s="10">
        <v>0</v>
      </c>
      <c r="Y47" s="10">
        <v>352347</v>
      </c>
      <c r="Z47" s="10">
        <v>27049908</v>
      </c>
      <c r="AA47" s="10">
        <v>0</v>
      </c>
      <c r="AB47" s="10">
        <v>258959</v>
      </c>
      <c r="AC47" s="13">
        <v>202093483</v>
      </c>
    </row>
    <row r="48" spans="1:29" x14ac:dyDescent="0.2">
      <c r="A48" s="4">
        <v>106190020</v>
      </c>
      <c r="B48" s="4" t="s">
        <v>281</v>
      </c>
      <c r="C48" s="5">
        <v>44197</v>
      </c>
      <c r="D48" s="5">
        <v>44561</v>
      </c>
      <c r="E48" s="4">
        <v>365</v>
      </c>
      <c r="F48" s="4" t="s">
        <v>28</v>
      </c>
      <c r="G48" s="4" t="s">
        <v>29</v>
      </c>
      <c r="H48" s="4" t="s">
        <v>47</v>
      </c>
      <c r="I48" s="8" t="s">
        <v>282</v>
      </c>
      <c r="J48" s="8" t="s">
        <v>283</v>
      </c>
      <c r="K48" s="8">
        <v>91770</v>
      </c>
      <c r="L48" s="4" t="s">
        <v>284</v>
      </c>
      <c r="M48" s="12">
        <v>0</v>
      </c>
      <c r="N48" s="12">
        <v>5065</v>
      </c>
      <c r="O48" s="12">
        <v>0</v>
      </c>
      <c r="P48" s="12">
        <v>0</v>
      </c>
      <c r="Q48" s="12">
        <v>0</v>
      </c>
      <c r="R48" s="12">
        <v>0</v>
      </c>
      <c r="S48" s="10" t="s">
        <v>1432</v>
      </c>
      <c r="T48" s="10">
        <v>6118210</v>
      </c>
      <c r="U48" s="10">
        <v>910765</v>
      </c>
      <c r="V48" s="10">
        <v>5165017</v>
      </c>
      <c r="W48" s="10">
        <v>0</v>
      </c>
      <c r="X48" s="10">
        <v>0</v>
      </c>
      <c r="Y48" s="10">
        <v>7515713</v>
      </c>
      <c r="Z48" s="10">
        <v>19341463</v>
      </c>
      <c r="AA48" s="10">
        <v>0</v>
      </c>
      <c r="AB48" s="10">
        <v>0</v>
      </c>
      <c r="AC48" s="13">
        <v>162520400</v>
      </c>
    </row>
    <row r="49" spans="1:29" x14ac:dyDescent="0.2">
      <c r="A49" s="4">
        <v>106044006</v>
      </c>
      <c r="B49" s="4" t="s">
        <v>944</v>
      </c>
      <c r="C49" s="5">
        <v>44378</v>
      </c>
      <c r="D49" s="5">
        <v>44742</v>
      </c>
      <c r="E49" s="4">
        <v>365</v>
      </c>
      <c r="F49" s="4" t="s">
        <v>153</v>
      </c>
      <c r="G49" s="4" t="s">
        <v>910</v>
      </c>
      <c r="H49" s="4" t="s">
        <v>47</v>
      </c>
      <c r="I49" s="8" t="s">
        <v>945</v>
      </c>
      <c r="J49" s="8" t="s">
        <v>298</v>
      </c>
      <c r="K49" s="8">
        <v>95926</v>
      </c>
      <c r="L49" s="4" t="s">
        <v>946</v>
      </c>
      <c r="M49" s="12">
        <v>0</v>
      </c>
      <c r="N49" s="12">
        <v>338</v>
      </c>
      <c r="O49" s="12">
        <v>0</v>
      </c>
      <c r="P49" s="12">
        <v>0</v>
      </c>
      <c r="Q49" s="12">
        <v>0</v>
      </c>
      <c r="R49" s="12">
        <v>0</v>
      </c>
      <c r="S49" s="10" t="s">
        <v>1432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1816535</v>
      </c>
      <c r="Z49" s="10">
        <v>0</v>
      </c>
      <c r="AA49" s="10">
        <v>0</v>
      </c>
      <c r="AB49" s="10">
        <v>0</v>
      </c>
      <c r="AC49" s="13">
        <v>0</v>
      </c>
    </row>
    <row r="50" spans="1:29" x14ac:dyDescent="0.2">
      <c r="A50" s="4">
        <v>106190125</v>
      </c>
      <c r="B50" s="4" t="s">
        <v>947</v>
      </c>
      <c r="C50" s="5">
        <v>44378</v>
      </c>
      <c r="D50" s="5">
        <v>44742</v>
      </c>
      <c r="E50" s="4">
        <v>365</v>
      </c>
      <c r="F50" s="4" t="s">
        <v>28</v>
      </c>
      <c r="G50" s="4" t="s">
        <v>34</v>
      </c>
      <c r="H50" s="4" t="s">
        <v>30</v>
      </c>
      <c r="I50" s="8" t="s">
        <v>948</v>
      </c>
      <c r="J50" s="8" t="s">
        <v>37</v>
      </c>
      <c r="K50" s="8">
        <v>90015</v>
      </c>
      <c r="L50" s="4" t="s">
        <v>936</v>
      </c>
      <c r="M50" s="12">
        <v>14985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0" t="s">
        <v>1432</v>
      </c>
      <c r="T50" s="10">
        <v>25058577</v>
      </c>
      <c r="U50" s="10">
        <v>33679700</v>
      </c>
      <c r="V50" s="10">
        <v>80751442</v>
      </c>
      <c r="W50" s="10">
        <v>319598841</v>
      </c>
      <c r="X50" s="10">
        <v>0</v>
      </c>
      <c r="Y50" s="10">
        <v>4750141</v>
      </c>
      <c r="Z50" s="10">
        <v>46691515</v>
      </c>
      <c r="AA50" s="10">
        <v>4419440</v>
      </c>
      <c r="AB50" s="10">
        <v>184071</v>
      </c>
      <c r="AC50" s="13">
        <v>776981481</v>
      </c>
    </row>
    <row r="51" spans="1:29" x14ac:dyDescent="0.2">
      <c r="A51" s="4">
        <v>106384202</v>
      </c>
      <c r="B51" s="4" t="s">
        <v>285</v>
      </c>
      <c r="C51" s="5">
        <v>44197</v>
      </c>
      <c r="D51" s="5">
        <v>44561</v>
      </c>
      <c r="E51" s="4">
        <v>365</v>
      </c>
      <c r="F51" s="4" t="s">
        <v>286</v>
      </c>
      <c r="G51" s="4" t="s">
        <v>34</v>
      </c>
      <c r="H51" s="4" t="s">
        <v>30</v>
      </c>
      <c r="I51" s="8" t="s">
        <v>287</v>
      </c>
      <c r="J51" s="8" t="s">
        <v>288</v>
      </c>
      <c r="K51" s="8">
        <v>94110</v>
      </c>
      <c r="L51" s="4" t="s">
        <v>289</v>
      </c>
      <c r="M51" s="12">
        <v>4449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0" t="s">
        <v>1432</v>
      </c>
      <c r="T51" s="10">
        <v>38207316</v>
      </c>
      <c r="U51" s="10">
        <v>19749791</v>
      </c>
      <c r="V51" s="10">
        <v>15096931</v>
      </c>
      <c r="W51" s="10">
        <v>20161298</v>
      </c>
      <c r="X51" s="10">
        <v>0</v>
      </c>
      <c r="Y51" s="10">
        <v>6569634</v>
      </c>
      <c r="Z51" s="10">
        <v>58086405</v>
      </c>
      <c r="AA51" s="10">
        <v>0</v>
      </c>
      <c r="AB51" s="10">
        <v>222567</v>
      </c>
      <c r="AC51" s="13">
        <v>1114604433</v>
      </c>
    </row>
    <row r="52" spans="1:29" x14ac:dyDescent="0.2">
      <c r="A52" s="4">
        <v>106384176</v>
      </c>
      <c r="B52" s="4" t="s">
        <v>290</v>
      </c>
      <c r="C52" s="5">
        <v>44197</v>
      </c>
      <c r="D52" s="5">
        <v>44561</v>
      </c>
      <c r="E52" s="4">
        <v>365</v>
      </c>
      <c r="F52" s="4" t="s">
        <v>286</v>
      </c>
      <c r="G52" s="4" t="s">
        <v>34</v>
      </c>
      <c r="H52" s="4" t="s">
        <v>30</v>
      </c>
      <c r="I52" s="8" t="s">
        <v>291</v>
      </c>
      <c r="J52" s="8" t="s">
        <v>288</v>
      </c>
      <c r="K52" s="8">
        <v>94109</v>
      </c>
      <c r="L52" s="4" t="s">
        <v>289</v>
      </c>
      <c r="M52" s="12">
        <v>17194</v>
      </c>
      <c r="N52" s="12">
        <v>380</v>
      </c>
      <c r="O52" s="12">
        <v>0</v>
      </c>
      <c r="P52" s="12">
        <v>527</v>
      </c>
      <c r="Q52" s="12">
        <v>331</v>
      </c>
      <c r="R52" s="12">
        <v>0</v>
      </c>
      <c r="S52" s="10" t="s">
        <v>1432</v>
      </c>
      <c r="T52" s="10">
        <v>245740321</v>
      </c>
      <c r="U52" s="10">
        <v>88648130</v>
      </c>
      <c r="V52" s="10">
        <v>53867500</v>
      </c>
      <c r="W52" s="10">
        <v>127390697</v>
      </c>
      <c r="X52" s="10">
        <v>11607</v>
      </c>
      <c r="Y52" s="10">
        <v>44691919</v>
      </c>
      <c r="Z52" s="10">
        <v>623594457</v>
      </c>
      <c r="AA52" s="10">
        <v>0</v>
      </c>
      <c r="AB52" s="10">
        <v>3444902</v>
      </c>
      <c r="AC52" s="13">
        <v>3003876902</v>
      </c>
    </row>
    <row r="53" spans="1:29" x14ac:dyDescent="0.2">
      <c r="A53" s="4">
        <v>106190155</v>
      </c>
      <c r="B53" s="4" t="s">
        <v>292</v>
      </c>
      <c r="C53" s="5">
        <v>44197</v>
      </c>
      <c r="D53" s="5">
        <v>44561</v>
      </c>
      <c r="E53" s="4">
        <v>365</v>
      </c>
      <c r="F53" s="4" t="s">
        <v>28</v>
      </c>
      <c r="G53" s="4" t="s">
        <v>29</v>
      </c>
      <c r="H53" s="4" t="s">
        <v>35</v>
      </c>
      <c r="I53" s="8" t="s">
        <v>293</v>
      </c>
      <c r="J53" s="8" t="s">
        <v>37</v>
      </c>
      <c r="K53" s="8" t="s">
        <v>294</v>
      </c>
      <c r="L53" s="4" t="s">
        <v>295</v>
      </c>
      <c r="M53" s="12">
        <v>0</v>
      </c>
      <c r="N53" s="12">
        <v>0</v>
      </c>
      <c r="O53" s="12">
        <v>0</v>
      </c>
      <c r="P53" s="12">
        <v>3465</v>
      </c>
      <c r="Q53" s="12">
        <v>0</v>
      </c>
      <c r="R53" s="12">
        <v>0</v>
      </c>
      <c r="S53" s="10" t="s">
        <v>1432</v>
      </c>
      <c r="T53" s="10">
        <v>79709940</v>
      </c>
      <c r="U53" s="10">
        <v>9683002</v>
      </c>
      <c r="V53" s="10">
        <v>0</v>
      </c>
      <c r="W53" s="10">
        <v>150778</v>
      </c>
      <c r="X53" s="10">
        <v>0</v>
      </c>
      <c r="Y53" s="10">
        <v>50378698</v>
      </c>
      <c r="Z53" s="10">
        <v>565290</v>
      </c>
      <c r="AA53" s="10">
        <v>0</v>
      </c>
      <c r="AB53" s="10">
        <v>544806</v>
      </c>
      <c r="AC53" s="13">
        <v>201590718</v>
      </c>
    </row>
    <row r="54" spans="1:29" x14ac:dyDescent="0.2">
      <c r="A54" s="4">
        <v>106364050</v>
      </c>
      <c r="B54" s="4" t="s">
        <v>296</v>
      </c>
      <c r="C54" s="5">
        <v>44197</v>
      </c>
      <c r="D54" s="5">
        <v>44561</v>
      </c>
      <c r="E54" s="4">
        <v>365</v>
      </c>
      <c r="F54" s="4" t="s">
        <v>98</v>
      </c>
      <c r="G54" s="4" t="s">
        <v>29</v>
      </c>
      <c r="H54" s="4" t="s">
        <v>47</v>
      </c>
      <c r="I54" s="8" t="s">
        <v>297</v>
      </c>
      <c r="J54" s="8" t="s">
        <v>298</v>
      </c>
      <c r="K54" s="8">
        <v>91710</v>
      </c>
      <c r="L54" s="4" t="s">
        <v>284</v>
      </c>
      <c r="M54" s="12">
        <v>0</v>
      </c>
      <c r="N54" s="12">
        <v>6378</v>
      </c>
      <c r="O54" s="12">
        <v>0</v>
      </c>
      <c r="P54" s="12">
        <v>0</v>
      </c>
      <c r="Q54" s="12">
        <v>0</v>
      </c>
      <c r="R54" s="12">
        <v>0</v>
      </c>
      <c r="S54" s="10" t="s">
        <v>1432</v>
      </c>
      <c r="T54" s="10">
        <v>6945580</v>
      </c>
      <c r="U54" s="10">
        <v>7300165</v>
      </c>
      <c r="V54" s="10">
        <v>3880134</v>
      </c>
      <c r="W54" s="10">
        <v>0</v>
      </c>
      <c r="X54" s="10">
        <v>0</v>
      </c>
      <c r="Y54" s="10">
        <v>12005675</v>
      </c>
      <c r="Z54" s="10">
        <v>16063580</v>
      </c>
      <c r="AA54" s="10">
        <v>0</v>
      </c>
      <c r="AB54" s="10">
        <v>0</v>
      </c>
      <c r="AC54" s="13">
        <v>129699976</v>
      </c>
    </row>
    <row r="55" spans="1:29" x14ac:dyDescent="0.2">
      <c r="A55" s="4">
        <v>106190137</v>
      </c>
      <c r="B55" s="4" t="s">
        <v>897</v>
      </c>
      <c r="C55" s="5">
        <v>44287</v>
      </c>
      <c r="D55" s="5">
        <v>44651</v>
      </c>
      <c r="E55" s="4">
        <v>365</v>
      </c>
      <c r="F55" s="4" t="s">
        <v>28</v>
      </c>
      <c r="G55" s="4" t="s">
        <v>34</v>
      </c>
      <c r="H55" s="4" t="s">
        <v>30</v>
      </c>
      <c r="I55" s="8" t="s">
        <v>898</v>
      </c>
      <c r="J55" s="8" t="s">
        <v>725</v>
      </c>
      <c r="K55" s="8">
        <v>91767</v>
      </c>
      <c r="L55" s="4" t="s">
        <v>899</v>
      </c>
      <c r="M55" s="12">
        <v>1124</v>
      </c>
      <c r="N55" s="12">
        <v>0</v>
      </c>
      <c r="O55" s="12">
        <v>0</v>
      </c>
      <c r="P55" s="12">
        <v>1240</v>
      </c>
      <c r="Q55" s="12">
        <v>0</v>
      </c>
      <c r="R55" s="12">
        <v>0</v>
      </c>
      <c r="S55" s="10" t="s">
        <v>1432</v>
      </c>
      <c r="T55" s="10">
        <v>29301318</v>
      </c>
      <c r="U55" s="10">
        <v>15885434</v>
      </c>
      <c r="V55" s="10">
        <v>701598</v>
      </c>
      <c r="W55" s="10">
        <v>7762310</v>
      </c>
      <c r="X55" s="10">
        <v>0</v>
      </c>
      <c r="Y55" s="10">
        <v>25192423</v>
      </c>
      <c r="Z55" s="10">
        <v>13661731</v>
      </c>
      <c r="AA55" s="10">
        <v>0</v>
      </c>
      <c r="AB55" s="10">
        <v>4180237</v>
      </c>
      <c r="AC55" s="13">
        <v>514394249</v>
      </c>
    </row>
    <row r="56" spans="1:29" x14ac:dyDescent="0.2">
      <c r="A56" s="4">
        <v>106370033</v>
      </c>
      <c r="B56" s="4" t="s">
        <v>299</v>
      </c>
      <c r="C56" s="5">
        <v>44197</v>
      </c>
      <c r="D56" s="5">
        <v>44561</v>
      </c>
      <c r="E56" s="4">
        <v>365</v>
      </c>
      <c r="F56" s="4" t="s">
        <v>102</v>
      </c>
      <c r="G56" s="4" t="s">
        <v>29</v>
      </c>
      <c r="H56" s="4" t="s">
        <v>35</v>
      </c>
      <c r="I56" s="8" t="s">
        <v>300</v>
      </c>
      <c r="J56" s="8" t="s">
        <v>301</v>
      </c>
      <c r="K56" s="8">
        <v>92014</v>
      </c>
      <c r="L56" s="4" t="s">
        <v>302</v>
      </c>
      <c r="M56" s="12">
        <v>0</v>
      </c>
      <c r="N56" s="12">
        <v>0</v>
      </c>
      <c r="O56" s="12">
        <v>930</v>
      </c>
      <c r="P56" s="12">
        <v>0</v>
      </c>
      <c r="Q56" s="12">
        <v>0</v>
      </c>
      <c r="R56" s="12">
        <v>0</v>
      </c>
      <c r="S56" s="10" t="s">
        <v>1432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20302934</v>
      </c>
      <c r="AA56" s="10">
        <v>0</v>
      </c>
      <c r="AB56" s="10">
        <v>0</v>
      </c>
      <c r="AC56" s="13">
        <v>11346511</v>
      </c>
    </row>
    <row r="57" spans="1:29" x14ac:dyDescent="0.2">
      <c r="A57" s="4">
        <v>106190045</v>
      </c>
      <c r="B57" s="4" t="s">
        <v>949</v>
      </c>
      <c r="C57" s="5">
        <v>44378</v>
      </c>
      <c r="D57" s="5">
        <v>44742</v>
      </c>
      <c r="E57" s="4">
        <v>365</v>
      </c>
      <c r="F57" s="4" t="s">
        <v>28</v>
      </c>
      <c r="G57" s="4" t="s">
        <v>34</v>
      </c>
      <c r="H57" s="4" t="s">
        <v>30</v>
      </c>
      <c r="I57" s="8" t="s">
        <v>950</v>
      </c>
      <c r="J57" s="8" t="s">
        <v>951</v>
      </c>
      <c r="K57" s="8">
        <v>90704</v>
      </c>
      <c r="L57" s="4" t="s">
        <v>952</v>
      </c>
      <c r="M57" s="12">
        <v>8</v>
      </c>
      <c r="N57" s="12">
        <v>0</v>
      </c>
      <c r="O57" s="12">
        <v>0</v>
      </c>
      <c r="P57" s="12">
        <v>0</v>
      </c>
      <c r="Q57" s="12">
        <v>6</v>
      </c>
      <c r="R57" s="12">
        <v>0</v>
      </c>
      <c r="S57" s="10" t="s">
        <v>1432</v>
      </c>
      <c r="T57" s="10">
        <v>5922189</v>
      </c>
      <c r="U57" s="10">
        <v>0</v>
      </c>
      <c r="V57" s="10">
        <v>2506407</v>
      </c>
      <c r="W57" s="10">
        <v>565775</v>
      </c>
      <c r="X57" s="10">
        <v>0</v>
      </c>
      <c r="Y57" s="10">
        <v>5230616</v>
      </c>
      <c r="Z57" s="10">
        <v>0</v>
      </c>
      <c r="AA57" s="10">
        <v>1090</v>
      </c>
      <c r="AB57" s="10">
        <v>37177</v>
      </c>
      <c r="AC57" s="13">
        <v>10225528</v>
      </c>
    </row>
    <row r="58" spans="1:29" x14ac:dyDescent="0.2">
      <c r="A58" s="4">
        <v>106190500</v>
      </c>
      <c r="B58" s="4" t="s">
        <v>953</v>
      </c>
      <c r="C58" s="5">
        <v>44378</v>
      </c>
      <c r="D58" s="5">
        <v>44742</v>
      </c>
      <c r="E58" s="4">
        <v>365</v>
      </c>
      <c r="F58" s="4" t="s">
        <v>28</v>
      </c>
      <c r="G58" s="4" t="s">
        <v>34</v>
      </c>
      <c r="H58" s="4" t="s">
        <v>30</v>
      </c>
      <c r="I58" s="8" t="s">
        <v>954</v>
      </c>
      <c r="J58" s="8" t="s">
        <v>955</v>
      </c>
      <c r="K58" s="8">
        <v>90291</v>
      </c>
      <c r="L58" s="4" t="s">
        <v>956</v>
      </c>
      <c r="M58" s="12">
        <v>4550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0" t="s">
        <v>1432</v>
      </c>
      <c r="T58" s="10">
        <v>35053808</v>
      </c>
      <c r="U58" s="10">
        <v>24117952</v>
      </c>
      <c r="V58" s="10">
        <v>4806608</v>
      </c>
      <c r="W58" s="10">
        <v>6743035</v>
      </c>
      <c r="X58" s="10">
        <v>0</v>
      </c>
      <c r="Y58" s="10">
        <v>9856593</v>
      </c>
      <c r="Z58" s="10">
        <v>61972100</v>
      </c>
      <c r="AA58" s="10">
        <v>-2</v>
      </c>
      <c r="AB58" s="10">
        <v>-1608851</v>
      </c>
      <c r="AC58" s="13">
        <v>185230753</v>
      </c>
    </row>
    <row r="59" spans="1:29" x14ac:dyDescent="0.2">
      <c r="A59" s="4">
        <v>106190555</v>
      </c>
      <c r="B59" s="4" t="s">
        <v>957</v>
      </c>
      <c r="C59" s="5">
        <v>44378</v>
      </c>
      <c r="D59" s="5">
        <v>44742</v>
      </c>
      <c r="E59" s="4">
        <v>365</v>
      </c>
      <c r="F59" s="4" t="s">
        <v>28</v>
      </c>
      <c r="G59" s="4" t="s">
        <v>34</v>
      </c>
      <c r="H59" s="4" t="s">
        <v>30</v>
      </c>
      <c r="I59" s="8" t="s">
        <v>958</v>
      </c>
      <c r="J59" s="8" t="s">
        <v>37</v>
      </c>
      <c r="K59" s="8" t="s">
        <v>959</v>
      </c>
      <c r="L59" s="4" t="s">
        <v>957</v>
      </c>
      <c r="M59" s="12">
        <v>45755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0" t="s">
        <v>1432</v>
      </c>
      <c r="T59" s="10">
        <v>801968789</v>
      </c>
      <c r="U59" s="10">
        <v>281707385</v>
      </c>
      <c r="V59" s="10">
        <v>68856842</v>
      </c>
      <c r="W59" s="10">
        <v>207165594</v>
      </c>
      <c r="X59" s="10">
        <v>0</v>
      </c>
      <c r="Y59" s="10">
        <v>65828292</v>
      </c>
      <c r="Z59" s="10">
        <v>2262127054</v>
      </c>
      <c r="AA59" s="10">
        <v>0</v>
      </c>
      <c r="AB59" s="10">
        <v>63775089</v>
      </c>
      <c r="AC59" s="13">
        <v>8714572106</v>
      </c>
    </row>
    <row r="60" spans="1:29" x14ac:dyDescent="0.2">
      <c r="A60" s="4">
        <v>106190148</v>
      </c>
      <c r="B60" s="4" t="s">
        <v>303</v>
      </c>
      <c r="C60" s="5">
        <v>44197</v>
      </c>
      <c r="D60" s="5">
        <v>44561</v>
      </c>
      <c r="E60" s="4">
        <v>365</v>
      </c>
      <c r="F60" s="4" t="s">
        <v>28</v>
      </c>
      <c r="G60" s="4" t="s">
        <v>29</v>
      </c>
      <c r="H60" s="4" t="s">
        <v>30</v>
      </c>
      <c r="I60" s="8" t="s">
        <v>304</v>
      </c>
      <c r="J60" s="8" t="s">
        <v>305</v>
      </c>
      <c r="K60" s="8">
        <v>90301</v>
      </c>
      <c r="L60" s="4" t="s">
        <v>235</v>
      </c>
      <c r="M60" s="12">
        <v>13187</v>
      </c>
      <c r="N60" s="12">
        <v>0</v>
      </c>
      <c r="O60" s="12">
        <v>0</v>
      </c>
      <c r="P60" s="12">
        <v>293</v>
      </c>
      <c r="Q60" s="12">
        <v>0</v>
      </c>
      <c r="R60" s="12">
        <v>0</v>
      </c>
      <c r="S60" s="10" t="s">
        <v>1432</v>
      </c>
      <c r="T60" s="10">
        <v>11713565</v>
      </c>
      <c r="U60" s="10">
        <v>67466817</v>
      </c>
      <c r="V60" s="10">
        <v>37286395</v>
      </c>
      <c r="W60" s="10">
        <v>91388479</v>
      </c>
      <c r="X60" s="10">
        <v>0</v>
      </c>
      <c r="Y60" s="10">
        <v>54789416</v>
      </c>
      <c r="Z60" s="10">
        <v>0</v>
      </c>
      <c r="AA60" s="10">
        <v>0</v>
      </c>
      <c r="AB60" s="10">
        <v>99074</v>
      </c>
      <c r="AC60" s="13">
        <v>411716787</v>
      </c>
    </row>
    <row r="61" spans="1:29" x14ac:dyDescent="0.2">
      <c r="A61" s="4">
        <v>106105125</v>
      </c>
      <c r="B61" s="4" t="s">
        <v>960</v>
      </c>
      <c r="C61" s="5">
        <v>44378</v>
      </c>
      <c r="D61" s="5">
        <v>44742</v>
      </c>
      <c r="E61" s="4">
        <v>365</v>
      </c>
      <c r="F61" s="4" t="s">
        <v>39</v>
      </c>
      <c r="G61" s="4" t="s">
        <v>29</v>
      </c>
      <c r="H61" s="4" t="s">
        <v>47</v>
      </c>
      <c r="I61" s="8" t="s">
        <v>961</v>
      </c>
      <c r="J61" s="8" t="s">
        <v>45</v>
      </c>
      <c r="K61" s="8">
        <v>93702</v>
      </c>
      <c r="L61" s="4" t="s">
        <v>807</v>
      </c>
      <c r="M61" s="12">
        <v>0</v>
      </c>
      <c r="N61" s="12">
        <v>515</v>
      </c>
      <c r="O61" s="12">
        <v>0</v>
      </c>
      <c r="P61" s="12">
        <v>0</v>
      </c>
      <c r="Q61" s="12">
        <v>0</v>
      </c>
      <c r="R61" s="12">
        <v>0</v>
      </c>
      <c r="S61" s="10" t="s">
        <v>1432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5425497</v>
      </c>
      <c r="Z61" s="10">
        <v>0</v>
      </c>
      <c r="AA61" s="10">
        <v>0</v>
      </c>
      <c r="AB61" s="10">
        <v>0</v>
      </c>
      <c r="AC61" s="13">
        <v>11200520</v>
      </c>
    </row>
    <row r="62" spans="1:29" x14ac:dyDescent="0.2">
      <c r="A62" s="4">
        <v>106500954</v>
      </c>
      <c r="B62" s="4" t="s">
        <v>306</v>
      </c>
      <c r="C62" s="5">
        <v>44197</v>
      </c>
      <c r="D62" s="5">
        <v>44561</v>
      </c>
      <c r="E62" s="4">
        <v>365</v>
      </c>
      <c r="F62" s="4" t="s">
        <v>307</v>
      </c>
      <c r="G62" s="4" t="s">
        <v>29</v>
      </c>
      <c r="H62" s="4" t="s">
        <v>30</v>
      </c>
      <c r="I62" s="8" t="s">
        <v>308</v>
      </c>
      <c r="J62" s="8" t="s">
        <v>309</v>
      </c>
      <c r="K62" s="8" t="s">
        <v>310</v>
      </c>
      <c r="L62" s="4" t="s">
        <v>32</v>
      </c>
      <c r="M62" s="12">
        <v>0</v>
      </c>
      <c r="N62" s="12">
        <v>0</v>
      </c>
      <c r="O62" s="12">
        <v>0</v>
      </c>
      <c r="P62" s="12">
        <v>0</v>
      </c>
      <c r="Q62" s="12">
        <v>762</v>
      </c>
      <c r="R62" s="12">
        <v>0</v>
      </c>
      <c r="S62" s="10" t="s">
        <v>1432</v>
      </c>
      <c r="T62" s="10">
        <v>13376406</v>
      </c>
      <c r="U62" s="10">
        <v>0</v>
      </c>
      <c r="V62" s="10">
        <v>478612</v>
      </c>
      <c r="W62" s="10">
        <v>0</v>
      </c>
      <c r="X62" s="10">
        <v>0</v>
      </c>
      <c r="Y62" s="10">
        <v>37835104</v>
      </c>
      <c r="Z62" s="10">
        <v>0</v>
      </c>
      <c r="AA62" s="10">
        <v>0</v>
      </c>
      <c r="AB62" s="10">
        <v>0</v>
      </c>
      <c r="AC62" s="13">
        <v>146030980</v>
      </c>
    </row>
    <row r="63" spans="1:29" x14ac:dyDescent="0.2">
      <c r="A63" s="4">
        <v>106301140</v>
      </c>
      <c r="B63" s="4" t="s">
        <v>311</v>
      </c>
      <c r="C63" s="5">
        <v>44197</v>
      </c>
      <c r="D63" s="5">
        <v>44561</v>
      </c>
      <c r="E63" s="4">
        <v>365</v>
      </c>
      <c r="F63" s="4" t="s">
        <v>70</v>
      </c>
      <c r="G63" s="4" t="s">
        <v>29</v>
      </c>
      <c r="H63" s="4" t="s">
        <v>30</v>
      </c>
      <c r="I63" s="8" t="s">
        <v>312</v>
      </c>
      <c r="J63" s="8" t="s">
        <v>313</v>
      </c>
      <c r="K63" s="8">
        <v>92869</v>
      </c>
      <c r="L63" s="4" t="s">
        <v>242</v>
      </c>
      <c r="M63" s="12">
        <v>1743</v>
      </c>
      <c r="N63" s="12">
        <v>251</v>
      </c>
      <c r="O63" s="12">
        <v>0</v>
      </c>
      <c r="P63" s="12">
        <v>0</v>
      </c>
      <c r="Q63" s="12">
        <v>11</v>
      </c>
      <c r="R63" s="12">
        <v>0</v>
      </c>
      <c r="S63" s="10" t="s">
        <v>1432</v>
      </c>
      <c r="T63" s="10">
        <v>8437628</v>
      </c>
      <c r="U63" s="10">
        <v>5951492</v>
      </c>
      <c r="V63" s="10">
        <v>1073590</v>
      </c>
      <c r="W63" s="10">
        <v>5680732</v>
      </c>
      <c r="X63" s="10">
        <v>0</v>
      </c>
      <c r="Y63" s="10">
        <v>15664665</v>
      </c>
      <c r="Z63" s="10">
        <v>9773763</v>
      </c>
      <c r="AA63" s="10">
        <v>1</v>
      </c>
      <c r="AB63" s="10">
        <v>678906</v>
      </c>
      <c r="AC63" s="13">
        <v>22201149</v>
      </c>
    </row>
    <row r="64" spans="1:29" x14ac:dyDescent="0.2">
      <c r="A64" s="4">
        <v>106434051</v>
      </c>
      <c r="B64" s="4" t="s">
        <v>314</v>
      </c>
      <c r="C64" s="5">
        <v>44197</v>
      </c>
      <c r="D64" s="5">
        <v>44561</v>
      </c>
      <c r="E64" s="4">
        <v>365</v>
      </c>
      <c r="F64" s="4" t="s">
        <v>52</v>
      </c>
      <c r="G64" s="4" t="s">
        <v>29</v>
      </c>
      <c r="H64" s="4" t="s">
        <v>30</v>
      </c>
      <c r="I64" s="8" t="s">
        <v>315</v>
      </c>
      <c r="J64" s="8" t="s">
        <v>316</v>
      </c>
      <c r="K64" s="8">
        <v>95008</v>
      </c>
      <c r="L64" s="4" t="s">
        <v>317</v>
      </c>
      <c r="M64" s="12">
        <v>0</v>
      </c>
      <c r="N64" s="12">
        <v>0</v>
      </c>
      <c r="O64" s="12">
        <v>0</v>
      </c>
      <c r="P64" s="12">
        <v>0</v>
      </c>
      <c r="Q64" s="12">
        <v>17</v>
      </c>
      <c r="R64" s="12">
        <v>0</v>
      </c>
      <c r="S64" s="10" t="s">
        <v>1432</v>
      </c>
      <c r="T64" s="10">
        <v>0</v>
      </c>
      <c r="U64" s="10">
        <v>0</v>
      </c>
      <c r="V64" s="10">
        <v>9652396</v>
      </c>
      <c r="W64" s="10">
        <v>1897480</v>
      </c>
      <c r="X64" s="10">
        <v>0</v>
      </c>
      <c r="Y64" s="10">
        <v>0</v>
      </c>
      <c r="Z64" s="10">
        <v>204702</v>
      </c>
      <c r="AA64" s="10">
        <v>0</v>
      </c>
      <c r="AB64" s="10">
        <v>0</v>
      </c>
      <c r="AC64" s="13">
        <v>7007310</v>
      </c>
    </row>
    <row r="65" spans="1:29" x14ac:dyDescent="0.2">
      <c r="A65" s="4">
        <v>106304113</v>
      </c>
      <c r="B65" s="4" t="s">
        <v>962</v>
      </c>
      <c r="C65" s="5">
        <v>44378</v>
      </c>
      <c r="D65" s="5">
        <v>44742</v>
      </c>
      <c r="E65" s="4">
        <v>365</v>
      </c>
      <c r="F65" s="4" t="s">
        <v>70</v>
      </c>
      <c r="G65" s="4" t="s">
        <v>34</v>
      </c>
      <c r="H65" s="4" t="s">
        <v>53</v>
      </c>
      <c r="I65" s="8" t="s">
        <v>963</v>
      </c>
      <c r="J65" s="8" t="s">
        <v>964</v>
      </c>
      <c r="K65" s="8">
        <v>92691</v>
      </c>
      <c r="L65" s="4" t="s">
        <v>962</v>
      </c>
      <c r="M65" s="12">
        <v>1395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0" t="s">
        <v>1432</v>
      </c>
      <c r="T65" s="10">
        <v>0</v>
      </c>
      <c r="U65" s="10">
        <v>0</v>
      </c>
      <c r="V65" s="10">
        <v>2926700</v>
      </c>
      <c r="W65" s="10">
        <v>15869184</v>
      </c>
      <c r="X65" s="10">
        <v>0</v>
      </c>
      <c r="Y65" s="10">
        <v>2673381</v>
      </c>
      <c r="Z65" s="10">
        <v>59729268</v>
      </c>
      <c r="AA65" s="10">
        <v>0</v>
      </c>
      <c r="AB65" s="10">
        <v>1204216</v>
      </c>
      <c r="AC65" s="13">
        <v>61482456</v>
      </c>
    </row>
    <row r="66" spans="1:29" x14ac:dyDescent="0.2">
      <c r="A66" s="4">
        <v>106190170</v>
      </c>
      <c r="B66" s="4" t="s">
        <v>966</v>
      </c>
      <c r="C66" s="5">
        <v>44378</v>
      </c>
      <c r="D66" s="5">
        <v>44742</v>
      </c>
      <c r="E66" s="4">
        <v>365</v>
      </c>
      <c r="F66" s="4" t="s">
        <v>28</v>
      </c>
      <c r="G66" s="4" t="s">
        <v>34</v>
      </c>
      <c r="H66" s="4" t="s">
        <v>53</v>
      </c>
      <c r="I66" s="8" t="s">
        <v>967</v>
      </c>
      <c r="J66" s="8" t="s">
        <v>37</v>
      </c>
      <c r="K66" s="8">
        <v>90027</v>
      </c>
      <c r="L66" s="4" t="s">
        <v>966</v>
      </c>
      <c r="M66" s="12">
        <v>17501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0" t="s">
        <v>1432</v>
      </c>
      <c r="T66" s="10">
        <v>2135340</v>
      </c>
      <c r="U66" s="10">
        <v>0</v>
      </c>
      <c r="V66" s="10">
        <v>602447016</v>
      </c>
      <c r="W66" s="10">
        <v>118504219</v>
      </c>
      <c r="X66" s="10">
        <v>0</v>
      </c>
      <c r="Y66" s="10">
        <v>61877504</v>
      </c>
      <c r="Z66" s="10">
        <v>294076645</v>
      </c>
      <c r="AA66" s="10">
        <v>625</v>
      </c>
      <c r="AB66" s="10">
        <v>17210959</v>
      </c>
      <c r="AC66" s="13">
        <v>2047619181</v>
      </c>
    </row>
    <row r="67" spans="1:29" x14ac:dyDescent="0.2">
      <c r="A67" s="4">
        <v>106300032</v>
      </c>
      <c r="B67" s="4" t="s">
        <v>965</v>
      </c>
      <c r="C67" s="5">
        <v>44378</v>
      </c>
      <c r="D67" s="5">
        <v>44742</v>
      </c>
      <c r="E67" s="4">
        <v>365</v>
      </c>
      <c r="F67" s="4" t="s">
        <v>70</v>
      </c>
      <c r="G67" s="4" t="s">
        <v>34</v>
      </c>
      <c r="H67" s="4" t="s">
        <v>53</v>
      </c>
      <c r="I67" s="8" t="s">
        <v>968</v>
      </c>
      <c r="J67" s="8" t="s">
        <v>313</v>
      </c>
      <c r="K67" s="8">
        <v>92868</v>
      </c>
      <c r="L67" s="4" t="s">
        <v>965</v>
      </c>
      <c r="M67" s="12">
        <v>11070</v>
      </c>
      <c r="N67" s="12">
        <v>782</v>
      </c>
      <c r="O67" s="12">
        <v>0</v>
      </c>
      <c r="P67" s="12">
        <v>0</v>
      </c>
      <c r="Q67" s="12">
        <v>0</v>
      </c>
      <c r="R67" s="12">
        <v>0</v>
      </c>
      <c r="S67" s="10" t="s">
        <v>1432</v>
      </c>
      <c r="T67" s="10">
        <v>225209</v>
      </c>
      <c r="U67" s="10">
        <v>0</v>
      </c>
      <c r="V67" s="10">
        <v>21181620</v>
      </c>
      <c r="W67" s="10">
        <v>345803775</v>
      </c>
      <c r="X67" s="10">
        <v>0</v>
      </c>
      <c r="Y67" s="10">
        <v>8135948</v>
      </c>
      <c r="Z67" s="10">
        <v>463066362</v>
      </c>
      <c r="AA67" s="10">
        <v>0</v>
      </c>
      <c r="AB67" s="10">
        <v>7595106</v>
      </c>
      <c r="AC67" s="13">
        <v>1509366241</v>
      </c>
    </row>
    <row r="68" spans="1:29" x14ac:dyDescent="0.2">
      <c r="A68" s="4">
        <v>106382715</v>
      </c>
      <c r="B68" s="4" t="s">
        <v>318</v>
      </c>
      <c r="C68" s="5">
        <v>44197</v>
      </c>
      <c r="D68" s="5">
        <v>44561</v>
      </c>
      <c r="E68" s="4">
        <v>365</v>
      </c>
      <c r="F68" s="4" t="s">
        <v>286</v>
      </c>
      <c r="G68" s="4" t="s">
        <v>34</v>
      </c>
      <c r="H68" s="4" t="s">
        <v>30</v>
      </c>
      <c r="I68" s="8" t="s">
        <v>319</v>
      </c>
      <c r="J68" s="8" t="s">
        <v>288</v>
      </c>
      <c r="K68" s="8">
        <v>94133</v>
      </c>
      <c r="L68" s="4" t="s">
        <v>320</v>
      </c>
      <c r="M68" s="12">
        <v>1300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0" t="s">
        <v>1432</v>
      </c>
      <c r="T68" s="10">
        <v>17384574</v>
      </c>
      <c r="U68" s="10">
        <v>25087646</v>
      </c>
      <c r="V68" s="10">
        <v>291705</v>
      </c>
      <c r="W68" s="10">
        <v>21569451</v>
      </c>
      <c r="X68" s="10">
        <v>0</v>
      </c>
      <c r="Y68" s="10">
        <v>27065332</v>
      </c>
      <c r="Z68" s="10">
        <v>38015</v>
      </c>
      <c r="AA68" s="10">
        <v>0</v>
      </c>
      <c r="AB68" s="10">
        <v>1605381</v>
      </c>
      <c r="AC68" s="13">
        <v>304914670</v>
      </c>
    </row>
    <row r="69" spans="1:29" x14ac:dyDescent="0.2">
      <c r="A69" s="4">
        <v>106361144</v>
      </c>
      <c r="B69" s="4" t="s">
        <v>321</v>
      </c>
      <c r="C69" s="5">
        <v>44197</v>
      </c>
      <c r="D69" s="5">
        <v>44561</v>
      </c>
      <c r="E69" s="4">
        <v>365</v>
      </c>
      <c r="F69" s="4" t="s">
        <v>98</v>
      </c>
      <c r="G69" s="4" t="s">
        <v>29</v>
      </c>
      <c r="H69" s="4" t="s">
        <v>30</v>
      </c>
      <c r="I69" s="8" t="s">
        <v>322</v>
      </c>
      <c r="J69" s="8" t="s">
        <v>323</v>
      </c>
      <c r="K69" s="8">
        <v>91710</v>
      </c>
      <c r="L69" s="4" t="s">
        <v>324</v>
      </c>
      <c r="M69" s="12">
        <v>4005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0" t="s">
        <v>1432</v>
      </c>
      <c r="T69" s="10">
        <v>13113772</v>
      </c>
      <c r="U69" s="10">
        <v>17300667</v>
      </c>
      <c r="V69" s="10">
        <v>16133746</v>
      </c>
      <c r="W69" s="10">
        <v>23206380</v>
      </c>
      <c r="X69" s="10">
        <v>0</v>
      </c>
      <c r="Y69" s="10">
        <v>16078102</v>
      </c>
      <c r="Z69" s="10">
        <v>2020161</v>
      </c>
      <c r="AA69" s="10">
        <v>0</v>
      </c>
      <c r="AB69" s="10">
        <v>18360293</v>
      </c>
      <c r="AC69" s="13">
        <v>154275297</v>
      </c>
    </row>
    <row r="70" spans="1:29" x14ac:dyDescent="0.2">
      <c r="A70" s="4">
        <v>106314029</v>
      </c>
      <c r="B70" s="4" t="s">
        <v>969</v>
      </c>
      <c r="C70" s="5">
        <v>44378</v>
      </c>
      <c r="D70" s="5">
        <v>44742</v>
      </c>
      <c r="E70" s="4">
        <v>365</v>
      </c>
      <c r="F70" s="4" t="s">
        <v>540</v>
      </c>
      <c r="G70" s="4" t="s">
        <v>29</v>
      </c>
      <c r="H70" s="4" t="s">
        <v>47</v>
      </c>
      <c r="I70" s="8" t="s">
        <v>970</v>
      </c>
      <c r="J70" s="8" t="s">
        <v>542</v>
      </c>
      <c r="K70" s="8">
        <v>95678</v>
      </c>
      <c r="L70" s="4" t="s">
        <v>971</v>
      </c>
      <c r="M70" s="12">
        <v>0</v>
      </c>
      <c r="N70" s="12">
        <v>375</v>
      </c>
      <c r="O70" s="12">
        <v>0</v>
      </c>
      <c r="P70" s="12">
        <v>0</v>
      </c>
      <c r="Q70" s="12">
        <v>0</v>
      </c>
      <c r="R70" s="12">
        <v>0</v>
      </c>
      <c r="S70" s="10" t="s">
        <v>1432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3">
        <v>930961</v>
      </c>
    </row>
    <row r="71" spans="1:29" x14ac:dyDescent="0.2">
      <c r="A71" s="4">
        <v>106190176</v>
      </c>
      <c r="B71" s="4" t="s">
        <v>65</v>
      </c>
      <c r="C71" s="5">
        <v>44105</v>
      </c>
      <c r="D71" s="5">
        <v>44469</v>
      </c>
      <c r="E71" s="4">
        <v>365</v>
      </c>
      <c r="F71" s="4" t="s">
        <v>28</v>
      </c>
      <c r="G71" s="4" t="s">
        <v>34</v>
      </c>
      <c r="H71" s="4" t="s">
        <v>35</v>
      </c>
      <c r="I71" s="8" t="s">
        <v>66</v>
      </c>
      <c r="J71" s="8" t="s">
        <v>67</v>
      </c>
      <c r="K71" s="8">
        <v>91010</v>
      </c>
      <c r="L71" s="4" t="s">
        <v>68</v>
      </c>
      <c r="M71" s="12">
        <v>7431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0" t="s">
        <v>1432</v>
      </c>
      <c r="T71" s="10">
        <v>378343155</v>
      </c>
      <c r="U71" s="10">
        <v>104860956</v>
      </c>
      <c r="V71" s="10">
        <v>129282856</v>
      </c>
      <c r="W71" s="10">
        <v>98022564</v>
      </c>
      <c r="X71" s="10">
        <v>0</v>
      </c>
      <c r="Y71" s="10">
        <v>-2054822</v>
      </c>
      <c r="Z71" s="10">
        <v>739653977</v>
      </c>
      <c r="AA71" s="10">
        <v>0</v>
      </c>
      <c r="AB71" s="10">
        <v>396551</v>
      </c>
      <c r="AC71" s="13">
        <v>2830279706</v>
      </c>
    </row>
    <row r="72" spans="1:29" x14ac:dyDescent="0.2">
      <c r="A72" s="4">
        <v>106100005</v>
      </c>
      <c r="B72" s="4" t="s">
        <v>38</v>
      </c>
      <c r="C72" s="5">
        <v>44075</v>
      </c>
      <c r="D72" s="5">
        <v>44439</v>
      </c>
      <c r="E72" s="4">
        <v>365</v>
      </c>
      <c r="F72" s="4" t="s">
        <v>39</v>
      </c>
      <c r="G72" s="4" t="s">
        <v>34</v>
      </c>
      <c r="H72" s="4" t="s">
        <v>30</v>
      </c>
      <c r="I72" s="8" t="s">
        <v>40</v>
      </c>
      <c r="J72" s="8" t="s">
        <v>41</v>
      </c>
      <c r="K72" s="8">
        <v>93611</v>
      </c>
      <c r="L72" s="4" t="s">
        <v>42</v>
      </c>
      <c r="M72" s="12">
        <v>15876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0" t="s">
        <v>1432</v>
      </c>
      <c r="T72" s="10">
        <v>104742559</v>
      </c>
      <c r="U72" s="10">
        <v>37923848</v>
      </c>
      <c r="V72" s="10">
        <v>6982009</v>
      </c>
      <c r="W72" s="10">
        <v>58599277</v>
      </c>
      <c r="X72" s="10">
        <v>0</v>
      </c>
      <c r="Y72" s="10">
        <v>9808726</v>
      </c>
      <c r="Z72" s="10">
        <v>237349690</v>
      </c>
      <c r="AA72" s="10">
        <v>6719660</v>
      </c>
      <c r="AB72" s="10">
        <v>12150968</v>
      </c>
      <c r="AC72" s="13">
        <v>814445693</v>
      </c>
    </row>
    <row r="73" spans="1:29" x14ac:dyDescent="0.2">
      <c r="A73" s="4">
        <v>106100697</v>
      </c>
      <c r="B73" s="4" t="s">
        <v>972</v>
      </c>
      <c r="C73" s="5">
        <v>44378</v>
      </c>
      <c r="D73" s="5">
        <v>44742</v>
      </c>
      <c r="E73" s="4">
        <v>365</v>
      </c>
      <c r="F73" s="4" t="s">
        <v>39</v>
      </c>
      <c r="G73" s="4" t="s">
        <v>29</v>
      </c>
      <c r="H73" s="4" t="s">
        <v>30</v>
      </c>
      <c r="I73" s="8" t="s">
        <v>973</v>
      </c>
      <c r="J73" s="8" t="s">
        <v>974</v>
      </c>
      <c r="K73" s="8" t="s">
        <v>975</v>
      </c>
      <c r="L73" s="4" t="s">
        <v>976</v>
      </c>
      <c r="M73" s="12">
        <v>600</v>
      </c>
      <c r="N73" s="12">
        <v>0</v>
      </c>
      <c r="O73" s="12">
        <v>0</v>
      </c>
      <c r="P73" s="12">
        <v>0</v>
      </c>
      <c r="Q73" s="12">
        <v>91</v>
      </c>
      <c r="R73" s="12">
        <v>0</v>
      </c>
      <c r="S73" s="10" t="s">
        <v>1432</v>
      </c>
      <c r="T73" s="10">
        <v>7547998</v>
      </c>
      <c r="U73" s="10">
        <v>0</v>
      </c>
      <c r="V73" s="10">
        <v>8895335</v>
      </c>
      <c r="W73" s="10">
        <v>0</v>
      </c>
      <c r="X73" s="10">
        <v>0</v>
      </c>
      <c r="Y73" s="10">
        <v>5961415</v>
      </c>
      <c r="Z73" s="10">
        <v>0</v>
      </c>
      <c r="AA73" s="10">
        <v>0</v>
      </c>
      <c r="AB73" s="10">
        <v>2788276</v>
      </c>
      <c r="AC73" s="13">
        <v>26038867</v>
      </c>
    </row>
    <row r="74" spans="1:29" x14ac:dyDescent="0.2">
      <c r="A74" s="4">
        <v>106105051</v>
      </c>
      <c r="B74" s="4" t="s">
        <v>977</v>
      </c>
      <c r="C74" s="5">
        <v>44378</v>
      </c>
      <c r="D74" s="5">
        <v>44742</v>
      </c>
      <c r="E74" s="4">
        <v>365</v>
      </c>
      <c r="F74" s="4" t="s">
        <v>39</v>
      </c>
      <c r="G74" s="4" t="s">
        <v>930</v>
      </c>
      <c r="H74" s="4" t="s">
        <v>35</v>
      </c>
      <c r="I74" s="8" t="s">
        <v>978</v>
      </c>
      <c r="J74" s="8" t="s">
        <v>974</v>
      </c>
      <c r="K74" s="8">
        <v>93210</v>
      </c>
      <c r="L74" s="4" t="s">
        <v>933</v>
      </c>
      <c r="M74" s="12">
        <v>0</v>
      </c>
      <c r="N74" s="12">
        <v>3</v>
      </c>
      <c r="O74" s="12">
        <v>0</v>
      </c>
      <c r="P74" s="12">
        <v>0</v>
      </c>
      <c r="Q74" s="12">
        <v>108</v>
      </c>
      <c r="R74" s="12">
        <v>0</v>
      </c>
      <c r="S74" s="10" t="s">
        <v>1432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3">
        <v>0</v>
      </c>
    </row>
    <row r="75" spans="1:29" x14ac:dyDescent="0.2">
      <c r="A75" s="4">
        <v>106190766</v>
      </c>
      <c r="B75" s="4" t="s">
        <v>325</v>
      </c>
      <c r="C75" s="5">
        <v>44197</v>
      </c>
      <c r="D75" s="5">
        <v>44561</v>
      </c>
      <c r="E75" s="4">
        <v>365</v>
      </c>
      <c r="F75" s="4" t="s">
        <v>28</v>
      </c>
      <c r="G75" s="4" t="s">
        <v>29</v>
      </c>
      <c r="H75" s="4" t="s">
        <v>30</v>
      </c>
      <c r="I75" s="8" t="s">
        <v>326</v>
      </c>
      <c r="J75" s="8" t="s">
        <v>327</v>
      </c>
      <c r="K75" s="8">
        <v>90650</v>
      </c>
      <c r="L75" s="4" t="s">
        <v>328</v>
      </c>
      <c r="M75" s="12">
        <v>1994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0" t="s">
        <v>1432</v>
      </c>
      <c r="T75" s="10">
        <v>11343937</v>
      </c>
      <c r="U75" s="10">
        <v>7324757</v>
      </c>
      <c r="V75" s="10">
        <v>7184027</v>
      </c>
      <c r="W75" s="10">
        <v>11253556</v>
      </c>
      <c r="X75" s="10">
        <v>0</v>
      </c>
      <c r="Y75" s="10">
        <v>1366345</v>
      </c>
      <c r="Z75" s="10">
        <v>3118169</v>
      </c>
      <c r="AA75" s="10">
        <v>0</v>
      </c>
      <c r="AB75" s="10">
        <v>54176</v>
      </c>
      <c r="AC75" s="13">
        <v>26400941</v>
      </c>
    </row>
    <row r="76" spans="1:29" x14ac:dyDescent="0.2">
      <c r="A76" s="4">
        <v>106190184</v>
      </c>
      <c r="B76" s="4" t="s">
        <v>329</v>
      </c>
      <c r="C76" s="5">
        <v>44197</v>
      </c>
      <c r="D76" s="5">
        <v>44561</v>
      </c>
      <c r="E76" s="4">
        <v>365</v>
      </c>
      <c r="F76" s="4" t="s">
        <v>28</v>
      </c>
      <c r="G76" s="4" t="s">
        <v>29</v>
      </c>
      <c r="H76" s="4" t="s">
        <v>47</v>
      </c>
      <c r="I76" s="8" t="s">
        <v>330</v>
      </c>
      <c r="J76" s="8" t="s">
        <v>331</v>
      </c>
      <c r="K76" s="8">
        <v>90703</v>
      </c>
      <c r="L76" s="4" t="s">
        <v>332</v>
      </c>
      <c r="M76" s="12">
        <v>0</v>
      </c>
      <c r="N76" s="12">
        <v>3903</v>
      </c>
      <c r="O76" s="12">
        <v>0</v>
      </c>
      <c r="P76" s="12">
        <v>0</v>
      </c>
      <c r="Q76" s="12">
        <v>0</v>
      </c>
      <c r="R76" s="12">
        <v>0</v>
      </c>
      <c r="S76" s="10" t="s">
        <v>1432</v>
      </c>
      <c r="T76" s="10">
        <v>18099031</v>
      </c>
      <c r="U76" s="10">
        <v>9718795</v>
      </c>
      <c r="V76" s="10">
        <v>3257931</v>
      </c>
      <c r="W76" s="10">
        <v>0</v>
      </c>
      <c r="X76" s="10">
        <v>0</v>
      </c>
      <c r="Y76" s="10">
        <v>36832549</v>
      </c>
      <c r="Z76" s="10">
        <v>4251014</v>
      </c>
      <c r="AA76" s="10">
        <v>166471</v>
      </c>
      <c r="AB76" s="10">
        <v>0</v>
      </c>
      <c r="AC76" s="13">
        <v>24230190</v>
      </c>
    </row>
    <row r="77" spans="1:29" x14ac:dyDescent="0.2">
      <c r="A77" s="4">
        <v>106301155</v>
      </c>
      <c r="B77" s="4" t="s">
        <v>333</v>
      </c>
      <c r="C77" s="5">
        <v>44197</v>
      </c>
      <c r="D77" s="5">
        <v>44561</v>
      </c>
      <c r="E77" s="4">
        <v>365</v>
      </c>
      <c r="F77" s="4" t="s">
        <v>70</v>
      </c>
      <c r="G77" s="4" t="s">
        <v>29</v>
      </c>
      <c r="H77" s="4" t="s">
        <v>47</v>
      </c>
      <c r="I77" s="8" t="s">
        <v>334</v>
      </c>
      <c r="J77" s="8" t="s">
        <v>335</v>
      </c>
      <c r="K77" s="8">
        <v>92627</v>
      </c>
      <c r="L77" s="4" t="s">
        <v>336</v>
      </c>
      <c r="M77" s="12">
        <v>0</v>
      </c>
      <c r="N77" s="12">
        <v>2559</v>
      </c>
      <c r="O77" s="12">
        <v>1434</v>
      </c>
      <c r="P77" s="12">
        <v>0</v>
      </c>
      <c r="Q77" s="12">
        <v>0</v>
      </c>
      <c r="R77" s="12">
        <v>0</v>
      </c>
      <c r="S77" s="10" t="s">
        <v>1432</v>
      </c>
      <c r="T77" s="10">
        <v>3912866</v>
      </c>
      <c r="U77" s="10">
        <v>1163086</v>
      </c>
      <c r="V77" s="10">
        <v>111348089</v>
      </c>
      <c r="W77" s="10">
        <v>264577</v>
      </c>
      <c r="X77" s="10">
        <v>3046254</v>
      </c>
      <c r="Y77" s="10">
        <v>44756</v>
      </c>
      <c r="Z77" s="10">
        <v>3815041</v>
      </c>
      <c r="AA77" s="10">
        <v>0</v>
      </c>
      <c r="AB77" s="10">
        <v>30673</v>
      </c>
      <c r="AC77" s="13">
        <v>19965959</v>
      </c>
    </row>
    <row r="78" spans="1:29" x14ac:dyDescent="0.2">
      <c r="A78" s="4">
        <v>106190587</v>
      </c>
      <c r="B78" s="4" t="s">
        <v>337</v>
      </c>
      <c r="C78" s="5">
        <v>44197</v>
      </c>
      <c r="D78" s="5">
        <v>44561</v>
      </c>
      <c r="E78" s="4">
        <v>365</v>
      </c>
      <c r="F78" s="4" t="s">
        <v>28</v>
      </c>
      <c r="G78" s="4" t="s">
        <v>29</v>
      </c>
      <c r="H78" s="4" t="s">
        <v>30</v>
      </c>
      <c r="I78" s="8" t="s">
        <v>338</v>
      </c>
      <c r="J78" s="8" t="s">
        <v>339</v>
      </c>
      <c r="K78" s="8">
        <v>90806</v>
      </c>
      <c r="L78" s="4" t="s">
        <v>340</v>
      </c>
      <c r="M78" s="12">
        <v>3025</v>
      </c>
      <c r="N78" s="12">
        <v>5175</v>
      </c>
      <c r="O78" s="12">
        <v>0</v>
      </c>
      <c r="P78" s="12">
        <v>0</v>
      </c>
      <c r="Q78" s="12">
        <v>0</v>
      </c>
      <c r="R78" s="12">
        <v>0</v>
      </c>
      <c r="S78" s="10" t="s">
        <v>1432</v>
      </c>
      <c r="T78" s="10">
        <v>13324634</v>
      </c>
      <c r="U78" s="10">
        <v>5633302</v>
      </c>
      <c r="V78" s="10">
        <v>148749105</v>
      </c>
      <c r="W78" s="10">
        <v>9978102</v>
      </c>
      <c r="X78" s="10">
        <v>0</v>
      </c>
      <c r="Y78" s="10">
        <v>3971537</v>
      </c>
      <c r="Z78" s="10">
        <v>0</v>
      </c>
      <c r="AA78" s="10">
        <v>0</v>
      </c>
      <c r="AB78" s="10">
        <v>57517</v>
      </c>
      <c r="AC78" s="13">
        <v>123336165</v>
      </c>
    </row>
    <row r="79" spans="1:29" x14ac:dyDescent="0.2">
      <c r="A79" s="4">
        <v>106361458</v>
      </c>
      <c r="B79" s="4" t="s">
        <v>341</v>
      </c>
      <c r="C79" s="5">
        <v>44197</v>
      </c>
      <c r="D79" s="5">
        <v>44561</v>
      </c>
      <c r="E79" s="4">
        <v>365</v>
      </c>
      <c r="F79" s="4" t="s">
        <v>98</v>
      </c>
      <c r="G79" s="4" t="s">
        <v>34</v>
      </c>
      <c r="H79" s="4" t="s">
        <v>30</v>
      </c>
      <c r="I79" s="8" t="s">
        <v>342</v>
      </c>
      <c r="J79" s="8" t="s">
        <v>343</v>
      </c>
      <c r="K79" s="8">
        <v>92363</v>
      </c>
      <c r="L79" s="4" t="s">
        <v>344</v>
      </c>
      <c r="M79" s="12">
        <v>315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0" t="s">
        <v>1432</v>
      </c>
      <c r="T79" s="10">
        <v>2846761</v>
      </c>
      <c r="U79" s="10">
        <v>0</v>
      </c>
      <c r="V79" s="10">
        <v>4611052</v>
      </c>
      <c r="W79" s="10">
        <v>0</v>
      </c>
      <c r="X79" s="10">
        <v>0</v>
      </c>
      <c r="Y79" s="10">
        <v>1217887</v>
      </c>
      <c r="Z79" s="10">
        <v>566043</v>
      </c>
      <c r="AA79" s="10">
        <v>0</v>
      </c>
      <c r="AB79" s="10">
        <v>142432</v>
      </c>
      <c r="AC79" s="13">
        <v>13907060</v>
      </c>
    </row>
    <row r="80" spans="1:29" x14ac:dyDescent="0.2">
      <c r="A80" s="4">
        <v>106060870</v>
      </c>
      <c r="B80" s="4" t="s">
        <v>345</v>
      </c>
      <c r="C80" s="5">
        <v>44197</v>
      </c>
      <c r="D80" s="5">
        <v>44561</v>
      </c>
      <c r="E80" s="4">
        <v>365</v>
      </c>
      <c r="F80" s="4" t="s">
        <v>346</v>
      </c>
      <c r="G80" s="4" t="s">
        <v>34</v>
      </c>
      <c r="H80" s="4" t="s">
        <v>30</v>
      </c>
      <c r="I80" s="8" t="s">
        <v>347</v>
      </c>
      <c r="J80" s="8" t="s">
        <v>348</v>
      </c>
      <c r="K80" s="8" t="s">
        <v>349</v>
      </c>
      <c r="L80" s="4" t="s">
        <v>350</v>
      </c>
      <c r="M80" s="12">
        <v>941</v>
      </c>
      <c r="N80" s="12">
        <v>0</v>
      </c>
      <c r="O80" s="12">
        <v>0</v>
      </c>
      <c r="P80" s="12">
        <v>0</v>
      </c>
      <c r="Q80" s="12">
        <v>84</v>
      </c>
      <c r="R80" s="12">
        <v>0</v>
      </c>
      <c r="S80" s="10" t="s">
        <v>1432</v>
      </c>
      <c r="T80" s="10">
        <v>9726767</v>
      </c>
      <c r="U80" s="10">
        <v>0</v>
      </c>
      <c r="V80" s="10">
        <v>10036510</v>
      </c>
      <c r="W80" s="10">
        <v>0</v>
      </c>
      <c r="X80" s="10">
        <v>0</v>
      </c>
      <c r="Y80" s="10">
        <v>5001206</v>
      </c>
      <c r="Z80" s="10">
        <v>0</v>
      </c>
      <c r="AA80" s="10">
        <v>0</v>
      </c>
      <c r="AB80" s="10">
        <v>1203703</v>
      </c>
      <c r="AC80" s="13">
        <v>57936896</v>
      </c>
    </row>
    <row r="81" spans="1:29" x14ac:dyDescent="0.2">
      <c r="A81" s="4">
        <v>106190475</v>
      </c>
      <c r="B81" s="4" t="s">
        <v>351</v>
      </c>
      <c r="C81" s="5">
        <v>44197</v>
      </c>
      <c r="D81" s="5">
        <v>44561</v>
      </c>
      <c r="E81" s="4">
        <v>365</v>
      </c>
      <c r="F81" s="4" t="s">
        <v>28</v>
      </c>
      <c r="G81" s="4" t="s">
        <v>29</v>
      </c>
      <c r="H81" s="4" t="s">
        <v>30</v>
      </c>
      <c r="I81" s="8" t="s">
        <v>352</v>
      </c>
      <c r="J81" s="8" t="s">
        <v>339</v>
      </c>
      <c r="K81" s="8">
        <v>90804</v>
      </c>
      <c r="L81" s="4" t="s">
        <v>353</v>
      </c>
      <c r="M81" s="12">
        <v>815</v>
      </c>
      <c r="N81" s="12">
        <v>457</v>
      </c>
      <c r="O81" s="12">
        <v>0</v>
      </c>
      <c r="P81" s="12">
        <v>0</v>
      </c>
      <c r="Q81" s="12">
        <v>0</v>
      </c>
      <c r="R81" s="12">
        <v>0</v>
      </c>
      <c r="S81" s="10" t="s">
        <v>1432</v>
      </c>
      <c r="T81" s="10">
        <v>3052239</v>
      </c>
      <c r="U81" s="10">
        <v>1049485</v>
      </c>
      <c r="V81" s="10">
        <v>505388</v>
      </c>
      <c r="W81" s="10">
        <v>588666</v>
      </c>
      <c r="X81" s="10">
        <v>0</v>
      </c>
      <c r="Y81" s="10">
        <v>1314914</v>
      </c>
      <c r="Z81" s="10">
        <v>948099</v>
      </c>
      <c r="AA81" s="10">
        <v>0</v>
      </c>
      <c r="AB81" s="10">
        <v>1144249</v>
      </c>
      <c r="AC81" s="13">
        <v>6900820</v>
      </c>
    </row>
    <row r="82" spans="1:29" x14ac:dyDescent="0.2">
      <c r="A82" s="4">
        <v>106190197</v>
      </c>
      <c r="B82" s="4" t="s">
        <v>354</v>
      </c>
      <c r="C82" s="5">
        <v>44197</v>
      </c>
      <c r="D82" s="5">
        <v>44561</v>
      </c>
      <c r="E82" s="4">
        <v>365</v>
      </c>
      <c r="F82" s="4" t="s">
        <v>28</v>
      </c>
      <c r="G82" s="4" t="s">
        <v>29</v>
      </c>
      <c r="H82" s="4" t="s">
        <v>30</v>
      </c>
      <c r="I82" s="8" t="s">
        <v>355</v>
      </c>
      <c r="J82" s="8" t="s">
        <v>356</v>
      </c>
      <c r="K82" s="8">
        <v>90255</v>
      </c>
      <c r="L82" s="4" t="s">
        <v>328</v>
      </c>
      <c r="M82" s="12">
        <v>3127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0" t="s">
        <v>1432</v>
      </c>
      <c r="T82" s="10">
        <v>7396964</v>
      </c>
      <c r="U82" s="10">
        <v>8345129</v>
      </c>
      <c r="V82" s="10">
        <v>22427099</v>
      </c>
      <c r="W82" s="10">
        <v>21724356</v>
      </c>
      <c r="X82" s="10">
        <v>0</v>
      </c>
      <c r="Y82" s="10">
        <v>2373645</v>
      </c>
      <c r="Z82" s="10">
        <v>1956720</v>
      </c>
      <c r="AA82" s="10">
        <v>0</v>
      </c>
      <c r="AB82" s="10">
        <v>290103</v>
      </c>
      <c r="AC82" s="13">
        <v>70145505</v>
      </c>
    </row>
    <row r="83" spans="1:29" x14ac:dyDescent="0.2">
      <c r="A83" s="4">
        <v>106361323</v>
      </c>
      <c r="B83" s="4" t="s">
        <v>979</v>
      </c>
      <c r="C83" s="5">
        <v>44378</v>
      </c>
      <c r="D83" s="5">
        <v>44742</v>
      </c>
      <c r="E83" s="4">
        <v>365</v>
      </c>
      <c r="F83" s="4" t="s">
        <v>98</v>
      </c>
      <c r="G83" s="4" t="s">
        <v>34</v>
      </c>
      <c r="H83" s="4" t="s">
        <v>30</v>
      </c>
      <c r="I83" s="8" t="s">
        <v>980</v>
      </c>
      <c r="J83" s="8" t="s">
        <v>940</v>
      </c>
      <c r="K83" s="8">
        <v>92411</v>
      </c>
      <c r="L83" s="4" t="s">
        <v>936</v>
      </c>
      <c r="M83" s="12">
        <v>6262</v>
      </c>
      <c r="N83" s="12">
        <v>3752</v>
      </c>
      <c r="O83" s="12">
        <v>0</v>
      </c>
      <c r="P83" s="12">
        <v>0</v>
      </c>
      <c r="Q83" s="12">
        <v>1060</v>
      </c>
      <c r="R83" s="12">
        <v>0</v>
      </c>
      <c r="S83" s="10" t="s">
        <v>1432</v>
      </c>
      <c r="T83" s="10">
        <v>10744626</v>
      </c>
      <c r="U83" s="10">
        <v>24156049</v>
      </c>
      <c r="V83" s="10">
        <v>72515913</v>
      </c>
      <c r="W83" s="10">
        <v>102872836</v>
      </c>
      <c r="X83" s="10">
        <v>0</v>
      </c>
      <c r="Y83" s="10">
        <v>1156356</v>
      </c>
      <c r="Z83" s="10">
        <v>37577892</v>
      </c>
      <c r="AA83" s="10">
        <v>0</v>
      </c>
      <c r="AB83" s="10">
        <v>293498</v>
      </c>
      <c r="AC83" s="13">
        <v>157501736</v>
      </c>
    </row>
    <row r="84" spans="1:29" x14ac:dyDescent="0.2">
      <c r="A84" s="4">
        <v>106270744</v>
      </c>
      <c r="B84" s="4" t="s">
        <v>357</v>
      </c>
      <c r="C84" s="5">
        <v>44197</v>
      </c>
      <c r="D84" s="5">
        <v>44561</v>
      </c>
      <c r="E84" s="4">
        <v>365</v>
      </c>
      <c r="F84" s="4" t="s">
        <v>76</v>
      </c>
      <c r="G84" s="4" t="s">
        <v>34</v>
      </c>
      <c r="H84" s="4" t="s">
        <v>30</v>
      </c>
      <c r="I84" s="8" t="s">
        <v>358</v>
      </c>
      <c r="J84" s="8" t="s">
        <v>359</v>
      </c>
      <c r="K84" s="8">
        <v>93940</v>
      </c>
      <c r="L84" s="4" t="s">
        <v>360</v>
      </c>
      <c r="M84" s="12">
        <v>11863</v>
      </c>
      <c r="N84" s="12">
        <v>848</v>
      </c>
      <c r="O84" s="12">
        <v>0</v>
      </c>
      <c r="P84" s="12">
        <v>241</v>
      </c>
      <c r="Q84" s="12">
        <v>633</v>
      </c>
      <c r="R84" s="12">
        <v>0</v>
      </c>
      <c r="S84" s="10" t="s">
        <v>1432</v>
      </c>
      <c r="T84" s="10">
        <v>207644358</v>
      </c>
      <c r="U84" s="10">
        <v>25514504</v>
      </c>
      <c r="V84" s="10">
        <v>10915343</v>
      </c>
      <c r="W84" s="10">
        <v>28068026</v>
      </c>
      <c r="X84" s="10">
        <v>0</v>
      </c>
      <c r="Y84" s="10">
        <v>26327896</v>
      </c>
      <c r="Z84" s="10">
        <v>424430259</v>
      </c>
      <c r="AA84" s="10">
        <v>0</v>
      </c>
      <c r="AB84" s="10">
        <v>3439578</v>
      </c>
      <c r="AC84" s="13">
        <v>989631299</v>
      </c>
    </row>
    <row r="85" spans="1:29" x14ac:dyDescent="0.2">
      <c r="A85" s="4">
        <v>106560473</v>
      </c>
      <c r="B85" s="4" t="s">
        <v>361</v>
      </c>
      <c r="C85" s="5">
        <v>44197</v>
      </c>
      <c r="D85" s="5">
        <v>44561</v>
      </c>
      <c r="E85" s="4">
        <v>365</v>
      </c>
      <c r="F85" s="4" t="s">
        <v>196</v>
      </c>
      <c r="G85" s="4" t="s">
        <v>34</v>
      </c>
      <c r="H85" s="4" t="s">
        <v>30</v>
      </c>
      <c r="I85" s="8" t="s">
        <v>362</v>
      </c>
      <c r="J85" s="8" t="s">
        <v>258</v>
      </c>
      <c r="K85" s="8" t="s">
        <v>363</v>
      </c>
      <c r="L85" s="4" t="s">
        <v>364</v>
      </c>
      <c r="M85" s="12">
        <v>12473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0" t="s">
        <v>1432</v>
      </c>
      <c r="T85" s="10">
        <v>92833557</v>
      </c>
      <c r="U85" s="10">
        <v>75067073</v>
      </c>
      <c r="V85" s="10">
        <v>46346307</v>
      </c>
      <c r="W85" s="10">
        <v>38476746</v>
      </c>
      <c r="X85" s="10">
        <v>0</v>
      </c>
      <c r="Y85" s="10">
        <v>9466410</v>
      </c>
      <c r="Z85" s="10">
        <v>204946215</v>
      </c>
      <c r="AA85" s="10">
        <v>1</v>
      </c>
      <c r="AB85" s="10">
        <v>8271717</v>
      </c>
      <c r="AC85" s="13">
        <v>973567747</v>
      </c>
    </row>
    <row r="86" spans="1:29" x14ac:dyDescent="0.2">
      <c r="A86" s="4">
        <v>106100717</v>
      </c>
      <c r="B86" s="4" t="s">
        <v>43</v>
      </c>
      <c r="C86" s="5">
        <v>44075</v>
      </c>
      <c r="D86" s="5">
        <v>44439</v>
      </c>
      <c r="E86" s="4">
        <v>365</v>
      </c>
      <c r="F86" s="4" t="s">
        <v>39</v>
      </c>
      <c r="G86" s="4" t="s">
        <v>34</v>
      </c>
      <c r="H86" s="4" t="s">
        <v>30</v>
      </c>
      <c r="I86" s="8" t="s">
        <v>44</v>
      </c>
      <c r="J86" s="8" t="s">
        <v>45</v>
      </c>
      <c r="K86" s="8">
        <v>93715</v>
      </c>
      <c r="L86" s="4" t="s">
        <v>42</v>
      </c>
      <c r="M86" s="12">
        <v>35011</v>
      </c>
      <c r="N86" s="12">
        <v>2855</v>
      </c>
      <c r="O86" s="12">
        <v>0</v>
      </c>
      <c r="P86" s="12">
        <v>742</v>
      </c>
      <c r="Q86" s="12">
        <v>199</v>
      </c>
      <c r="R86" s="12">
        <v>0</v>
      </c>
      <c r="S86" s="10" t="s">
        <v>1432</v>
      </c>
      <c r="T86" s="10">
        <v>354449018</v>
      </c>
      <c r="U86" s="10">
        <v>101713276</v>
      </c>
      <c r="V86" s="10">
        <v>226448752</v>
      </c>
      <c r="W86" s="10">
        <v>347329587</v>
      </c>
      <c r="X86" s="10">
        <v>0</v>
      </c>
      <c r="Y86" s="10">
        <v>26736643</v>
      </c>
      <c r="Z86" s="10">
        <v>263946235</v>
      </c>
      <c r="AA86" s="10">
        <v>0</v>
      </c>
      <c r="AB86" s="10">
        <v>1080688</v>
      </c>
      <c r="AC86" s="13">
        <v>1992621410</v>
      </c>
    </row>
    <row r="87" spans="1:29" x14ac:dyDescent="0.2">
      <c r="A87" s="4">
        <v>106070924</v>
      </c>
      <c r="B87" s="4" t="s">
        <v>981</v>
      </c>
      <c r="C87" s="5">
        <v>44378</v>
      </c>
      <c r="D87" s="5">
        <v>44742</v>
      </c>
      <c r="E87" s="4">
        <v>365</v>
      </c>
      <c r="F87" s="4" t="s">
        <v>493</v>
      </c>
      <c r="G87" s="4" t="s">
        <v>910</v>
      </c>
      <c r="H87" s="4" t="s">
        <v>30</v>
      </c>
      <c r="I87" s="8" t="s">
        <v>982</v>
      </c>
      <c r="J87" s="8" t="s">
        <v>983</v>
      </c>
      <c r="K87" s="8">
        <v>94533</v>
      </c>
      <c r="L87" s="4" t="s">
        <v>984</v>
      </c>
      <c r="M87" s="12">
        <v>6313</v>
      </c>
      <c r="N87" s="12">
        <v>791</v>
      </c>
      <c r="O87" s="12">
        <v>0</v>
      </c>
      <c r="P87" s="12">
        <v>0</v>
      </c>
      <c r="Q87" s="12">
        <v>0</v>
      </c>
      <c r="R87" s="12">
        <v>0</v>
      </c>
      <c r="S87" s="10" t="s">
        <v>1432</v>
      </c>
      <c r="T87" s="10">
        <v>49173911</v>
      </c>
      <c r="U87" s="10">
        <v>0</v>
      </c>
      <c r="V87" s="10">
        <v>146136905</v>
      </c>
      <c r="W87" s="10">
        <v>231344453</v>
      </c>
      <c r="X87" s="10">
        <v>1</v>
      </c>
      <c r="Y87" s="10">
        <v>27470632</v>
      </c>
      <c r="Z87" s="10">
        <v>33588470</v>
      </c>
      <c r="AA87" s="10">
        <v>0</v>
      </c>
      <c r="AB87" s="10">
        <v>2220350</v>
      </c>
      <c r="AC87" s="13">
        <v>644524420</v>
      </c>
    </row>
    <row r="88" spans="1:29" x14ac:dyDescent="0.2">
      <c r="A88" s="4">
        <v>106331152</v>
      </c>
      <c r="B88" s="4" t="s">
        <v>365</v>
      </c>
      <c r="C88" s="5">
        <v>44197</v>
      </c>
      <c r="D88" s="5">
        <v>44561</v>
      </c>
      <c r="E88" s="4">
        <v>365</v>
      </c>
      <c r="F88" s="4" t="s">
        <v>366</v>
      </c>
      <c r="G88" s="4" t="s">
        <v>29</v>
      </c>
      <c r="H88" s="4" t="s">
        <v>30</v>
      </c>
      <c r="I88" s="8" t="s">
        <v>367</v>
      </c>
      <c r="J88" s="8" t="s">
        <v>368</v>
      </c>
      <c r="K88" s="8">
        <v>92880</v>
      </c>
      <c r="L88" s="4" t="s">
        <v>284</v>
      </c>
      <c r="M88" s="12">
        <v>7226</v>
      </c>
      <c r="N88" s="12">
        <v>1587</v>
      </c>
      <c r="O88" s="12">
        <v>0</v>
      </c>
      <c r="P88" s="12">
        <v>0</v>
      </c>
      <c r="Q88" s="12">
        <v>523</v>
      </c>
      <c r="R88" s="12">
        <v>0</v>
      </c>
      <c r="S88" s="10" t="s">
        <v>1432</v>
      </c>
      <c r="T88" s="10">
        <v>25644365</v>
      </c>
      <c r="U88" s="10">
        <v>36721866</v>
      </c>
      <c r="V88" s="10">
        <v>23551765</v>
      </c>
      <c r="W88" s="10">
        <v>50712582</v>
      </c>
      <c r="X88" s="10">
        <v>0</v>
      </c>
      <c r="Y88" s="10">
        <v>16059921</v>
      </c>
      <c r="Z88" s="10">
        <v>46449445</v>
      </c>
      <c r="AA88" s="10">
        <v>1185266</v>
      </c>
      <c r="AB88" s="10">
        <v>7189184</v>
      </c>
      <c r="AC88" s="13">
        <v>177349652</v>
      </c>
    </row>
    <row r="89" spans="1:29" x14ac:dyDescent="0.2">
      <c r="A89" s="4">
        <v>106154160</v>
      </c>
      <c r="B89" s="4" t="s">
        <v>369</v>
      </c>
      <c r="C89" s="5">
        <v>44197</v>
      </c>
      <c r="D89" s="5">
        <v>44561</v>
      </c>
      <c r="E89" s="4">
        <v>365</v>
      </c>
      <c r="F89" s="4" t="s">
        <v>163</v>
      </c>
      <c r="G89" s="4" t="s">
        <v>29</v>
      </c>
      <c r="H89" s="4" t="s">
        <v>47</v>
      </c>
      <c r="I89" s="8" t="s">
        <v>370</v>
      </c>
      <c r="J89" s="8" t="s">
        <v>165</v>
      </c>
      <c r="K89" s="8">
        <v>93306</v>
      </c>
      <c r="L89" s="4" t="s">
        <v>371</v>
      </c>
      <c r="M89" s="12">
        <v>0</v>
      </c>
      <c r="N89" s="12">
        <v>390</v>
      </c>
      <c r="O89" s="12">
        <v>0</v>
      </c>
      <c r="P89" s="12">
        <v>0</v>
      </c>
      <c r="Q89" s="12">
        <v>0</v>
      </c>
      <c r="R89" s="12">
        <v>0</v>
      </c>
      <c r="S89" s="10" t="s">
        <v>1432</v>
      </c>
      <c r="T89" s="10">
        <v>0</v>
      </c>
      <c r="U89" s="10">
        <v>0</v>
      </c>
      <c r="V89" s="10">
        <v>0</v>
      </c>
      <c r="W89" s="10">
        <v>0</v>
      </c>
      <c r="X89" s="10">
        <v>4581051</v>
      </c>
      <c r="Y89" s="10">
        <v>0</v>
      </c>
      <c r="Z89" s="10">
        <v>0</v>
      </c>
      <c r="AA89" s="10">
        <v>0</v>
      </c>
      <c r="AB89" s="10">
        <v>0</v>
      </c>
      <c r="AC89" s="13">
        <v>5177459</v>
      </c>
    </row>
    <row r="90" spans="1:29" x14ac:dyDescent="0.2">
      <c r="A90" s="4">
        <v>106344170</v>
      </c>
      <c r="B90" s="4" t="s">
        <v>372</v>
      </c>
      <c r="C90" s="5">
        <v>44197</v>
      </c>
      <c r="D90" s="5">
        <v>44561</v>
      </c>
      <c r="E90" s="4">
        <v>365</v>
      </c>
      <c r="F90" s="4" t="s">
        <v>373</v>
      </c>
      <c r="G90" s="4" t="s">
        <v>29</v>
      </c>
      <c r="H90" s="4" t="s">
        <v>47</v>
      </c>
      <c r="I90" s="8" t="s">
        <v>374</v>
      </c>
      <c r="J90" s="8" t="s">
        <v>375</v>
      </c>
      <c r="K90" s="8">
        <v>95608</v>
      </c>
      <c r="L90" s="4" t="s">
        <v>371</v>
      </c>
      <c r="M90" s="12">
        <v>0</v>
      </c>
      <c r="N90" s="12">
        <v>363</v>
      </c>
      <c r="O90" s="12">
        <v>0</v>
      </c>
      <c r="P90" s="12">
        <v>0</v>
      </c>
      <c r="Q90" s="12">
        <v>0</v>
      </c>
      <c r="R90" s="12">
        <v>0</v>
      </c>
      <c r="S90" s="10" t="s">
        <v>1432</v>
      </c>
      <c r="T90" s="10">
        <v>0</v>
      </c>
      <c r="U90" s="10">
        <v>0</v>
      </c>
      <c r="V90" s="10">
        <v>0</v>
      </c>
      <c r="W90" s="10">
        <v>0</v>
      </c>
      <c r="X90" s="10">
        <v>4681380</v>
      </c>
      <c r="Y90" s="10">
        <v>0</v>
      </c>
      <c r="Z90" s="10">
        <v>0</v>
      </c>
      <c r="AA90" s="10">
        <v>0</v>
      </c>
      <c r="AB90" s="10">
        <v>0</v>
      </c>
      <c r="AC90" s="13">
        <v>8388265</v>
      </c>
    </row>
    <row r="91" spans="1:29" x14ac:dyDescent="0.2">
      <c r="A91" s="4">
        <v>106344188</v>
      </c>
      <c r="B91" s="4" t="s">
        <v>376</v>
      </c>
      <c r="C91" s="5">
        <v>44197</v>
      </c>
      <c r="D91" s="5">
        <v>44561</v>
      </c>
      <c r="E91" s="4">
        <v>365</v>
      </c>
      <c r="F91" s="4" t="s">
        <v>373</v>
      </c>
      <c r="G91" s="4" t="s">
        <v>29</v>
      </c>
      <c r="H91" s="4" t="s">
        <v>47</v>
      </c>
      <c r="I91" s="8" t="s">
        <v>377</v>
      </c>
      <c r="J91" s="8" t="s">
        <v>378</v>
      </c>
      <c r="K91" s="8">
        <v>95817</v>
      </c>
      <c r="L91" s="4" t="s">
        <v>371</v>
      </c>
      <c r="M91" s="12">
        <v>0</v>
      </c>
      <c r="N91" s="12">
        <v>266</v>
      </c>
      <c r="O91" s="12">
        <v>0</v>
      </c>
      <c r="P91" s="12">
        <v>0</v>
      </c>
      <c r="Q91" s="12">
        <v>0</v>
      </c>
      <c r="R91" s="12">
        <v>0</v>
      </c>
      <c r="S91" s="10" t="s">
        <v>1432</v>
      </c>
      <c r="T91" s="10">
        <v>0</v>
      </c>
      <c r="U91" s="10">
        <v>0</v>
      </c>
      <c r="V91" s="10">
        <v>0</v>
      </c>
      <c r="W91" s="10">
        <v>0</v>
      </c>
      <c r="X91" s="10">
        <v>4740930</v>
      </c>
      <c r="Y91" s="10">
        <v>0</v>
      </c>
      <c r="Z91" s="10">
        <v>0</v>
      </c>
      <c r="AA91" s="10">
        <v>0</v>
      </c>
      <c r="AB91" s="10">
        <v>0</v>
      </c>
      <c r="AC91" s="13">
        <v>8453335</v>
      </c>
    </row>
    <row r="92" spans="1:29" x14ac:dyDescent="0.2">
      <c r="A92" s="4">
        <v>106434220</v>
      </c>
      <c r="B92" s="4" t="s">
        <v>379</v>
      </c>
      <c r="C92" s="5">
        <v>44197</v>
      </c>
      <c r="D92" s="5">
        <v>44561</v>
      </c>
      <c r="E92" s="4">
        <v>365</v>
      </c>
      <c r="F92" s="4" t="s">
        <v>52</v>
      </c>
      <c r="G92" s="4" t="s">
        <v>29</v>
      </c>
      <c r="H92" s="4" t="s">
        <v>47</v>
      </c>
      <c r="I92" s="8" t="s">
        <v>380</v>
      </c>
      <c r="J92" s="8" t="s">
        <v>381</v>
      </c>
      <c r="K92" s="8">
        <v>95128</v>
      </c>
      <c r="L92" s="4" t="s">
        <v>371</v>
      </c>
      <c r="M92" s="12">
        <v>0</v>
      </c>
      <c r="N92" s="12">
        <v>193</v>
      </c>
      <c r="O92" s="12">
        <v>0</v>
      </c>
      <c r="P92" s="12">
        <v>0</v>
      </c>
      <c r="Q92" s="12">
        <v>0</v>
      </c>
      <c r="R92" s="12">
        <v>0</v>
      </c>
      <c r="S92" s="10" t="s">
        <v>1432</v>
      </c>
      <c r="T92" s="10">
        <v>0</v>
      </c>
      <c r="U92" s="10">
        <v>0</v>
      </c>
      <c r="V92" s="10">
        <v>0</v>
      </c>
      <c r="W92" s="10">
        <v>0</v>
      </c>
      <c r="X92" s="10">
        <v>5305472</v>
      </c>
      <c r="Y92" s="10">
        <v>0</v>
      </c>
      <c r="Z92" s="10">
        <v>0</v>
      </c>
      <c r="AA92" s="10">
        <v>0</v>
      </c>
      <c r="AB92" s="10">
        <v>0</v>
      </c>
      <c r="AC92" s="13">
        <v>7586724</v>
      </c>
    </row>
    <row r="93" spans="1:29" x14ac:dyDescent="0.2">
      <c r="A93" s="4">
        <v>106484062</v>
      </c>
      <c r="B93" s="4" t="s">
        <v>382</v>
      </c>
      <c r="C93" s="5">
        <v>44197</v>
      </c>
      <c r="D93" s="5">
        <v>44561</v>
      </c>
      <c r="E93" s="4">
        <v>365</v>
      </c>
      <c r="F93" s="4" t="s">
        <v>218</v>
      </c>
      <c r="G93" s="4" t="s">
        <v>29</v>
      </c>
      <c r="H93" s="4" t="s">
        <v>47</v>
      </c>
      <c r="I93" s="8" t="s">
        <v>383</v>
      </c>
      <c r="J93" s="8" t="s">
        <v>220</v>
      </c>
      <c r="K93" s="8">
        <v>94589</v>
      </c>
      <c r="L93" s="4" t="s">
        <v>371</v>
      </c>
      <c r="M93" s="12">
        <v>0</v>
      </c>
      <c r="N93" s="12">
        <v>493</v>
      </c>
      <c r="O93" s="12">
        <v>0</v>
      </c>
      <c r="P93" s="12">
        <v>0</v>
      </c>
      <c r="Q93" s="12">
        <v>0</v>
      </c>
      <c r="R93" s="12">
        <v>0</v>
      </c>
      <c r="S93" s="10" t="s">
        <v>1432</v>
      </c>
      <c r="T93" s="10">
        <v>0</v>
      </c>
      <c r="U93" s="10">
        <v>0</v>
      </c>
      <c r="V93" s="10">
        <v>0</v>
      </c>
      <c r="W93" s="10">
        <v>0</v>
      </c>
      <c r="X93" s="10">
        <v>4626307</v>
      </c>
      <c r="Y93" s="10">
        <v>0</v>
      </c>
      <c r="Z93" s="10">
        <v>0</v>
      </c>
      <c r="AA93" s="10">
        <v>0</v>
      </c>
      <c r="AB93" s="10">
        <v>0</v>
      </c>
      <c r="AC93" s="13">
        <v>4750234</v>
      </c>
    </row>
    <row r="94" spans="1:29" x14ac:dyDescent="0.2">
      <c r="A94" s="4">
        <v>106390846</v>
      </c>
      <c r="B94" s="4" t="s">
        <v>384</v>
      </c>
      <c r="C94" s="5">
        <v>44197</v>
      </c>
      <c r="D94" s="5">
        <v>44561</v>
      </c>
      <c r="E94" s="4">
        <v>365</v>
      </c>
      <c r="F94" s="4" t="s">
        <v>185</v>
      </c>
      <c r="G94" s="4" t="s">
        <v>34</v>
      </c>
      <c r="H94" s="4" t="s">
        <v>30</v>
      </c>
      <c r="I94" s="8" t="s">
        <v>385</v>
      </c>
      <c r="J94" s="8" t="s">
        <v>386</v>
      </c>
      <c r="K94" s="8">
        <v>95203</v>
      </c>
      <c r="L94" s="4" t="s">
        <v>384</v>
      </c>
      <c r="M94" s="12">
        <v>3207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0" t="s">
        <v>1432</v>
      </c>
      <c r="T94" s="10">
        <v>32855775</v>
      </c>
      <c r="U94" s="10">
        <v>21155318</v>
      </c>
      <c r="V94" s="10">
        <v>13087196</v>
      </c>
      <c r="W94" s="10">
        <v>36690208</v>
      </c>
      <c r="X94" s="10">
        <v>0</v>
      </c>
      <c r="Y94" s="10">
        <v>4103711</v>
      </c>
      <c r="Z94" s="10">
        <v>30223662</v>
      </c>
      <c r="AA94" s="10">
        <v>1</v>
      </c>
      <c r="AB94" s="10">
        <v>587836</v>
      </c>
      <c r="AC94" s="13">
        <v>96777305</v>
      </c>
    </row>
    <row r="95" spans="1:29" x14ac:dyDescent="0.2">
      <c r="A95" s="4">
        <v>106190232</v>
      </c>
      <c r="B95" s="4" t="s">
        <v>387</v>
      </c>
      <c r="C95" s="5">
        <v>44197</v>
      </c>
      <c r="D95" s="5">
        <v>44561</v>
      </c>
      <c r="E95" s="4">
        <v>365</v>
      </c>
      <c r="F95" s="4" t="s">
        <v>28</v>
      </c>
      <c r="G95" s="4" t="s">
        <v>29</v>
      </c>
      <c r="H95" s="4" t="s">
        <v>47</v>
      </c>
      <c r="I95" s="8" t="s">
        <v>388</v>
      </c>
      <c r="J95" s="8" t="s">
        <v>389</v>
      </c>
      <c r="K95" s="8">
        <v>90505</v>
      </c>
      <c r="L95" s="4" t="s">
        <v>390</v>
      </c>
      <c r="M95" s="12">
        <v>0</v>
      </c>
      <c r="N95" s="12">
        <v>6722</v>
      </c>
      <c r="O95" s="12">
        <v>0</v>
      </c>
      <c r="P95" s="12">
        <v>0</v>
      </c>
      <c r="Q95" s="12">
        <v>0</v>
      </c>
      <c r="R95" s="12">
        <v>0</v>
      </c>
      <c r="S95" s="10" t="s">
        <v>1432</v>
      </c>
      <c r="T95" s="10">
        <v>8545261</v>
      </c>
      <c r="U95" s="10">
        <v>6450522</v>
      </c>
      <c r="V95" s="10">
        <v>8274019</v>
      </c>
      <c r="W95" s="10">
        <v>0</v>
      </c>
      <c r="X95" s="10">
        <v>5226315</v>
      </c>
      <c r="Y95" s="10">
        <v>7204034</v>
      </c>
      <c r="Z95" s="10">
        <v>13828096</v>
      </c>
      <c r="AA95" s="10">
        <v>0</v>
      </c>
      <c r="AB95" s="10">
        <v>48677</v>
      </c>
      <c r="AC95" s="13">
        <v>170623399</v>
      </c>
    </row>
    <row r="96" spans="1:29" x14ac:dyDescent="0.2">
      <c r="A96" s="4">
        <v>106331164</v>
      </c>
      <c r="B96" s="4" t="s">
        <v>391</v>
      </c>
      <c r="C96" s="5">
        <v>44197</v>
      </c>
      <c r="D96" s="5">
        <v>44561</v>
      </c>
      <c r="E96" s="4">
        <v>365</v>
      </c>
      <c r="F96" s="4" t="s">
        <v>366</v>
      </c>
      <c r="G96" s="4" t="s">
        <v>29</v>
      </c>
      <c r="H96" s="4" t="s">
        <v>30</v>
      </c>
      <c r="I96" s="8" t="s">
        <v>392</v>
      </c>
      <c r="J96" s="8" t="s">
        <v>393</v>
      </c>
      <c r="K96" s="8">
        <v>92263</v>
      </c>
      <c r="L96" s="4" t="s">
        <v>394</v>
      </c>
      <c r="M96" s="12">
        <v>16045</v>
      </c>
      <c r="N96" s="12">
        <v>0</v>
      </c>
      <c r="O96" s="12">
        <v>0</v>
      </c>
      <c r="P96" s="12">
        <v>190</v>
      </c>
      <c r="Q96" s="12">
        <v>386</v>
      </c>
      <c r="R96" s="12">
        <v>0</v>
      </c>
      <c r="S96" s="10" t="s">
        <v>1432</v>
      </c>
      <c r="T96" s="10">
        <v>92941558</v>
      </c>
      <c r="U96" s="10">
        <v>91558771</v>
      </c>
      <c r="V96" s="10">
        <v>83082590</v>
      </c>
      <c r="W96" s="10">
        <v>120646033</v>
      </c>
      <c r="X96" s="10">
        <v>177326</v>
      </c>
      <c r="Y96" s="10">
        <v>26884593</v>
      </c>
      <c r="Z96" s="10">
        <v>234902157</v>
      </c>
      <c r="AA96" s="10">
        <v>131492</v>
      </c>
      <c r="AB96" s="10">
        <v>1318067</v>
      </c>
      <c r="AC96" s="13">
        <v>867717476</v>
      </c>
    </row>
    <row r="97" spans="1:29" x14ac:dyDescent="0.2">
      <c r="A97" s="4">
        <v>106364144</v>
      </c>
      <c r="B97" s="4" t="s">
        <v>395</v>
      </c>
      <c r="C97" s="5">
        <v>44197</v>
      </c>
      <c r="D97" s="5">
        <v>44561</v>
      </c>
      <c r="E97" s="4">
        <v>365</v>
      </c>
      <c r="F97" s="4" t="s">
        <v>98</v>
      </c>
      <c r="G97" s="4" t="s">
        <v>29</v>
      </c>
      <c r="H97" s="4" t="s">
        <v>30</v>
      </c>
      <c r="I97" s="8" t="s">
        <v>396</v>
      </c>
      <c r="J97" s="8" t="s">
        <v>397</v>
      </c>
      <c r="K97" s="8">
        <v>92395</v>
      </c>
      <c r="L97" s="4" t="s">
        <v>398</v>
      </c>
      <c r="M97" s="12">
        <v>8697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0" t="s">
        <v>1432</v>
      </c>
      <c r="T97" s="10">
        <v>28001367</v>
      </c>
      <c r="U97" s="10">
        <v>35291575</v>
      </c>
      <c r="V97" s="10">
        <v>18355918</v>
      </c>
      <c r="W97" s="10">
        <v>50154134</v>
      </c>
      <c r="X97" s="10">
        <v>0</v>
      </c>
      <c r="Y97" s="10">
        <v>20948882</v>
      </c>
      <c r="Z97" s="10">
        <v>36998104</v>
      </c>
      <c r="AA97" s="10">
        <v>0</v>
      </c>
      <c r="AB97" s="10">
        <v>10483</v>
      </c>
      <c r="AC97" s="13">
        <v>322283731</v>
      </c>
    </row>
    <row r="98" spans="1:29" x14ac:dyDescent="0.2">
      <c r="A98" s="4">
        <v>106190681</v>
      </c>
      <c r="B98" s="4" t="s">
        <v>399</v>
      </c>
      <c r="C98" s="5">
        <v>44197</v>
      </c>
      <c r="D98" s="5">
        <v>44561</v>
      </c>
      <c r="E98" s="4">
        <v>365</v>
      </c>
      <c r="F98" s="4" t="s">
        <v>28</v>
      </c>
      <c r="G98" s="4" t="s">
        <v>29</v>
      </c>
      <c r="H98" s="4" t="s">
        <v>35</v>
      </c>
      <c r="I98" s="8" t="s">
        <v>400</v>
      </c>
      <c r="J98" s="8" t="s">
        <v>37</v>
      </c>
      <c r="K98" s="8" t="s">
        <v>401</v>
      </c>
      <c r="L98" s="4" t="s">
        <v>399</v>
      </c>
      <c r="M98" s="12">
        <v>743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0" t="s">
        <v>1432</v>
      </c>
      <c r="T98" s="10">
        <v>5815361</v>
      </c>
      <c r="U98" s="10">
        <v>0</v>
      </c>
      <c r="V98" s="10">
        <v>0</v>
      </c>
      <c r="W98" s="10">
        <v>0</v>
      </c>
      <c r="X98" s="10">
        <v>0</v>
      </c>
      <c r="Y98" s="10">
        <v>14144115</v>
      </c>
      <c r="Z98" s="10">
        <v>0</v>
      </c>
      <c r="AA98" s="10">
        <v>0</v>
      </c>
      <c r="AB98" s="10">
        <v>554906</v>
      </c>
      <c r="AC98" s="13">
        <v>18492183</v>
      </c>
    </row>
    <row r="99" spans="1:29" x14ac:dyDescent="0.2">
      <c r="A99" s="4">
        <v>106392287</v>
      </c>
      <c r="B99" s="4" t="s">
        <v>402</v>
      </c>
      <c r="C99" s="5">
        <v>44197</v>
      </c>
      <c r="D99" s="5">
        <v>44561</v>
      </c>
      <c r="E99" s="4">
        <v>365</v>
      </c>
      <c r="F99" s="4" t="s">
        <v>185</v>
      </c>
      <c r="G99" s="4" t="s">
        <v>29</v>
      </c>
      <c r="H99" s="4" t="s">
        <v>30</v>
      </c>
      <c r="I99" s="8" t="s">
        <v>403</v>
      </c>
      <c r="J99" s="8" t="s">
        <v>404</v>
      </c>
      <c r="K99" s="8">
        <v>95336</v>
      </c>
      <c r="L99" s="4" t="s">
        <v>405</v>
      </c>
      <c r="M99" s="12">
        <v>3433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0" t="s">
        <v>1432</v>
      </c>
      <c r="T99" s="10">
        <v>20153446</v>
      </c>
      <c r="U99" s="10">
        <v>13309546</v>
      </c>
      <c r="V99" s="10">
        <v>4832302</v>
      </c>
      <c r="W99" s="10">
        <v>25192493</v>
      </c>
      <c r="X99" s="10">
        <v>0</v>
      </c>
      <c r="Y99" s="10">
        <v>5136349</v>
      </c>
      <c r="Z99" s="10">
        <v>52864475</v>
      </c>
      <c r="AA99" s="10">
        <v>0</v>
      </c>
      <c r="AB99" s="10">
        <v>0</v>
      </c>
      <c r="AC99" s="13">
        <v>137363801</v>
      </c>
    </row>
    <row r="100" spans="1:29" x14ac:dyDescent="0.2">
      <c r="A100" s="4">
        <v>106331293</v>
      </c>
      <c r="B100" s="4" t="s">
        <v>985</v>
      </c>
      <c r="C100" s="5">
        <v>44378</v>
      </c>
      <c r="D100" s="5">
        <v>44742</v>
      </c>
      <c r="E100" s="4">
        <v>365</v>
      </c>
      <c r="F100" s="4" t="s">
        <v>366</v>
      </c>
      <c r="G100" s="4" t="s">
        <v>34</v>
      </c>
      <c r="H100" s="4" t="s">
        <v>30</v>
      </c>
      <c r="I100" s="8" t="s">
        <v>986</v>
      </c>
      <c r="J100" s="8" t="s">
        <v>538</v>
      </c>
      <c r="K100" s="8">
        <v>92503</v>
      </c>
      <c r="L100" s="4" t="s">
        <v>987</v>
      </c>
      <c r="M100" s="12">
        <v>6265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0" t="s">
        <v>1432</v>
      </c>
      <c r="T100" s="10">
        <v>23997272</v>
      </c>
      <c r="U100" s="10">
        <v>40026508</v>
      </c>
      <c r="V100" s="10">
        <v>16610366</v>
      </c>
      <c r="W100" s="10">
        <v>34922869</v>
      </c>
      <c r="X100" s="10">
        <v>0</v>
      </c>
      <c r="Y100" s="10">
        <v>1276758</v>
      </c>
      <c r="Z100" s="10">
        <v>19828919</v>
      </c>
      <c r="AA100" s="10">
        <v>-1</v>
      </c>
      <c r="AB100" s="10">
        <v>7548230</v>
      </c>
      <c r="AC100" s="13">
        <v>117352000</v>
      </c>
    </row>
    <row r="101" spans="1:29" x14ac:dyDescent="0.2">
      <c r="A101" s="4">
        <v>106500852</v>
      </c>
      <c r="B101" s="4" t="s">
        <v>406</v>
      </c>
      <c r="C101" s="5">
        <v>44197</v>
      </c>
      <c r="D101" s="5">
        <v>44561</v>
      </c>
      <c r="E101" s="4">
        <v>365</v>
      </c>
      <c r="F101" s="4" t="s">
        <v>307</v>
      </c>
      <c r="G101" s="4" t="s">
        <v>29</v>
      </c>
      <c r="H101" s="4" t="s">
        <v>30</v>
      </c>
      <c r="I101" s="8" t="s">
        <v>407</v>
      </c>
      <c r="J101" s="8" t="s">
        <v>309</v>
      </c>
      <c r="K101" s="8">
        <v>95350</v>
      </c>
      <c r="L101" s="4" t="s">
        <v>394</v>
      </c>
      <c r="M101" s="12">
        <v>20014</v>
      </c>
      <c r="N101" s="12">
        <v>2856</v>
      </c>
      <c r="O101" s="12">
        <v>0</v>
      </c>
      <c r="P101" s="12">
        <v>0</v>
      </c>
      <c r="Q101" s="12">
        <v>0</v>
      </c>
      <c r="R101" s="12">
        <v>0</v>
      </c>
      <c r="S101" s="10" t="s">
        <v>1432</v>
      </c>
      <c r="T101" s="10">
        <v>116877813</v>
      </c>
      <c r="U101" s="10">
        <v>78355499</v>
      </c>
      <c r="V101" s="10">
        <v>97184833</v>
      </c>
      <c r="W101" s="10">
        <v>196939600</v>
      </c>
      <c r="X101" s="10">
        <v>419768</v>
      </c>
      <c r="Y101" s="10">
        <v>18533423</v>
      </c>
      <c r="Z101" s="10">
        <v>248072306</v>
      </c>
      <c r="AA101" s="10">
        <v>0</v>
      </c>
      <c r="AB101" s="10">
        <v>707955</v>
      </c>
      <c r="AC101" s="13">
        <v>857069604</v>
      </c>
    </row>
    <row r="102" spans="1:29" x14ac:dyDescent="0.2">
      <c r="A102" s="4">
        <v>106440755</v>
      </c>
      <c r="B102" s="4" t="s">
        <v>988</v>
      </c>
      <c r="C102" s="5">
        <v>44378</v>
      </c>
      <c r="D102" s="5">
        <v>44742</v>
      </c>
      <c r="E102" s="4">
        <v>365</v>
      </c>
      <c r="F102" s="4" t="s">
        <v>832</v>
      </c>
      <c r="G102" s="4" t="s">
        <v>34</v>
      </c>
      <c r="H102" s="4" t="s">
        <v>30</v>
      </c>
      <c r="I102" s="8" t="s">
        <v>989</v>
      </c>
      <c r="J102" s="8" t="s">
        <v>834</v>
      </c>
      <c r="K102" s="8">
        <v>95065</v>
      </c>
      <c r="L102" s="4" t="s">
        <v>936</v>
      </c>
      <c r="M102" s="12">
        <v>8994</v>
      </c>
      <c r="N102" s="12">
        <v>0</v>
      </c>
      <c r="O102" s="12">
        <v>0</v>
      </c>
      <c r="P102" s="12">
        <v>655</v>
      </c>
      <c r="Q102" s="12">
        <v>0</v>
      </c>
      <c r="R102" s="12">
        <v>0</v>
      </c>
      <c r="S102" s="10" t="s">
        <v>1432</v>
      </c>
      <c r="T102" s="10">
        <v>139892375</v>
      </c>
      <c r="U102" s="10">
        <v>25831771</v>
      </c>
      <c r="V102" s="10">
        <v>6710004</v>
      </c>
      <c r="W102" s="10">
        <v>64086303</v>
      </c>
      <c r="X102" s="10">
        <v>0</v>
      </c>
      <c r="Y102" s="10">
        <v>9842210</v>
      </c>
      <c r="Z102" s="10">
        <v>205225943</v>
      </c>
      <c r="AA102" s="10">
        <v>12707852</v>
      </c>
      <c r="AB102" s="10">
        <v>1378539</v>
      </c>
      <c r="AC102" s="13">
        <v>1008765560</v>
      </c>
    </row>
    <row r="103" spans="1:29" x14ac:dyDescent="0.2">
      <c r="A103" s="4">
        <v>106190256</v>
      </c>
      <c r="B103" s="4" t="s">
        <v>408</v>
      </c>
      <c r="C103" s="5">
        <v>44197</v>
      </c>
      <c r="D103" s="5">
        <v>44561</v>
      </c>
      <c r="E103" s="4">
        <v>365</v>
      </c>
      <c r="F103" s="4" t="s">
        <v>28</v>
      </c>
      <c r="G103" s="4" t="s">
        <v>29</v>
      </c>
      <c r="H103" s="4" t="s">
        <v>30</v>
      </c>
      <c r="I103" s="8" t="s">
        <v>409</v>
      </c>
      <c r="J103" s="8" t="s">
        <v>37</v>
      </c>
      <c r="K103" s="8">
        <v>90023</v>
      </c>
      <c r="L103" s="4" t="s">
        <v>328</v>
      </c>
      <c r="M103" s="12">
        <v>2305</v>
      </c>
      <c r="N103" s="12">
        <v>0</v>
      </c>
      <c r="O103" s="12">
        <v>0</v>
      </c>
      <c r="P103" s="12">
        <v>0</v>
      </c>
      <c r="Q103" s="12">
        <v>16</v>
      </c>
      <c r="R103" s="12">
        <v>0</v>
      </c>
      <c r="S103" s="10" t="s">
        <v>1432</v>
      </c>
      <c r="T103" s="10">
        <v>4391773</v>
      </c>
      <c r="U103" s="10">
        <v>5209361</v>
      </c>
      <c r="V103" s="10">
        <v>19130367</v>
      </c>
      <c r="W103" s="10">
        <v>37929368</v>
      </c>
      <c r="X103" s="10">
        <v>0</v>
      </c>
      <c r="Y103" s="10">
        <v>1191090</v>
      </c>
      <c r="Z103" s="10">
        <v>2079853</v>
      </c>
      <c r="AA103" s="10">
        <v>0</v>
      </c>
      <c r="AB103" s="10">
        <v>1009034</v>
      </c>
      <c r="AC103" s="13">
        <v>68012928</v>
      </c>
    </row>
    <row r="104" spans="1:29" x14ac:dyDescent="0.2">
      <c r="A104" s="4">
        <v>106320859</v>
      </c>
      <c r="B104" s="4" t="s">
        <v>990</v>
      </c>
      <c r="C104" s="5">
        <v>44378</v>
      </c>
      <c r="D104" s="5">
        <v>44742</v>
      </c>
      <c r="E104" s="4">
        <v>365</v>
      </c>
      <c r="F104" s="4" t="s">
        <v>991</v>
      </c>
      <c r="G104" s="4" t="s">
        <v>868</v>
      </c>
      <c r="H104" s="4" t="s">
        <v>30</v>
      </c>
      <c r="I104" s="8" t="s">
        <v>992</v>
      </c>
      <c r="J104" s="8" t="s">
        <v>993</v>
      </c>
      <c r="K104" s="8">
        <v>96122</v>
      </c>
      <c r="L104" s="4" t="s">
        <v>990</v>
      </c>
      <c r="M104" s="12">
        <v>121</v>
      </c>
      <c r="N104" s="12">
        <v>0</v>
      </c>
      <c r="O104" s="12">
        <v>0</v>
      </c>
      <c r="P104" s="12">
        <v>0</v>
      </c>
      <c r="Q104" s="12">
        <v>46</v>
      </c>
      <c r="R104" s="12">
        <v>0</v>
      </c>
      <c r="S104" s="10" t="s">
        <v>1432</v>
      </c>
      <c r="T104" s="10">
        <v>11820208</v>
      </c>
      <c r="U104" s="10">
        <v>759679</v>
      </c>
      <c r="V104" s="10">
        <v>9171659</v>
      </c>
      <c r="W104" s="10">
        <v>8494961</v>
      </c>
      <c r="X104" s="10">
        <v>9408</v>
      </c>
      <c r="Y104" s="10">
        <v>4040725</v>
      </c>
      <c r="Z104" s="10">
        <v>198475</v>
      </c>
      <c r="AA104" s="10">
        <v>0</v>
      </c>
      <c r="AB104" s="10">
        <v>404272</v>
      </c>
      <c r="AC104" s="13">
        <v>39921243</v>
      </c>
    </row>
    <row r="105" spans="1:29" x14ac:dyDescent="0.2">
      <c r="A105" s="4">
        <v>106014233</v>
      </c>
      <c r="B105" s="4" t="s">
        <v>410</v>
      </c>
      <c r="C105" s="5">
        <v>44197</v>
      </c>
      <c r="D105" s="5">
        <v>44561</v>
      </c>
      <c r="E105" s="4">
        <v>365</v>
      </c>
      <c r="F105" s="4" t="s">
        <v>61</v>
      </c>
      <c r="G105" s="4" t="s">
        <v>34</v>
      </c>
      <c r="H105" s="4" t="s">
        <v>30</v>
      </c>
      <c r="I105" s="8" t="s">
        <v>411</v>
      </c>
      <c r="J105" s="8" t="s">
        <v>412</v>
      </c>
      <c r="K105" s="8">
        <v>94546</v>
      </c>
      <c r="L105" s="4" t="s">
        <v>229</v>
      </c>
      <c r="M105" s="12">
        <v>8365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0" t="s">
        <v>1432</v>
      </c>
      <c r="T105" s="10">
        <v>65806932</v>
      </c>
      <c r="U105" s="10">
        <v>26885618</v>
      </c>
      <c r="V105" s="10">
        <v>35086045</v>
      </c>
      <c r="W105" s="10">
        <v>60633515</v>
      </c>
      <c r="X105" s="10">
        <v>34030</v>
      </c>
      <c r="Y105" s="10">
        <v>19182163</v>
      </c>
      <c r="Z105" s="10">
        <v>150733965</v>
      </c>
      <c r="AA105" s="10">
        <v>0</v>
      </c>
      <c r="AB105" s="10">
        <v>484707</v>
      </c>
      <c r="AC105" s="13">
        <v>339848567</v>
      </c>
    </row>
    <row r="106" spans="1:29" x14ac:dyDescent="0.2">
      <c r="A106" s="4">
        <v>106331168</v>
      </c>
      <c r="B106" s="4" t="s">
        <v>994</v>
      </c>
      <c r="C106" s="5">
        <v>44378</v>
      </c>
      <c r="D106" s="5">
        <v>44742</v>
      </c>
      <c r="E106" s="4">
        <v>365</v>
      </c>
      <c r="F106" s="4" t="s">
        <v>366</v>
      </c>
      <c r="G106" s="4" t="s">
        <v>34</v>
      </c>
      <c r="H106" s="4" t="s">
        <v>30</v>
      </c>
      <c r="I106" s="8" t="s">
        <v>858</v>
      </c>
      <c r="J106" s="8" t="s">
        <v>859</v>
      </c>
      <c r="K106" s="8">
        <v>92270</v>
      </c>
      <c r="L106" s="4" t="s">
        <v>994</v>
      </c>
      <c r="M106" s="12">
        <v>22248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0" t="s">
        <v>1432</v>
      </c>
      <c r="T106" s="10">
        <v>431903620</v>
      </c>
      <c r="U106" s="10">
        <v>146985272</v>
      </c>
      <c r="V106" s="10">
        <v>11004708</v>
      </c>
      <c r="W106" s="10">
        <v>86296613</v>
      </c>
      <c r="X106" s="10">
        <v>0</v>
      </c>
      <c r="Y106" s="10">
        <v>35995329</v>
      </c>
      <c r="Z106" s="10">
        <v>297542929</v>
      </c>
      <c r="AA106" s="10">
        <v>90</v>
      </c>
      <c r="AB106" s="10">
        <v>8321825</v>
      </c>
      <c r="AC106" s="13">
        <v>1205005818</v>
      </c>
    </row>
    <row r="107" spans="1:29" x14ac:dyDescent="0.2">
      <c r="A107" s="4">
        <v>106430763</v>
      </c>
      <c r="B107" s="4" t="s">
        <v>995</v>
      </c>
      <c r="C107" s="5">
        <v>44378</v>
      </c>
      <c r="D107" s="5">
        <v>44742</v>
      </c>
      <c r="E107" s="4">
        <v>365</v>
      </c>
      <c r="F107" s="4" t="s">
        <v>52</v>
      </c>
      <c r="G107" s="4" t="s">
        <v>34</v>
      </c>
      <c r="H107" s="4" t="s">
        <v>30</v>
      </c>
      <c r="I107" s="8" t="s">
        <v>996</v>
      </c>
      <c r="J107" s="8" t="s">
        <v>997</v>
      </c>
      <c r="K107" s="8">
        <v>94040</v>
      </c>
      <c r="L107" s="4" t="s">
        <v>998</v>
      </c>
      <c r="M107" s="12">
        <v>19933</v>
      </c>
      <c r="N107" s="12">
        <v>989</v>
      </c>
      <c r="O107" s="12">
        <v>0</v>
      </c>
      <c r="P107" s="12">
        <v>449</v>
      </c>
      <c r="Q107" s="12">
        <v>0</v>
      </c>
      <c r="R107" s="12">
        <v>0</v>
      </c>
      <c r="S107" s="10" t="s">
        <v>1432</v>
      </c>
      <c r="T107" s="10">
        <v>264368365</v>
      </c>
      <c r="U107" s="10">
        <v>89722924</v>
      </c>
      <c r="V107" s="10">
        <v>6664787</v>
      </c>
      <c r="W107" s="10">
        <v>24731737</v>
      </c>
      <c r="X107" s="10">
        <v>0</v>
      </c>
      <c r="Y107" s="10">
        <v>30655901</v>
      </c>
      <c r="Z107" s="10">
        <v>830522301</v>
      </c>
      <c r="AA107" s="10">
        <v>2317228</v>
      </c>
      <c r="AB107" s="10">
        <v>24087800</v>
      </c>
      <c r="AC107" s="13">
        <v>3117600868</v>
      </c>
    </row>
    <row r="108" spans="1:29" x14ac:dyDescent="0.2">
      <c r="A108" s="4">
        <v>106130699</v>
      </c>
      <c r="B108" s="4" t="s">
        <v>999</v>
      </c>
      <c r="C108" s="5">
        <v>44378</v>
      </c>
      <c r="D108" s="5">
        <v>44742</v>
      </c>
      <c r="E108" s="4">
        <v>365</v>
      </c>
      <c r="F108" s="4" t="s">
        <v>1000</v>
      </c>
      <c r="G108" s="4" t="s">
        <v>910</v>
      </c>
      <c r="H108" s="4" t="s">
        <v>30</v>
      </c>
      <c r="I108" s="8" t="s">
        <v>1001</v>
      </c>
      <c r="J108" s="8" t="s">
        <v>1002</v>
      </c>
      <c r="K108" s="8">
        <v>92243</v>
      </c>
      <c r="L108" s="4" t="s">
        <v>1003</v>
      </c>
      <c r="M108" s="12">
        <v>4622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0" t="s">
        <v>1432</v>
      </c>
      <c r="T108" s="10">
        <v>53177050</v>
      </c>
      <c r="U108" s="10">
        <v>18931363</v>
      </c>
      <c r="V108" s="10">
        <v>11336170</v>
      </c>
      <c r="W108" s="10">
        <v>50942990</v>
      </c>
      <c r="X108" s="10">
        <v>0</v>
      </c>
      <c r="Y108" s="10">
        <v>10335703</v>
      </c>
      <c r="Z108" s="10">
        <v>16848131</v>
      </c>
      <c r="AA108" s="10">
        <v>1</v>
      </c>
      <c r="AB108" s="10">
        <v>7199612</v>
      </c>
      <c r="AC108" s="13">
        <v>230555259</v>
      </c>
    </row>
    <row r="109" spans="1:29" x14ac:dyDescent="0.2">
      <c r="A109" s="4">
        <v>106190298</v>
      </c>
      <c r="B109" s="4" t="s">
        <v>413</v>
      </c>
      <c r="C109" s="5">
        <v>44197</v>
      </c>
      <c r="D109" s="5">
        <v>44561</v>
      </c>
      <c r="E109" s="4">
        <v>365</v>
      </c>
      <c r="F109" s="4" t="s">
        <v>28</v>
      </c>
      <c r="G109" s="4" t="s">
        <v>34</v>
      </c>
      <c r="H109" s="4" t="s">
        <v>30</v>
      </c>
      <c r="I109" s="8" t="s">
        <v>414</v>
      </c>
      <c r="J109" s="8" t="s">
        <v>415</v>
      </c>
      <c r="K109" s="8">
        <v>91741</v>
      </c>
      <c r="L109" s="4" t="s">
        <v>416</v>
      </c>
      <c r="M109" s="12">
        <v>4536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0" t="s">
        <v>1432</v>
      </c>
      <c r="T109" s="10">
        <v>20577695</v>
      </c>
      <c r="U109" s="10">
        <v>29115533</v>
      </c>
      <c r="V109" s="10">
        <v>8153582</v>
      </c>
      <c r="W109" s="10">
        <v>17450639</v>
      </c>
      <c r="X109" s="10">
        <v>0</v>
      </c>
      <c r="Y109" s="10">
        <v>818432</v>
      </c>
      <c r="Z109" s="10">
        <v>39525663</v>
      </c>
      <c r="AA109" s="10">
        <v>0</v>
      </c>
      <c r="AB109" s="10">
        <v>3427155</v>
      </c>
      <c r="AC109" s="13">
        <v>152542583</v>
      </c>
    </row>
    <row r="110" spans="1:29" x14ac:dyDescent="0.2">
      <c r="A110" s="4">
        <v>106190636</v>
      </c>
      <c r="B110" s="4" t="s">
        <v>417</v>
      </c>
      <c r="C110" s="5">
        <v>44197</v>
      </c>
      <c r="D110" s="5">
        <v>44561</v>
      </c>
      <c r="E110" s="4">
        <v>365</v>
      </c>
      <c r="F110" s="4" t="s">
        <v>28</v>
      </c>
      <c r="G110" s="4" t="s">
        <v>34</v>
      </c>
      <c r="H110" s="4" t="s">
        <v>30</v>
      </c>
      <c r="I110" s="8" t="s">
        <v>418</v>
      </c>
      <c r="J110" s="8" t="s">
        <v>419</v>
      </c>
      <c r="K110" s="8">
        <v>91790</v>
      </c>
      <c r="L110" s="4" t="s">
        <v>416</v>
      </c>
      <c r="M110" s="12">
        <v>19150</v>
      </c>
      <c r="N110" s="12">
        <v>1302</v>
      </c>
      <c r="O110" s="12">
        <v>0</v>
      </c>
      <c r="P110" s="12">
        <v>226</v>
      </c>
      <c r="Q110" s="12">
        <v>256</v>
      </c>
      <c r="R110" s="12">
        <v>0</v>
      </c>
      <c r="S110" s="10" t="s">
        <v>1432</v>
      </c>
      <c r="T110" s="10">
        <v>76932161</v>
      </c>
      <c r="U110" s="10">
        <v>114092760</v>
      </c>
      <c r="V110" s="10">
        <v>77541000</v>
      </c>
      <c r="W110" s="10">
        <v>121547634</v>
      </c>
      <c r="X110" s="10">
        <v>0</v>
      </c>
      <c r="Y110" s="10">
        <v>2251377</v>
      </c>
      <c r="Z110" s="10">
        <v>116344546</v>
      </c>
      <c r="AA110" s="10">
        <v>0</v>
      </c>
      <c r="AB110" s="10">
        <v>2040829</v>
      </c>
      <c r="AC110" s="13">
        <v>724490559</v>
      </c>
    </row>
    <row r="111" spans="1:29" x14ac:dyDescent="0.2">
      <c r="A111" s="4">
        <v>106500867</v>
      </c>
      <c r="B111" s="4" t="s">
        <v>420</v>
      </c>
      <c r="C111" s="5">
        <v>44197</v>
      </c>
      <c r="D111" s="5">
        <v>44561</v>
      </c>
      <c r="E111" s="4">
        <v>365</v>
      </c>
      <c r="F111" s="4" t="s">
        <v>307</v>
      </c>
      <c r="G111" s="4" t="s">
        <v>29</v>
      </c>
      <c r="H111" s="4" t="s">
        <v>30</v>
      </c>
      <c r="I111" s="8" t="s">
        <v>421</v>
      </c>
      <c r="J111" s="8" t="s">
        <v>422</v>
      </c>
      <c r="K111" s="8">
        <v>95382</v>
      </c>
      <c r="L111" s="4" t="s">
        <v>423</v>
      </c>
      <c r="M111" s="12">
        <v>9048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0" t="s">
        <v>1432</v>
      </c>
      <c r="T111" s="10">
        <v>61317905</v>
      </c>
      <c r="U111" s="10">
        <v>28532450</v>
      </c>
      <c r="V111" s="10">
        <v>19856229</v>
      </c>
      <c r="W111" s="10">
        <v>69465576</v>
      </c>
      <c r="X111" s="10">
        <v>0</v>
      </c>
      <c r="Y111" s="10">
        <v>7456615</v>
      </c>
      <c r="Z111" s="10">
        <v>132445687</v>
      </c>
      <c r="AA111" s="10">
        <v>0</v>
      </c>
      <c r="AB111" s="10">
        <v>262379</v>
      </c>
      <c r="AC111" s="13">
        <v>257161617</v>
      </c>
    </row>
    <row r="112" spans="1:29" x14ac:dyDescent="0.2">
      <c r="A112" s="4">
        <v>106190280</v>
      </c>
      <c r="B112" s="4" t="s">
        <v>424</v>
      </c>
      <c r="C112" s="5">
        <v>44197</v>
      </c>
      <c r="D112" s="5">
        <v>44561</v>
      </c>
      <c r="E112" s="4">
        <v>365</v>
      </c>
      <c r="F112" s="4" t="s">
        <v>28</v>
      </c>
      <c r="G112" s="4" t="s">
        <v>34</v>
      </c>
      <c r="H112" s="4" t="s">
        <v>30</v>
      </c>
      <c r="I112" s="8" t="s">
        <v>425</v>
      </c>
      <c r="J112" s="8" t="s">
        <v>426</v>
      </c>
      <c r="K112" s="8">
        <v>91436</v>
      </c>
      <c r="L112" s="4" t="s">
        <v>427</v>
      </c>
      <c r="M112" s="12">
        <v>1330</v>
      </c>
      <c r="N112" s="12">
        <v>365</v>
      </c>
      <c r="O112" s="12">
        <v>0</v>
      </c>
      <c r="P112" s="12">
        <v>180</v>
      </c>
      <c r="Q112" s="12">
        <v>17</v>
      </c>
      <c r="R112" s="12">
        <v>0</v>
      </c>
      <c r="S112" s="10" t="s">
        <v>1432</v>
      </c>
      <c r="T112" s="10">
        <v>21777093</v>
      </c>
      <c r="U112" s="10">
        <v>6959306</v>
      </c>
      <c r="V112" s="10">
        <v>3211428</v>
      </c>
      <c r="W112" s="10">
        <v>11854432</v>
      </c>
      <c r="X112" s="10">
        <v>0</v>
      </c>
      <c r="Y112" s="10">
        <v>5155306</v>
      </c>
      <c r="Z112" s="10">
        <v>665160</v>
      </c>
      <c r="AA112" s="10">
        <v>0</v>
      </c>
      <c r="AB112" s="10">
        <v>3534451</v>
      </c>
      <c r="AC112" s="13">
        <v>53966497</v>
      </c>
    </row>
    <row r="113" spans="1:29" x14ac:dyDescent="0.2">
      <c r="A113" s="4">
        <v>106154022</v>
      </c>
      <c r="B113" s="4" t="s">
        <v>428</v>
      </c>
      <c r="C113" s="5">
        <v>44197</v>
      </c>
      <c r="D113" s="5">
        <v>44561</v>
      </c>
      <c r="E113" s="4">
        <v>365</v>
      </c>
      <c r="F113" s="4" t="s">
        <v>163</v>
      </c>
      <c r="G113" s="4" t="s">
        <v>29</v>
      </c>
      <c r="H113" s="4" t="s">
        <v>35</v>
      </c>
      <c r="I113" s="8" t="s">
        <v>429</v>
      </c>
      <c r="J113" s="8" t="s">
        <v>165</v>
      </c>
      <c r="K113" s="8">
        <v>93309</v>
      </c>
      <c r="L113" s="4" t="s">
        <v>430</v>
      </c>
      <c r="M113" s="12">
        <v>0</v>
      </c>
      <c r="N113" s="12">
        <v>0</v>
      </c>
      <c r="O113" s="12">
        <v>0</v>
      </c>
      <c r="P113" s="12">
        <v>1709</v>
      </c>
      <c r="Q113" s="12">
        <v>0</v>
      </c>
      <c r="R113" s="12">
        <v>0</v>
      </c>
      <c r="S113" s="10" t="s">
        <v>1432</v>
      </c>
      <c r="T113" s="10">
        <v>24774533</v>
      </c>
      <c r="U113" s="10">
        <v>3651919</v>
      </c>
      <c r="V113" s="10">
        <v>1852239</v>
      </c>
      <c r="W113" s="10">
        <v>3595522</v>
      </c>
      <c r="X113" s="10">
        <v>0</v>
      </c>
      <c r="Y113" s="10">
        <v>3312462</v>
      </c>
      <c r="Z113" s="10">
        <v>2463591</v>
      </c>
      <c r="AA113" s="10">
        <v>0</v>
      </c>
      <c r="AB113" s="10">
        <v>0</v>
      </c>
      <c r="AC113" s="13">
        <v>30302989</v>
      </c>
    </row>
    <row r="114" spans="1:29" x14ac:dyDescent="0.2">
      <c r="A114" s="4">
        <v>106504079</v>
      </c>
      <c r="B114" s="4" t="s">
        <v>431</v>
      </c>
      <c r="C114" s="5">
        <v>44197</v>
      </c>
      <c r="D114" s="5">
        <v>44561</v>
      </c>
      <c r="E114" s="4">
        <v>365</v>
      </c>
      <c r="F114" s="4" t="s">
        <v>307</v>
      </c>
      <c r="G114" s="4" t="s">
        <v>29</v>
      </c>
      <c r="H114" s="4" t="s">
        <v>35</v>
      </c>
      <c r="I114" s="8" t="s">
        <v>432</v>
      </c>
      <c r="J114" s="8" t="s">
        <v>309</v>
      </c>
      <c r="K114" s="8">
        <v>95355</v>
      </c>
      <c r="L114" s="4" t="s">
        <v>430</v>
      </c>
      <c r="M114" s="12">
        <v>0</v>
      </c>
      <c r="N114" s="12">
        <v>0</v>
      </c>
      <c r="O114" s="12">
        <v>0</v>
      </c>
      <c r="P114" s="12">
        <v>873</v>
      </c>
      <c r="Q114" s="12">
        <v>0</v>
      </c>
      <c r="R114" s="12">
        <v>0</v>
      </c>
      <c r="S114" s="10" t="s">
        <v>1432</v>
      </c>
      <c r="T114" s="10">
        <v>14839394</v>
      </c>
      <c r="U114" s="10">
        <v>1606374</v>
      </c>
      <c r="V114" s="10">
        <v>700279</v>
      </c>
      <c r="W114" s="10">
        <v>2305215</v>
      </c>
      <c r="X114" s="10">
        <v>0</v>
      </c>
      <c r="Y114" s="10">
        <v>0</v>
      </c>
      <c r="Z114" s="10">
        <v>3526339</v>
      </c>
      <c r="AA114" s="10">
        <v>0</v>
      </c>
      <c r="AB114" s="10">
        <v>230284</v>
      </c>
      <c r="AC114" s="13">
        <v>6068263</v>
      </c>
    </row>
    <row r="115" spans="1:29" x14ac:dyDescent="0.2">
      <c r="A115" s="4">
        <v>106334678</v>
      </c>
      <c r="B115" s="4" t="s">
        <v>433</v>
      </c>
      <c r="C115" s="5">
        <v>44197</v>
      </c>
      <c r="D115" s="5">
        <v>44561</v>
      </c>
      <c r="E115" s="4">
        <v>365</v>
      </c>
      <c r="F115" s="4" t="s">
        <v>366</v>
      </c>
      <c r="G115" s="4" t="s">
        <v>29</v>
      </c>
      <c r="H115" s="4" t="s">
        <v>35</v>
      </c>
      <c r="I115" s="8" t="s">
        <v>434</v>
      </c>
      <c r="J115" s="8" t="s">
        <v>435</v>
      </c>
      <c r="K115" s="8">
        <v>92563</v>
      </c>
      <c r="L115" s="4" t="s">
        <v>430</v>
      </c>
      <c r="M115" s="12">
        <v>0</v>
      </c>
      <c r="N115" s="12">
        <v>0</v>
      </c>
      <c r="O115" s="12">
        <v>0</v>
      </c>
      <c r="P115" s="12">
        <v>714</v>
      </c>
      <c r="Q115" s="12">
        <v>0</v>
      </c>
      <c r="R115" s="12">
        <v>0</v>
      </c>
      <c r="S115" s="10" t="s">
        <v>1432</v>
      </c>
      <c r="T115" s="10">
        <v>9909886</v>
      </c>
      <c r="U115" s="10">
        <v>897668</v>
      </c>
      <c r="V115" s="10">
        <v>1832551</v>
      </c>
      <c r="W115" s="10">
        <v>2781183</v>
      </c>
      <c r="X115" s="10">
        <v>0</v>
      </c>
      <c r="Y115" s="10">
        <v>710670</v>
      </c>
      <c r="Z115" s="10">
        <v>1663151</v>
      </c>
      <c r="AA115" s="10">
        <v>1</v>
      </c>
      <c r="AB115" s="10">
        <v>0</v>
      </c>
      <c r="AC115" s="13">
        <v>24760021</v>
      </c>
    </row>
    <row r="116" spans="1:29" x14ac:dyDescent="0.2">
      <c r="A116" s="4">
        <v>106040962</v>
      </c>
      <c r="B116" s="4" t="s">
        <v>1004</v>
      </c>
      <c r="C116" s="5">
        <v>44378</v>
      </c>
      <c r="D116" s="5">
        <v>44742</v>
      </c>
      <c r="E116" s="4">
        <v>365</v>
      </c>
      <c r="F116" s="4" t="s">
        <v>153</v>
      </c>
      <c r="G116" s="4" t="s">
        <v>34</v>
      </c>
      <c r="H116" s="4" t="s">
        <v>30</v>
      </c>
      <c r="I116" s="8" t="s">
        <v>1005</v>
      </c>
      <c r="J116" s="8" t="s">
        <v>298</v>
      </c>
      <c r="K116" s="8">
        <v>95926</v>
      </c>
      <c r="L116" s="4" t="s">
        <v>1006</v>
      </c>
      <c r="M116" s="12">
        <v>17974</v>
      </c>
      <c r="N116" s="12">
        <v>500</v>
      </c>
      <c r="O116" s="12">
        <v>0</v>
      </c>
      <c r="P116" s="12">
        <v>468</v>
      </c>
      <c r="Q116" s="12">
        <v>0</v>
      </c>
      <c r="R116" s="12">
        <v>0</v>
      </c>
      <c r="S116" s="10" t="s">
        <v>1432</v>
      </c>
      <c r="T116" s="10">
        <v>278848222</v>
      </c>
      <c r="U116" s="10">
        <v>30218883</v>
      </c>
      <c r="V116" s="10">
        <v>49820885</v>
      </c>
      <c r="W116" s="10">
        <v>59909160</v>
      </c>
      <c r="X116" s="10">
        <v>0</v>
      </c>
      <c r="Y116" s="10">
        <v>25277731</v>
      </c>
      <c r="Z116" s="10">
        <v>315956625</v>
      </c>
      <c r="AA116" s="10">
        <v>25113</v>
      </c>
      <c r="AB116" s="10">
        <v>10843441</v>
      </c>
      <c r="AC116" s="13">
        <v>720614974</v>
      </c>
    </row>
    <row r="117" spans="1:29" x14ac:dyDescent="0.2">
      <c r="A117" s="4">
        <v>106474007</v>
      </c>
      <c r="B117" s="4" t="s">
        <v>436</v>
      </c>
      <c r="C117" s="5">
        <v>44197</v>
      </c>
      <c r="D117" s="5">
        <v>44561</v>
      </c>
      <c r="E117" s="4">
        <v>365</v>
      </c>
      <c r="F117" s="4" t="s">
        <v>437</v>
      </c>
      <c r="G117" s="4" t="s">
        <v>34</v>
      </c>
      <c r="H117" s="4" t="s">
        <v>30</v>
      </c>
      <c r="I117" s="8" t="s">
        <v>438</v>
      </c>
      <c r="J117" s="8" t="s">
        <v>439</v>
      </c>
      <c r="K117" s="8">
        <v>96097</v>
      </c>
      <c r="L117" s="4" t="s">
        <v>436</v>
      </c>
      <c r="M117" s="12">
        <v>1330</v>
      </c>
      <c r="N117" s="12">
        <v>0</v>
      </c>
      <c r="O117" s="12">
        <v>0</v>
      </c>
      <c r="P117" s="12">
        <v>0</v>
      </c>
      <c r="Q117" s="12">
        <v>0</v>
      </c>
      <c r="R117" s="12">
        <v>0</v>
      </c>
      <c r="S117" s="10" t="s">
        <v>1432</v>
      </c>
      <c r="T117" s="10">
        <v>45102042</v>
      </c>
      <c r="U117" s="10">
        <v>918483</v>
      </c>
      <c r="V117" s="10">
        <v>4875961</v>
      </c>
      <c r="W117" s="10">
        <v>7330214</v>
      </c>
      <c r="X117" s="10">
        <v>0</v>
      </c>
      <c r="Y117" s="10">
        <v>38330969</v>
      </c>
      <c r="Z117" s="10">
        <v>0</v>
      </c>
      <c r="AA117" s="10">
        <v>0</v>
      </c>
      <c r="AB117" s="10">
        <v>4670550</v>
      </c>
      <c r="AC117" s="13">
        <v>78178703</v>
      </c>
    </row>
    <row r="118" spans="1:29" x14ac:dyDescent="0.2">
      <c r="A118" s="4">
        <v>106301357</v>
      </c>
      <c r="B118" s="4" t="s">
        <v>69</v>
      </c>
      <c r="C118" s="5">
        <v>44105</v>
      </c>
      <c r="D118" s="5">
        <v>44469</v>
      </c>
      <c r="E118" s="4">
        <v>365</v>
      </c>
      <c r="F118" s="4" t="s">
        <v>70</v>
      </c>
      <c r="G118" s="4" t="s">
        <v>29</v>
      </c>
      <c r="H118" s="4" t="s">
        <v>30</v>
      </c>
      <c r="I118" s="8" t="s">
        <v>71</v>
      </c>
      <c r="J118" s="8" t="s">
        <v>72</v>
      </c>
      <c r="K118" s="8" t="s">
        <v>73</v>
      </c>
      <c r="L118" s="4" t="s">
        <v>74</v>
      </c>
      <c r="M118" s="12">
        <v>3539</v>
      </c>
      <c r="N118" s="12">
        <v>0</v>
      </c>
      <c r="O118" s="12">
        <v>0</v>
      </c>
      <c r="P118" s="12">
        <v>0</v>
      </c>
      <c r="Q118" s="12">
        <v>14</v>
      </c>
      <c r="R118" s="12">
        <v>0</v>
      </c>
      <c r="S118" s="10" t="s">
        <v>1432</v>
      </c>
      <c r="T118" s="10">
        <v>14532882</v>
      </c>
      <c r="U118" s="10">
        <v>64237491</v>
      </c>
      <c r="V118" s="10">
        <v>7297947</v>
      </c>
      <c r="W118" s="10">
        <v>64537878</v>
      </c>
      <c r="X118" s="10">
        <v>0</v>
      </c>
      <c r="Y118" s="10">
        <v>6555039</v>
      </c>
      <c r="Z118" s="10">
        <v>12291864</v>
      </c>
      <c r="AA118" s="10">
        <v>0</v>
      </c>
      <c r="AB118" s="10">
        <v>225685</v>
      </c>
      <c r="AC118" s="13">
        <v>46506742</v>
      </c>
    </row>
    <row r="119" spans="1:29" x14ac:dyDescent="0.2">
      <c r="A119" s="4">
        <v>106301175</v>
      </c>
      <c r="B119" s="4" t="s">
        <v>440</v>
      </c>
      <c r="C119" s="5">
        <v>44197</v>
      </c>
      <c r="D119" s="5">
        <v>44561</v>
      </c>
      <c r="E119" s="4">
        <v>365</v>
      </c>
      <c r="F119" s="4" t="s">
        <v>70</v>
      </c>
      <c r="G119" s="4" t="s">
        <v>29</v>
      </c>
      <c r="H119" s="4" t="s">
        <v>30</v>
      </c>
      <c r="I119" s="8" t="s">
        <v>441</v>
      </c>
      <c r="J119" s="8" t="s">
        <v>442</v>
      </c>
      <c r="K119" s="8">
        <v>92708</v>
      </c>
      <c r="L119" s="4" t="s">
        <v>394</v>
      </c>
      <c r="M119" s="12">
        <v>14532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0" t="s">
        <v>1432</v>
      </c>
      <c r="T119" s="10">
        <v>52698561</v>
      </c>
      <c r="U119" s="10">
        <v>56045903</v>
      </c>
      <c r="V119" s="10">
        <v>35218152</v>
      </c>
      <c r="W119" s="10">
        <v>200977481</v>
      </c>
      <c r="X119" s="10">
        <v>65207</v>
      </c>
      <c r="Y119" s="10">
        <v>2923246</v>
      </c>
      <c r="Z119" s="10">
        <v>40578214</v>
      </c>
      <c r="AA119" s="10">
        <v>0</v>
      </c>
      <c r="AB119" s="10">
        <v>959344</v>
      </c>
      <c r="AC119" s="13">
        <v>577975083</v>
      </c>
    </row>
    <row r="120" spans="1:29" x14ac:dyDescent="0.2">
      <c r="A120" s="4">
        <v>106014034</v>
      </c>
      <c r="B120" s="4" t="s">
        <v>443</v>
      </c>
      <c r="C120" s="5">
        <v>44197</v>
      </c>
      <c r="D120" s="5">
        <v>44561</v>
      </c>
      <c r="E120" s="4">
        <v>365</v>
      </c>
      <c r="F120" s="4" t="s">
        <v>61</v>
      </c>
      <c r="G120" s="4" t="s">
        <v>29</v>
      </c>
      <c r="H120" s="4" t="s">
        <v>47</v>
      </c>
      <c r="I120" s="8" t="s">
        <v>444</v>
      </c>
      <c r="J120" s="8" t="s">
        <v>445</v>
      </c>
      <c r="K120" s="8">
        <v>94538</v>
      </c>
      <c r="L120" s="4" t="s">
        <v>390</v>
      </c>
      <c r="M120" s="12">
        <v>0</v>
      </c>
      <c r="N120" s="12">
        <v>5162</v>
      </c>
      <c r="O120" s="12">
        <v>0</v>
      </c>
      <c r="P120" s="12">
        <v>0</v>
      </c>
      <c r="Q120" s="12">
        <v>0</v>
      </c>
      <c r="R120" s="12">
        <v>0</v>
      </c>
      <c r="S120" s="10" t="s">
        <v>1432</v>
      </c>
      <c r="T120" s="10">
        <v>5809305</v>
      </c>
      <c r="U120" s="10">
        <v>3758698</v>
      </c>
      <c r="V120" s="10">
        <v>9836532</v>
      </c>
      <c r="W120" s="10">
        <v>0</v>
      </c>
      <c r="X120" s="10">
        <v>13166468</v>
      </c>
      <c r="Y120" s="10">
        <v>3847988</v>
      </c>
      <c r="Z120" s="10">
        <v>26703813</v>
      </c>
      <c r="AA120" s="10">
        <v>0</v>
      </c>
      <c r="AB120" s="10">
        <v>184755</v>
      </c>
      <c r="AC120" s="13">
        <v>189861511</v>
      </c>
    </row>
    <row r="121" spans="1:29" x14ac:dyDescent="0.2">
      <c r="A121" s="4">
        <v>106400480</v>
      </c>
      <c r="B121" s="4" t="s">
        <v>1007</v>
      </c>
      <c r="C121" s="5">
        <v>44378</v>
      </c>
      <c r="D121" s="5">
        <v>44742</v>
      </c>
      <c r="E121" s="4">
        <v>365</v>
      </c>
      <c r="F121" s="4" t="s">
        <v>793</v>
      </c>
      <c r="G121" s="4" t="s">
        <v>34</v>
      </c>
      <c r="H121" s="4" t="s">
        <v>30</v>
      </c>
      <c r="I121" s="8" t="s">
        <v>1008</v>
      </c>
      <c r="J121" s="8" t="s">
        <v>795</v>
      </c>
      <c r="K121" s="8">
        <v>93401</v>
      </c>
      <c r="L121" s="4" t="s">
        <v>936</v>
      </c>
      <c r="M121" s="12">
        <v>4893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0" t="s">
        <v>1432</v>
      </c>
      <c r="T121" s="10">
        <v>59257766</v>
      </c>
      <c r="U121" s="10">
        <v>13982137</v>
      </c>
      <c r="V121" s="10">
        <v>2522233</v>
      </c>
      <c r="W121" s="10">
        <v>10192211</v>
      </c>
      <c r="X121" s="10">
        <v>0</v>
      </c>
      <c r="Y121" s="10">
        <v>5564805</v>
      </c>
      <c r="Z121" s="10">
        <v>107216538</v>
      </c>
      <c r="AA121" s="10">
        <v>380566</v>
      </c>
      <c r="AB121" s="10">
        <v>625765</v>
      </c>
      <c r="AC121" s="13">
        <v>149569529</v>
      </c>
    </row>
    <row r="122" spans="1:29" x14ac:dyDescent="0.2">
      <c r="A122" s="4">
        <v>106104047</v>
      </c>
      <c r="B122" s="4" t="s">
        <v>446</v>
      </c>
      <c r="C122" s="5">
        <v>44197</v>
      </c>
      <c r="D122" s="5">
        <v>44561</v>
      </c>
      <c r="E122" s="4">
        <v>365</v>
      </c>
      <c r="F122" s="4" t="s">
        <v>39</v>
      </c>
      <c r="G122" s="4" t="s">
        <v>29</v>
      </c>
      <c r="H122" s="4" t="s">
        <v>35</v>
      </c>
      <c r="I122" s="8" t="s">
        <v>447</v>
      </c>
      <c r="J122" s="8" t="s">
        <v>45</v>
      </c>
      <c r="K122" s="8">
        <v>93710</v>
      </c>
      <c r="L122" s="4" t="s">
        <v>448</v>
      </c>
      <c r="M122" s="12">
        <v>1099</v>
      </c>
      <c r="N122" s="12">
        <v>0</v>
      </c>
      <c r="O122" s="12">
        <v>0</v>
      </c>
      <c r="P122" s="12">
        <v>0</v>
      </c>
      <c r="Q122" s="12">
        <v>0</v>
      </c>
      <c r="R122" s="12">
        <v>0</v>
      </c>
      <c r="S122" s="10" t="s">
        <v>1432</v>
      </c>
      <c r="T122" s="10">
        <v>35107692</v>
      </c>
      <c r="U122" s="10">
        <v>10570456</v>
      </c>
      <c r="V122" s="10">
        <v>101074</v>
      </c>
      <c r="W122" s="10">
        <v>1811012</v>
      </c>
      <c r="X122" s="10">
        <v>0</v>
      </c>
      <c r="Y122" s="10">
        <v>4957627</v>
      </c>
      <c r="Z122" s="10">
        <v>39080246</v>
      </c>
      <c r="AA122" s="10">
        <v>0</v>
      </c>
      <c r="AB122" s="10">
        <v>446933</v>
      </c>
      <c r="AC122" s="13">
        <v>171971332</v>
      </c>
    </row>
    <row r="123" spans="1:29" x14ac:dyDescent="0.2">
      <c r="A123" s="4">
        <v>106301283</v>
      </c>
      <c r="B123" s="4" t="s">
        <v>449</v>
      </c>
      <c r="C123" s="5">
        <v>44197</v>
      </c>
      <c r="D123" s="5">
        <v>44561</v>
      </c>
      <c r="E123" s="4">
        <v>365</v>
      </c>
      <c r="F123" s="4" t="s">
        <v>70</v>
      </c>
      <c r="G123" s="4" t="s">
        <v>29</v>
      </c>
      <c r="H123" s="4" t="s">
        <v>30</v>
      </c>
      <c r="I123" s="8" t="s">
        <v>450</v>
      </c>
      <c r="J123" s="8" t="s">
        <v>451</v>
      </c>
      <c r="K123" s="8">
        <v>92843</v>
      </c>
      <c r="L123" s="4" t="s">
        <v>235</v>
      </c>
      <c r="M123" s="12">
        <v>2955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0" t="s">
        <v>1432</v>
      </c>
      <c r="T123" s="10">
        <v>19982182</v>
      </c>
      <c r="U123" s="10">
        <v>11730373</v>
      </c>
      <c r="V123" s="10">
        <v>15060931</v>
      </c>
      <c r="W123" s="10">
        <v>20695542</v>
      </c>
      <c r="X123" s="10">
        <v>0</v>
      </c>
      <c r="Y123" s="10">
        <v>4480728</v>
      </c>
      <c r="Z123" s="10">
        <v>2790444</v>
      </c>
      <c r="AA123" s="10">
        <v>0</v>
      </c>
      <c r="AB123" s="10">
        <v>2096306</v>
      </c>
      <c r="AC123" s="13">
        <v>124573464</v>
      </c>
    </row>
    <row r="124" spans="1:29" x14ac:dyDescent="0.2">
      <c r="A124" s="4">
        <v>106190315</v>
      </c>
      <c r="B124" s="4" t="s">
        <v>1009</v>
      </c>
      <c r="C124" s="5">
        <v>44378</v>
      </c>
      <c r="D124" s="5">
        <v>44742</v>
      </c>
      <c r="E124" s="4">
        <v>365</v>
      </c>
      <c r="F124" s="4" t="s">
        <v>28</v>
      </c>
      <c r="G124" s="4" t="s">
        <v>29</v>
      </c>
      <c r="H124" s="4" t="s">
        <v>30</v>
      </c>
      <c r="I124" s="8" t="s">
        <v>1010</v>
      </c>
      <c r="J124" s="8" t="s">
        <v>1011</v>
      </c>
      <c r="K124" s="8">
        <v>91754</v>
      </c>
      <c r="L124" s="4" t="s">
        <v>1009</v>
      </c>
      <c r="M124" s="12">
        <v>7890</v>
      </c>
      <c r="N124" s="12">
        <v>0</v>
      </c>
      <c r="O124" s="12">
        <v>0</v>
      </c>
      <c r="P124" s="12">
        <v>316</v>
      </c>
      <c r="Q124" s="12">
        <v>0</v>
      </c>
      <c r="R124" s="12">
        <v>0</v>
      </c>
      <c r="S124" s="10" t="s">
        <v>1432</v>
      </c>
      <c r="T124" s="10">
        <v>37906755</v>
      </c>
      <c r="U124" s="10">
        <v>62004048</v>
      </c>
      <c r="V124" s="10">
        <v>8956963</v>
      </c>
      <c r="W124" s="10">
        <v>125760784</v>
      </c>
      <c r="X124" s="10">
        <v>0</v>
      </c>
      <c r="Y124" s="10">
        <v>5260349</v>
      </c>
      <c r="Z124" s="10">
        <v>51872612</v>
      </c>
      <c r="AA124" s="10">
        <v>0</v>
      </c>
      <c r="AB124" s="10">
        <v>9913266</v>
      </c>
      <c r="AC124" s="13">
        <v>214040529</v>
      </c>
    </row>
    <row r="125" spans="1:29" x14ac:dyDescent="0.2">
      <c r="A125" s="4">
        <v>106190317</v>
      </c>
      <c r="B125" s="4" t="s">
        <v>1012</v>
      </c>
      <c r="C125" s="5">
        <v>44378</v>
      </c>
      <c r="D125" s="5">
        <v>44742</v>
      </c>
      <c r="E125" s="4">
        <v>365</v>
      </c>
      <c r="F125" s="4" t="s">
        <v>28</v>
      </c>
      <c r="G125" s="4" t="s">
        <v>34</v>
      </c>
      <c r="H125" s="4" t="s">
        <v>47</v>
      </c>
      <c r="I125" s="8" t="s">
        <v>1013</v>
      </c>
      <c r="J125" s="8" t="s">
        <v>37</v>
      </c>
      <c r="K125" s="8">
        <v>90026</v>
      </c>
      <c r="L125" s="4" t="s">
        <v>1014</v>
      </c>
      <c r="M125" s="12">
        <v>0</v>
      </c>
      <c r="N125" s="12">
        <v>416</v>
      </c>
      <c r="O125" s="12">
        <v>0</v>
      </c>
      <c r="P125" s="12">
        <v>0</v>
      </c>
      <c r="Q125" s="12">
        <v>0</v>
      </c>
      <c r="R125" s="12">
        <v>0</v>
      </c>
      <c r="S125" s="10" t="s">
        <v>1432</v>
      </c>
      <c r="T125" s="10">
        <v>0</v>
      </c>
      <c r="U125" s="10">
        <v>0</v>
      </c>
      <c r="V125" s="10">
        <v>0</v>
      </c>
      <c r="W125" s="10">
        <v>0</v>
      </c>
      <c r="X125" s="10">
        <v>24001385</v>
      </c>
      <c r="Y125" s="10">
        <v>9962826</v>
      </c>
      <c r="Z125" s="10">
        <v>0</v>
      </c>
      <c r="AA125" s="10">
        <v>0</v>
      </c>
      <c r="AB125" s="10">
        <v>0</v>
      </c>
      <c r="AC125" s="13">
        <v>30185875</v>
      </c>
    </row>
    <row r="126" spans="1:29" x14ac:dyDescent="0.2">
      <c r="A126" s="4">
        <v>106270777</v>
      </c>
      <c r="B126" s="4" t="s">
        <v>75</v>
      </c>
      <c r="C126" s="5">
        <v>44105</v>
      </c>
      <c r="D126" s="5">
        <v>44469</v>
      </c>
      <c r="E126" s="4">
        <v>365</v>
      </c>
      <c r="F126" s="4" t="s">
        <v>76</v>
      </c>
      <c r="G126" s="4" t="s">
        <v>34</v>
      </c>
      <c r="H126" s="4" t="s">
        <v>30</v>
      </c>
      <c r="I126" s="8" t="s">
        <v>77</v>
      </c>
      <c r="J126" s="8" t="s">
        <v>78</v>
      </c>
      <c r="K126" s="8">
        <v>93930</v>
      </c>
      <c r="L126" s="4" t="s">
        <v>79</v>
      </c>
      <c r="M126" s="12">
        <v>400</v>
      </c>
      <c r="N126" s="12">
        <v>0</v>
      </c>
      <c r="O126" s="12">
        <v>0</v>
      </c>
      <c r="P126" s="12">
        <v>0</v>
      </c>
      <c r="Q126" s="12">
        <v>97</v>
      </c>
      <c r="R126" s="12">
        <v>0</v>
      </c>
      <c r="S126" s="10" t="s">
        <v>1432</v>
      </c>
      <c r="T126" s="10">
        <v>8580736</v>
      </c>
      <c r="U126" s="10">
        <v>135462</v>
      </c>
      <c r="V126" s="10">
        <v>10076601</v>
      </c>
      <c r="W126" s="10">
        <v>42251063</v>
      </c>
      <c r="X126" s="10">
        <v>0</v>
      </c>
      <c r="Y126" s="10">
        <v>1085551</v>
      </c>
      <c r="Z126" s="10">
        <v>9805852</v>
      </c>
      <c r="AA126" s="10">
        <v>0</v>
      </c>
      <c r="AB126" s="10">
        <v>633334</v>
      </c>
      <c r="AC126" s="13">
        <v>37830021</v>
      </c>
    </row>
    <row r="127" spans="1:29" x14ac:dyDescent="0.2">
      <c r="A127" s="4">
        <v>106190522</v>
      </c>
      <c r="B127" s="4" t="s">
        <v>1015</v>
      </c>
      <c r="C127" s="5">
        <v>44378</v>
      </c>
      <c r="D127" s="5">
        <v>44742</v>
      </c>
      <c r="E127" s="4">
        <v>365</v>
      </c>
      <c r="F127" s="4" t="s">
        <v>28</v>
      </c>
      <c r="G127" s="4" t="s">
        <v>34</v>
      </c>
      <c r="H127" s="4" t="s">
        <v>30</v>
      </c>
      <c r="I127" s="8" t="s">
        <v>1016</v>
      </c>
      <c r="J127" s="8" t="s">
        <v>175</v>
      </c>
      <c r="K127" s="8" t="s">
        <v>1017</v>
      </c>
      <c r="L127" s="4" t="s">
        <v>936</v>
      </c>
      <c r="M127" s="12">
        <v>7342</v>
      </c>
      <c r="N127" s="12">
        <v>1225</v>
      </c>
      <c r="O127" s="12">
        <v>0</v>
      </c>
      <c r="P127" s="12">
        <v>366</v>
      </c>
      <c r="Q127" s="12">
        <v>0</v>
      </c>
      <c r="R127" s="12">
        <v>0</v>
      </c>
      <c r="S127" s="10" t="s">
        <v>1432</v>
      </c>
      <c r="T127" s="10">
        <v>54669292</v>
      </c>
      <c r="U127" s="10">
        <v>26318391</v>
      </c>
      <c r="V127" s="10">
        <v>19041696</v>
      </c>
      <c r="W127" s="10">
        <v>62481758</v>
      </c>
      <c r="X127" s="10">
        <v>0</v>
      </c>
      <c r="Y127" s="10">
        <v>1303554</v>
      </c>
      <c r="Z127" s="10">
        <v>43835693</v>
      </c>
      <c r="AA127" s="10">
        <v>1452915</v>
      </c>
      <c r="AB127" s="10">
        <v>39128</v>
      </c>
      <c r="AC127" s="13">
        <v>197349509</v>
      </c>
    </row>
    <row r="128" spans="1:29" x14ac:dyDescent="0.2">
      <c r="A128" s="4">
        <v>106420483</v>
      </c>
      <c r="B128" s="4" t="s">
        <v>452</v>
      </c>
      <c r="C128" s="5">
        <v>44197</v>
      </c>
      <c r="D128" s="5">
        <v>44561</v>
      </c>
      <c r="E128" s="4">
        <v>365</v>
      </c>
      <c r="F128" s="4" t="s">
        <v>453</v>
      </c>
      <c r="G128" s="4" t="s">
        <v>34</v>
      </c>
      <c r="H128" s="4" t="s">
        <v>30</v>
      </c>
      <c r="I128" s="8" t="s">
        <v>454</v>
      </c>
      <c r="J128" s="8" t="s">
        <v>455</v>
      </c>
      <c r="K128" s="8">
        <v>93111</v>
      </c>
      <c r="L128" s="4" t="s">
        <v>452</v>
      </c>
      <c r="M128" s="12">
        <v>1219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0" t="s">
        <v>1432</v>
      </c>
      <c r="T128" s="10">
        <v>25044681</v>
      </c>
      <c r="U128" s="10">
        <v>2346946</v>
      </c>
      <c r="V128" s="10">
        <v>731755</v>
      </c>
      <c r="W128" s="10">
        <v>7705778</v>
      </c>
      <c r="X128" s="10">
        <v>0</v>
      </c>
      <c r="Y128" s="10">
        <v>2499969</v>
      </c>
      <c r="Z128" s="10">
        <v>65323728</v>
      </c>
      <c r="AA128" s="10">
        <v>0</v>
      </c>
      <c r="AB128" s="10">
        <v>771328</v>
      </c>
      <c r="AC128" s="13">
        <v>221854791</v>
      </c>
    </row>
    <row r="129" spans="1:29" x14ac:dyDescent="0.2">
      <c r="A129" s="4">
        <v>106150775</v>
      </c>
      <c r="B129" s="4" t="s">
        <v>456</v>
      </c>
      <c r="C129" s="5">
        <v>44197</v>
      </c>
      <c r="D129" s="5">
        <v>44561</v>
      </c>
      <c r="E129" s="4">
        <v>365</v>
      </c>
      <c r="F129" s="4" t="s">
        <v>163</v>
      </c>
      <c r="G129" s="4" t="s">
        <v>29</v>
      </c>
      <c r="H129" s="4" t="s">
        <v>30</v>
      </c>
      <c r="I129" s="8" t="s">
        <v>457</v>
      </c>
      <c r="J129" s="8" t="s">
        <v>165</v>
      </c>
      <c r="K129" s="8">
        <v>93308</v>
      </c>
      <c r="L129" s="4" t="s">
        <v>458</v>
      </c>
      <c r="M129" s="12">
        <v>1613</v>
      </c>
      <c r="N129" s="12">
        <v>593</v>
      </c>
      <c r="O129" s="12">
        <v>0</v>
      </c>
      <c r="P129" s="12">
        <v>0</v>
      </c>
      <c r="Q129" s="12">
        <v>0</v>
      </c>
      <c r="R129" s="12">
        <v>0</v>
      </c>
      <c r="S129" s="10" t="s">
        <v>1432</v>
      </c>
      <c r="T129" s="10">
        <v>2089359</v>
      </c>
      <c r="U129" s="10">
        <v>1613012</v>
      </c>
      <c r="V129" s="10">
        <v>10676029</v>
      </c>
      <c r="W129" s="10">
        <v>7767305</v>
      </c>
      <c r="X129" s="10">
        <v>861082</v>
      </c>
      <c r="Y129" s="10">
        <v>731039</v>
      </c>
      <c r="Z129" s="10">
        <v>90880</v>
      </c>
      <c r="AA129" s="10">
        <v>0</v>
      </c>
      <c r="AB129" s="10">
        <v>-1</v>
      </c>
      <c r="AC129" s="13">
        <v>10956552</v>
      </c>
    </row>
    <row r="130" spans="1:29" x14ac:dyDescent="0.2">
      <c r="A130" s="4">
        <v>106190392</v>
      </c>
      <c r="B130" s="4" t="s">
        <v>80</v>
      </c>
      <c r="C130" s="5">
        <v>44105</v>
      </c>
      <c r="D130" s="5">
        <v>44469</v>
      </c>
      <c r="E130" s="4">
        <v>365</v>
      </c>
      <c r="F130" s="4" t="s">
        <v>28</v>
      </c>
      <c r="G130" s="4" t="s">
        <v>34</v>
      </c>
      <c r="H130" s="4" t="s">
        <v>30</v>
      </c>
      <c r="I130" s="8" t="s">
        <v>81</v>
      </c>
      <c r="J130" s="8" t="s">
        <v>37</v>
      </c>
      <c r="K130" s="8">
        <v>90017</v>
      </c>
      <c r="L130" s="4" t="s">
        <v>82</v>
      </c>
      <c r="M130" s="12">
        <v>12465</v>
      </c>
      <c r="N130" s="12">
        <v>0</v>
      </c>
      <c r="O130" s="12">
        <v>0</v>
      </c>
      <c r="P130" s="12">
        <v>587</v>
      </c>
      <c r="Q130" s="12">
        <v>0</v>
      </c>
      <c r="R130" s="12">
        <v>0</v>
      </c>
      <c r="S130" s="10" t="s">
        <v>1432</v>
      </c>
      <c r="T130" s="10">
        <v>93856654</v>
      </c>
      <c r="U130" s="10">
        <v>67261166</v>
      </c>
      <c r="V130" s="10">
        <v>62879210</v>
      </c>
      <c r="W130" s="10">
        <v>63223810</v>
      </c>
      <c r="X130" s="10">
        <v>0</v>
      </c>
      <c r="Y130" s="10">
        <v>12199710</v>
      </c>
      <c r="Z130" s="10">
        <v>93356160</v>
      </c>
      <c r="AA130" s="10">
        <v>2947873</v>
      </c>
      <c r="AB130" s="10">
        <v>1257766</v>
      </c>
      <c r="AC130" s="13">
        <v>576121358</v>
      </c>
    </row>
    <row r="131" spans="1:29" x14ac:dyDescent="0.2">
      <c r="A131" s="4">
        <v>106430779</v>
      </c>
      <c r="B131" s="4" t="s">
        <v>459</v>
      </c>
      <c r="C131" s="5">
        <v>44197</v>
      </c>
      <c r="D131" s="5">
        <v>44561</v>
      </c>
      <c r="E131" s="4">
        <v>365</v>
      </c>
      <c r="F131" s="4" t="s">
        <v>52</v>
      </c>
      <c r="G131" s="4" t="s">
        <v>29</v>
      </c>
      <c r="H131" s="4" t="s">
        <v>30</v>
      </c>
      <c r="I131" s="8" t="s">
        <v>460</v>
      </c>
      <c r="J131" s="8" t="s">
        <v>381</v>
      </c>
      <c r="K131" s="8">
        <v>95124</v>
      </c>
      <c r="L131" s="4" t="s">
        <v>461</v>
      </c>
      <c r="M131" s="12">
        <v>13419</v>
      </c>
      <c r="N131" s="12">
        <v>635</v>
      </c>
      <c r="O131" s="12">
        <v>0</v>
      </c>
      <c r="P131" s="12">
        <v>337</v>
      </c>
      <c r="Q131" s="12">
        <v>0</v>
      </c>
      <c r="R131" s="12">
        <v>0</v>
      </c>
      <c r="S131" s="10" t="s">
        <v>1432</v>
      </c>
      <c r="T131" s="10">
        <v>150407193</v>
      </c>
      <c r="U131" s="10">
        <v>46138331</v>
      </c>
      <c r="V131" s="10">
        <v>16971156</v>
      </c>
      <c r="W131" s="10">
        <v>20365056</v>
      </c>
      <c r="X131" s="10">
        <v>0</v>
      </c>
      <c r="Y131" s="10">
        <v>40850517</v>
      </c>
      <c r="Z131" s="10">
        <v>358707750</v>
      </c>
      <c r="AA131" s="10">
        <v>904781</v>
      </c>
      <c r="AB131" s="10">
        <v>172531</v>
      </c>
      <c r="AC131" s="13">
        <v>989670172</v>
      </c>
    </row>
    <row r="132" spans="1:29" x14ac:dyDescent="0.2">
      <c r="A132" s="4">
        <v>106190352</v>
      </c>
      <c r="B132" s="4" t="s">
        <v>1018</v>
      </c>
      <c r="C132" s="5">
        <v>44378</v>
      </c>
      <c r="D132" s="5">
        <v>44742</v>
      </c>
      <c r="E132" s="4">
        <v>365</v>
      </c>
      <c r="F132" s="4" t="s">
        <v>28</v>
      </c>
      <c r="G132" s="4" t="s">
        <v>29</v>
      </c>
      <c r="H132" s="4" t="s">
        <v>30</v>
      </c>
      <c r="I132" s="8" t="s">
        <v>1019</v>
      </c>
      <c r="J132" s="8" t="s">
        <v>1020</v>
      </c>
      <c r="K132" s="8">
        <v>91733</v>
      </c>
      <c r="L132" s="4" t="s">
        <v>1018</v>
      </c>
      <c r="M132" s="12">
        <v>2173</v>
      </c>
      <c r="N132" s="12">
        <v>0</v>
      </c>
      <c r="O132" s="12">
        <v>0</v>
      </c>
      <c r="P132" s="12">
        <v>0</v>
      </c>
      <c r="Q132" s="12">
        <v>13</v>
      </c>
      <c r="R132" s="12">
        <v>0</v>
      </c>
      <c r="S132" s="10" t="s">
        <v>1432</v>
      </c>
      <c r="T132" s="10">
        <v>9140673</v>
      </c>
      <c r="U132" s="10">
        <v>8407637</v>
      </c>
      <c r="V132" s="10">
        <v>11421462</v>
      </c>
      <c r="W132" s="10">
        <v>32196657</v>
      </c>
      <c r="X132" s="10">
        <v>0</v>
      </c>
      <c r="Y132" s="10">
        <v>482212</v>
      </c>
      <c r="Z132" s="10">
        <v>5866147</v>
      </c>
      <c r="AA132" s="10">
        <v>0</v>
      </c>
      <c r="AB132" s="10">
        <v>1757566</v>
      </c>
      <c r="AC132" s="13">
        <v>56044961</v>
      </c>
    </row>
    <row r="133" spans="1:29" x14ac:dyDescent="0.2">
      <c r="A133" s="4">
        <v>106350784</v>
      </c>
      <c r="B133" s="4" t="s">
        <v>1021</v>
      </c>
      <c r="C133" s="5">
        <v>44378</v>
      </c>
      <c r="D133" s="5">
        <v>44742</v>
      </c>
      <c r="E133" s="4">
        <v>365</v>
      </c>
      <c r="F133" s="4" t="s">
        <v>1022</v>
      </c>
      <c r="G133" s="4" t="s">
        <v>868</v>
      </c>
      <c r="H133" s="4" t="s">
        <v>30</v>
      </c>
      <c r="I133" s="8" t="s">
        <v>1023</v>
      </c>
      <c r="J133" s="8" t="s">
        <v>1024</v>
      </c>
      <c r="K133" s="8">
        <v>95023</v>
      </c>
      <c r="L133" s="4" t="s">
        <v>1025</v>
      </c>
      <c r="M133" s="12">
        <v>2321</v>
      </c>
      <c r="N133" s="12">
        <v>0</v>
      </c>
      <c r="O133" s="12">
        <v>0</v>
      </c>
      <c r="P133" s="12">
        <v>0</v>
      </c>
      <c r="Q133" s="12">
        <v>186</v>
      </c>
      <c r="R133" s="12">
        <v>0</v>
      </c>
      <c r="S133" s="10" t="s">
        <v>1432</v>
      </c>
      <c r="T133" s="10">
        <v>31839433</v>
      </c>
      <c r="U133" s="10">
        <v>7547858</v>
      </c>
      <c r="V133" s="10">
        <v>41159012</v>
      </c>
      <c r="W133" s="10">
        <v>11324179</v>
      </c>
      <c r="X133" s="10">
        <v>1774</v>
      </c>
      <c r="Y133" s="10">
        <v>7449191</v>
      </c>
      <c r="Z133" s="10">
        <v>35412247</v>
      </c>
      <c r="AA133" s="10">
        <v>381610</v>
      </c>
      <c r="AB133" s="10">
        <v>1262328</v>
      </c>
      <c r="AC133" s="13">
        <v>105630455</v>
      </c>
    </row>
    <row r="134" spans="1:29" x14ac:dyDescent="0.2">
      <c r="A134" s="4">
        <v>106490964</v>
      </c>
      <c r="B134" s="4" t="s">
        <v>1026</v>
      </c>
      <c r="C134" s="5">
        <v>44378</v>
      </c>
      <c r="D134" s="5">
        <v>44742</v>
      </c>
      <c r="E134" s="4">
        <v>365</v>
      </c>
      <c r="F134" s="4" t="s">
        <v>244</v>
      </c>
      <c r="G134" s="4" t="s">
        <v>34</v>
      </c>
      <c r="H134" s="4" t="s">
        <v>30</v>
      </c>
      <c r="I134" s="8" t="s">
        <v>1027</v>
      </c>
      <c r="J134" s="8" t="s">
        <v>1028</v>
      </c>
      <c r="K134" s="8">
        <v>95448</v>
      </c>
      <c r="L134" s="4" t="s">
        <v>1029</v>
      </c>
      <c r="M134" s="12">
        <v>590</v>
      </c>
      <c r="N134" s="12">
        <v>0</v>
      </c>
      <c r="O134" s="12">
        <v>0</v>
      </c>
      <c r="P134" s="12">
        <v>0</v>
      </c>
      <c r="Q134" s="12">
        <v>18</v>
      </c>
      <c r="R134" s="12">
        <v>0</v>
      </c>
      <c r="S134" s="10" t="s">
        <v>1432</v>
      </c>
      <c r="T134" s="10">
        <v>17559435</v>
      </c>
      <c r="U134" s="10">
        <v>3471182</v>
      </c>
      <c r="V134" s="10">
        <v>3273556</v>
      </c>
      <c r="W134" s="10">
        <v>17393488</v>
      </c>
      <c r="X134" s="10">
        <v>0</v>
      </c>
      <c r="Y134" s="10">
        <v>8357637</v>
      </c>
      <c r="Z134" s="10">
        <v>2345948</v>
      </c>
      <c r="AA134" s="10">
        <v>0</v>
      </c>
      <c r="AB134" s="10">
        <v>-765002</v>
      </c>
      <c r="AC134" s="13">
        <v>57660335</v>
      </c>
    </row>
    <row r="135" spans="1:29" x14ac:dyDescent="0.2">
      <c r="A135" s="4">
        <v>106331194</v>
      </c>
      <c r="B135" s="4" t="s">
        <v>462</v>
      </c>
      <c r="C135" s="5">
        <v>44197</v>
      </c>
      <c r="D135" s="5">
        <v>44561</v>
      </c>
      <c r="E135" s="4">
        <v>365</v>
      </c>
      <c r="F135" s="4" t="s">
        <v>366</v>
      </c>
      <c r="G135" s="4" t="s">
        <v>29</v>
      </c>
      <c r="H135" s="4" t="s">
        <v>30</v>
      </c>
      <c r="I135" s="8" t="s">
        <v>463</v>
      </c>
      <c r="J135" s="8" t="s">
        <v>464</v>
      </c>
      <c r="K135" s="8">
        <v>92543</v>
      </c>
      <c r="L135" s="4" t="s">
        <v>465</v>
      </c>
      <c r="M135" s="12">
        <v>7362</v>
      </c>
      <c r="N135" s="12">
        <v>0</v>
      </c>
      <c r="O135" s="12">
        <v>779</v>
      </c>
      <c r="P135" s="12">
        <v>0</v>
      </c>
      <c r="Q135" s="12">
        <v>339</v>
      </c>
      <c r="R135" s="12">
        <v>0</v>
      </c>
      <c r="S135" s="10" t="s">
        <v>1432</v>
      </c>
      <c r="T135" s="10">
        <v>31972588</v>
      </c>
      <c r="U135" s="10">
        <v>40913548</v>
      </c>
      <c r="V135" s="10">
        <v>38752673</v>
      </c>
      <c r="W135" s="10">
        <v>37701319</v>
      </c>
      <c r="X135" s="10">
        <v>0</v>
      </c>
      <c r="Y135" s="10">
        <v>3678987</v>
      </c>
      <c r="Z135" s="10">
        <v>14383792</v>
      </c>
      <c r="AA135" s="10">
        <v>0</v>
      </c>
      <c r="AB135" s="10">
        <v>2038798</v>
      </c>
      <c r="AC135" s="13">
        <v>344826185</v>
      </c>
    </row>
    <row r="136" spans="1:29" x14ac:dyDescent="0.2">
      <c r="A136" s="4">
        <v>106190949</v>
      </c>
      <c r="B136" s="4" t="s">
        <v>83</v>
      </c>
      <c r="C136" s="5">
        <v>44105</v>
      </c>
      <c r="D136" s="5">
        <v>44469</v>
      </c>
      <c r="E136" s="4">
        <v>365</v>
      </c>
      <c r="F136" s="4" t="s">
        <v>28</v>
      </c>
      <c r="G136" s="4" t="s">
        <v>34</v>
      </c>
      <c r="H136" s="4" t="s">
        <v>30</v>
      </c>
      <c r="I136" s="8" t="s">
        <v>84</v>
      </c>
      <c r="J136" s="8" t="s">
        <v>85</v>
      </c>
      <c r="K136" s="8" t="s">
        <v>86</v>
      </c>
      <c r="L136" s="4" t="s">
        <v>87</v>
      </c>
      <c r="M136" s="12">
        <v>10277</v>
      </c>
      <c r="N136" s="12">
        <v>990</v>
      </c>
      <c r="O136" s="12">
        <v>0</v>
      </c>
      <c r="P136" s="12">
        <v>241</v>
      </c>
      <c r="Q136" s="12">
        <v>0</v>
      </c>
      <c r="R136" s="12">
        <v>0</v>
      </c>
      <c r="S136" s="10" t="s">
        <v>1432</v>
      </c>
      <c r="T136" s="10">
        <v>51129017</v>
      </c>
      <c r="U136" s="10">
        <v>52187993</v>
      </c>
      <c r="V136" s="10">
        <v>21943488</v>
      </c>
      <c r="W136" s="10">
        <v>17784214</v>
      </c>
      <c r="X136" s="10">
        <v>0</v>
      </c>
      <c r="Y136" s="10">
        <v>10496443</v>
      </c>
      <c r="Z136" s="10">
        <v>211117876</v>
      </c>
      <c r="AA136" s="10">
        <v>78875</v>
      </c>
      <c r="AB136" s="10">
        <v>1353120</v>
      </c>
      <c r="AC136" s="13">
        <v>629956097</v>
      </c>
    </row>
    <row r="137" spans="1:29" x14ac:dyDescent="0.2">
      <c r="A137" s="4">
        <v>106344021</v>
      </c>
      <c r="B137" s="4" t="s">
        <v>466</v>
      </c>
      <c r="C137" s="5">
        <v>44197</v>
      </c>
      <c r="D137" s="5">
        <v>44561</v>
      </c>
      <c r="E137" s="4">
        <v>365</v>
      </c>
      <c r="F137" s="4" t="s">
        <v>373</v>
      </c>
      <c r="G137" s="4" t="s">
        <v>29</v>
      </c>
      <c r="H137" s="4" t="s">
        <v>47</v>
      </c>
      <c r="I137" s="8" t="s">
        <v>467</v>
      </c>
      <c r="J137" s="8" t="s">
        <v>378</v>
      </c>
      <c r="K137" s="8">
        <v>95841</v>
      </c>
      <c r="L137" s="4" t="s">
        <v>284</v>
      </c>
      <c r="M137" s="12">
        <v>0</v>
      </c>
      <c r="N137" s="12">
        <v>3753</v>
      </c>
      <c r="O137" s="12">
        <v>0</v>
      </c>
      <c r="P137" s="12">
        <v>0</v>
      </c>
      <c r="Q137" s="12">
        <v>0</v>
      </c>
      <c r="R137" s="12">
        <v>0</v>
      </c>
      <c r="S137" s="10" t="s">
        <v>1432</v>
      </c>
      <c r="T137" s="10">
        <v>10849156</v>
      </c>
      <c r="U137" s="10">
        <v>4426863</v>
      </c>
      <c r="V137" s="10">
        <v>14513483</v>
      </c>
      <c r="W137" s="10">
        <v>0</v>
      </c>
      <c r="X137" s="10">
        <v>0</v>
      </c>
      <c r="Y137" s="10">
        <v>14405400</v>
      </c>
      <c r="Z137" s="10">
        <v>5931130</v>
      </c>
      <c r="AA137" s="10">
        <v>87648</v>
      </c>
      <c r="AB137" s="10">
        <v>0</v>
      </c>
      <c r="AC137" s="13">
        <v>168286115</v>
      </c>
    </row>
    <row r="138" spans="1:29" x14ac:dyDescent="0.2">
      <c r="A138" s="4">
        <v>106362041</v>
      </c>
      <c r="B138" s="4" t="s">
        <v>468</v>
      </c>
      <c r="C138" s="5">
        <v>44197</v>
      </c>
      <c r="D138" s="5">
        <v>44561</v>
      </c>
      <c r="E138" s="4">
        <v>365</v>
      </c>
      <c r="F138" s="4" t="s">
        <v>98</v>
      </c>
      <c r="G138" s="4" t="s">
        <v>29</v>
      </c>
      <c r="H138" s="4" t="s">
        <v>30</v>
      </c>
      <c r="I138" s="8" t="s">
        <v>469</v>
      </c>
      <c r="J138" s="8" t="s">
        <v>470</v>
      </c>
      <c r="K138" s="8">
        <v>92252</v>
      </c>
      <c r="L138" s="4" t="s">
        <v>394</v>
      </c>
      <c r="M138" s="12">
        <v>1741</v>
      </c>
      <c r="N138" s="12">
        <v>0</v>
      </c>
      <c r="O138" s="12">
        <v>0</v>
      </c>
      <c r="P138" s="12">
        <v>0</v>
      </c>
      <c r="Q138" s="12">
        <v>189</v>
      </c>
      <c r="R138" s="12">
        <v>0</v>
      </c>
      <c r="S138" s="10" t="s">
        <v>1432</v>
      </c>
      <c r="T138" s="10">
        <v>11307168</v>
      </c>
      <c r="U138" s="10">
        <v>10199577</v>
      </c>
      <c r="V138" s="10">
        <v>38975237</v>
      </c>
      <c r="W138" s="10">
        <v>9627769</v>
      </c>
      <c r="X138" s="10">
        <v>0</v>
      </c>
      <c r="Y138" s="10">
        <v>4939737</v>
      </c>
      <c r="Z138" s="10">
        <v>10297164</v>
      </c>
      <c r="AA138" s="10">
        <v>0</v>
      </c>
      <c r="AB138" s="10">
        <v>54364</v>
      </c>
      <c r="AC138" s="13">
        <v>60973376</v>
      </c>
    </row>
    <row r="139" spans="1:29" x14ac:dyDescent="0.2">
      <c r="A139" s="4">
        <v>106010846</v>
      </c>
      <c r="B139" s="4" t="s">
        <v>1030</v>
      </c>
      <c r="C139" s="5">
        <v>44378</v>
      </c>
      <c r="D139" s="5">
        <v>44742</v>
      </c>
      <c r="E139" s="4">
        <v>365</v>
      </c>
      <c r="F139" s="4" t="s">
        <v>61</v>
      </c>
      <c r="G139" s="4" t="s">
        <v>910</v>
      </c>
      <c r="H139" s="4" t="s">
        <v>30</v>
      </c>
      <c r="I139" s="8" t="s">
        <v>1031</v>
      </c>
      <c r="J139" s="8" t="s">
        <v>232</v>
      </c>
      <c r="K139" s="8">
        <v>94602</v>
      </c>
      <c r="L139" s="4" t="s">
        <v>1032</v>
      </c>
      <c r="M139" s="12">
        <v>12310</v>
      </c>
      <c r="N139" s="12">
        <v>2655</v>
      </c>
      <c r="O139" s="12">
        <v>0</v>
      </c>
      <c r="P139" s="12">
        <v>588</v>
      </c>
      <c r="Q139" s="12">
        <v>118</v>
      </c>
      <c r="R139" s="12">
        <v>0</v>
      </c>
      <c r="S139" s="10" t="s">
        <v>1432</v>
      </c>
      <c r="T139" s="10">
        <v>120112662</v>
      </c>
      <c r="U139" s="10">
        <v>25980124</v>
      </c>
      <c r="V139" s="10">
        <v>106109618</v>
      </c>
      <c r="W139" s="10">
        <v>255325614</v>
      </c>
      <c r="X139" s="10">
        <v>-2</v>
      </c>
      <c r="Y139" s="10">
        <v>10336743</v>
      </c>
      <c r="Z139" s="10">
        <v>82863376</v>
      </c>
      <c r="AA139" s="10">
        <v>1850951</v>
      </c>
      <c r="AB139" s="10">
        <v>3439632</v>
      </c>
      <c r="AC139" s="13">
        <v>795562813</v>
      </c>
    </row>
    <row r="140" spans="1:29" x14ac:dyDescent="0.2">
      <c r="A140" s="4">
        <v>106301205</v>
      </c>
      <c r="B140" s="4" t="s">
        <v>471</v>
      </c>
      <c r="C140" s="5">
        <v>44197</v>
      </c>
      <c r="D140" s="5">
        <v>44561</v>
      </c>
      <c r="E140" s="4">
        <v>365</v>
      </c>
      <c r="F140" s="4" t="s">
        <v>70</v>
      </c>
      <c r="G140" s="4" t="s">
        <v>34</v>
      </c>
      <c r="H140" s="4" t="s">
        <v>30</v>
      </c>
      <c r="I140" s="8" t="s">
        <v>472</v>
      </c>
      <c r="J140" s="8" t="s">
        <v>473</v>
      </c>
      <c r="K140" s="8">
        <v>92663</v>
      </c>
      <c r="L140" s="4" t="s">
        <v>471</v>
      </c>
      <c r="M140" s="12">
        <v>32519</v>
      </c>
      <c r="N140" s="12">
        <v>0</v>
      </c>
      <c r="O140" s="12">
        <v>774</v>
      </c>
      <c r="P140" s="12">
        <v>610</v>
      </c>
      <c r="Q140" s="12">
        <v>0</v>
      </c>
      <c r="R140" s="12">
        <v>0</v>
      </c>
      <c r="S140" s="10" t="s">
        <v>1432</v>
      </c>
      <c r="T140" s="10">
        <v>287260684</v>
      </c>
      <c r="U140" s="10">
        <v>132470260</v>
      </c>
      <c r="V140" s="10">
        <v>20433257</v>
      </c>
      <c r="W140" s="10">
        <v>56998108</v>
      </c>
      <c r="X140" s="10">
        <v>0</v>
      </c>
      <c r="Y140" s="10">
        <v>36578546</v>
      </c>
      <c r="Z140" s="10">
        <v>718661503</v>
      </c>
      <c r="AA140" s="10">
        <v>0</v>
      </c>
      <c r="AB140" s="10">
        <v>22735168</v>
      </c>
      <c r="AC140" s="13">
        <v>3973446911</v>
      </c>
    </row>
    <row r="141" spans="1:29" x14ac:dyDescent="0.2">
      <c r="A141" s="4">
        <v>106304460</v>
      </c>
      <c r="B141" s="4" t="s">
        <v>474</v>
      </c>
      <c r="C141" s="5">
        <v>44197</v>
      </c>
      <c r="D141" s="5">
        <v>44561</v>
      </c>
      <c r="E141" s="4">
        <v>365</v>
      </c>
      <c r="F141" s="4" t="s">
        <v>70</v>
      </c>
      <c r="G141" s="4" t="s">
        <v>29</v>
      </c>
      <c r="H141" s="4" t="s">
        <v>35</v>
      </c>
      <c r="I141" s="8" t="s">
        <v>475</v>
      </c>
      <c r="J141" s="8" t="s">
        <v>476</v>
      </c>
      <c r="K141" s="8">
        <v>92618</v>
      </c>
      <c r="L141" s="4" t="s">
        <v>471</v>
      </c>
      <c r="M141" s="12">
        <v>2011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0" t="s">
        <v>1432</v>
      </c>
      <c r="T141" s="10">
        <v>38021301</v>
      </c>
      <c r="U141" s="10">
        <v>20088624</v>
      </c>
      <c r="V141" s="10">
        <v>68210</v>
      </c>
      <c r="W141" s="10">
        <v>240811</v>
      </c>
      <c r="X141" s="10">
        <v>0</v>
      </c>
      <c r="Y141" s="10">
        <v>8428866</v>
      </c>
      <c r="Z141" s="10">
        <v>76419748</v>
      </c>
      <c r="AA141" s="10">
        <v>0</v>
      </c>
      <c r="AB141" s="10">
        <v>624586</v>
      </c>
      <c r="AC141" s="13">
        <v>76368251</v>
      </c>
    </row>
    <row r="142" spans="1:29" x14ac:dyDescent="0.2">
      <c r="A142" s="4">
        <v>106190382</v>
      </c>
      <c r="B142" s="4" t="s">
        <v>477</v>
      </c>
      <c r="C142" s="5">
        <v>44197</v>
      </c>
      <c r="D142" s="5">
        <v>44561</v>
      </c>
      <c r="E142" s="4">
        <v>365</v>
      </c>
      <c r="F142" s="4" t="s">
        <v>28</v>
      </c>
      <c r="G142" s="4" t="s">
        <v>29</v>
      </c>
      <c r="H142" s="4" t="s">
        <v>30</v>
      </c>
      <c r="I142" s="8" t="s">
        <v>478</v>
      </c>
      <c r="J142" s="8" t="s">
        <v>37</v>
      </c>
      <c r="K142" s="8" t="s">
        <v>479</v>
      </c>
      <c r="L142" s="4" t="s">
        <v>480</v>
      </c>
      <c r="M142" s="12">
        <v>14104</v>
      </c>
      <c r="N142" s="12">
        <v>0</v>
      </c>
      <c r="O142" s="12">
        <v>0</v>
      </c>
      <c r="P142" s="12">
        <v>412</v>
      </c>
      <c r="Q142" s="12">
        <v>339</v>
      </c>
      <c r="R142" s="12">
        <v>0</v>
      </c>
      <c r="S142" s="10" t="s">
        <v>1432</v>
      </c>
      <c r="T142" s="10">
        <v>63732177</v>
      </c>
      <c r="U142" s="10">
        <v>104529203</v>
      </c>
      <c r="V142" s="10">
        <v>58887549</v>
      </c>
      <c r="W142" s="10">
        <v>155413187</v>
      </c>
      <c r="X142" s="10">
        <v>0</v>
      </c>
      <c r="Y142" s="10">
        <v>2386305</v>
      </c>
      <c r="Z142" s="10">
        <v>45001600</v>
      </c>
      <c r="AA142" s="10">
        <v>925493</v>
      </c>
      <c r="AB142" s="10">
        <v>1074280</v>
      </c>
      <c r="AC142" s="13">
        <v>589440938</v>
      </c>
    </row>
    <row r="143" spans="1:29" x14ac:dyDescent="0.2">
      <c r="A143" s="4">
        <v>106301209</v>
      </c>
      <c r="B143" s="4" t="s">
        <v>481</v>
      </c>
      <c r="C143" s="5">
        <v>44197</v>
      </c>
      <c r="D143" s="5">
        <v>44561</v>
      </c>
      <c r="E143" s="4">
        <v>365</v>
      </c>
      <c r="F143" s="4" t="s">
        <v>70</v>
      </c>
      <c r="G143" s="4" t="s">
        <v>34</v>
      </c>
      <c r="H143" s="4" t="s">
        <v>30</v>
      </c>
      <c r="I143" s="8" t="s">
        <v>482</v>
      </c>
      <c r="J143" s="8" t="s">
        <v>483</v>
      </c>
      <c r="K143" s="8">
        <v>92647</v>
      </c>
      <c r="L143" s="4" t="s">
        <v>427</v>
      </c>
      <c r="M143" s="12">
        <v>2358</v>
      </c>
      <c r="N143" s="12">
        <v>445</v>
      </c>
      <c r="O143" s="12">
        <v>0</v>
      </c>
      <c r="P143" s="12">
        <v>0</v>
      </c>
      <c r="Q143" s="12">
        <v>0</v>
      </c>
      <c r="R143" s="12">
        <v>0</v>
      </c>
      <c r="S143" s="10" t="s">
        <v>1432</v>
      </c>
      <c r="T143" s="10">
        <v>21057029</v>
      </c>
      <c r="U143" s="10">
        <v>7561978</v>
      </c>
      <c r="V143" s="10">
        <v>10849220</v>
      </c>
      <c r="W143" s="10">
        <v>11806217</v>
      </c>
      <c r="X143" s="10">
        <v>0</v>
      </c>
      <c r="Y143" s="10">
        <v>5453340</v>
      </c>
      <c r="Z143" s="10">
        <v>4430821</v>
      </c>
      <c r="AA143" s="10">
        <v>0</v>
      </c>
      <c r="AB143" s="10">
        <v>93650</v>
      </c>
      <c r="AC143" s="13">
        <v>103799639</v>
      </c>
    </row>
    <row r="144" spans="1:29" x14ac:dyDescent="0.2">
      <c r="A144" s="4">
        <v>106190400</v>
      </c>
      <c r="B144" s="4" t="s">
        <v>484</v>
      </c>
      <c r="C144" s="5">
        <v>44197</v>
      </c>
      <c r="D144" s="5">
        <v>44561</v>
      </c>
      <c r="E144" s="4">
        <v>365</v>
      </c>
      <c r="F144" s="4" t="s">
        <v>28</v>
      </c>
      <c r="G144" s="4" t="s">
        <v>34</v>
      </c>
      <c r="H144" s="4" t="s">
        <v>30</v>
      </c>
      <c r="I144" s="8" t="s">
        <v>485</v>
      </c>
      <c r="J144" s="8" t="s">
        <v>253</v>
      </c>
      <c r="K144" s="8" t="s">
        <v>486</v>
      </c>
      <c r="L144" s="4" t="s">
        <v>487</v>
      </c>
      <c r="M144" s="12">
        <v>23150</v>
      </c>
      <c r="N144" s="12">
        <v>901</v>
      </c>
      <c r="O144" s="12">
        <v>0</v>
      </c>
      <c r="P144" s="12">
        <v>324</v>
      </c>
      <c r="Q144" s="12">
        <v>0</v>
      </c>
      <c r="R144" s="12">
        <v>0</v>
      </c>
      <c r="S144" s="10" t="s">
        <v>1432</v>
      </c>
      <c r="T144" s="10">
        <v>149674515</v>
      </c>
      <c r="U144" s="10">
        <v>128738164</v>
      </c>
      <c r="V144" s="10">
        <v>39059553</v>
      </c>
      <c r="W144" s="10">
        <v>54885659</v>
      </c>
      <c r="X144" s="10">
        <v>44595</v>
      </c>
      <c r="Y144" s="10">
        <v>12372674</v>
      </c>
      <c r="Z144" s="10">
        <v>295697956</v>
      </c>
      <c r="AA144" s="10">
        <v>0</v>
      </c>
      <c r="AB144" s="10">
        <v>2483241</v>
      </c>
      <c r="AC144" s="13">
        <v>1083567564</v>
      </c>
    </row>
    <row r="145" spans="1:29" x14ac:dyDescent="0.2">
      <c r="A145" s="4">
        <v>106121031</v>
      </c>
      <c r="B145" s="4" t="s">
        <v>1033</v>
      </c>
      <c r="C145" s="5">
        <v>44378</v>
      </c>
      <c r="D145" s="5">
        <v>44742</v>
      </c>
      <c r="E145" s="4">
        <v>365</v>
      </c>
      <c r="F145" s="4" t="s">
        <v>1034</v>
      </c>
      <c r="G145" s="4" t="s">
        <v>868</v>
      </c>
      <c r="H145" s="4" t="s">
        <v>30</v>
      </c>
      <c r="I145" s="8" t="s">
        <v>1035</v>
      </c>
      <c r="J145" s="8" t="s">
        <v>1036</v>
      </c>
      <c r="K145" s="8">
        <v>95542</v>
      </c>
      <c r="L145" s="4" t="s">
        <v>1037</v>
      </c>
      <c r="M145" s="12">
        <v>59</v>
      </c>
      <c r="N145" s="12">
        <v>0</v>
      </c>
      <c r="O145" s="12">
        <v>0</v>
      </c>
      <c r="P145" s="12">
        <v>0</v>
      </c>
      <c r="Q145" s="12">
        <v>16</v>
      </c>
      <c r="R145" s="12">
        <v>0</v>
      </c>
      <c r="S145" s="10" t="s">
        <v>1432</v>
      </c>
      <c r="T145" s="10">
        <v>6429805</v>
      </c>
      <c r="U145" s="10">
        <v>289352</v>
      </c>
      <c r="V145" s="10">
        <v>602873</v>
      </c>
      <c r="W145" s="10">
        <v>2909199</v>
      </c>
      <c r="X145" s="10">
        <v>0</v>
      </c>
      <c r="Y145" s="10">
        <v>1077713</v>
      </c>
      <c r="Z145" s="10">
        <v>153502</v>
      </c>
      <c r="AA145" s="10">
        <v>46113</v>
      </c>
      <c r="AB145" s="10">
        <v>132063</v>
      </c>
      <c r="AC145" s="13">
        <v>22746530</v>
      </c>
    </row>
    <row r="146" spans="1:29" x14ac:dyDescent="0.2">
      <c r="A146" s="4">
        <v>106380842</v>
      </c>
      <c r="B146" s="4" t="s">
        <v>1038</v>
      </c>
      <c r="C146" s="5">
        <v>44378</v>
      </c>
      <c r="D146" s="5">
        <v>44742</v>
      </c>
      <c r="E146" s="4">
        <v>365</v>
      </c>
      <c r="F146" s="4" t="s">
        <v>286</v>
      </c>
      <c r="G146" s="4" t="s">
        <v>34</v>
      </c>
      <c r="H146" s="4" t="s">
        <v>47</v>
      </c>
      <c r="I146" s="8" t="s">
        <v>1039</v>
      </c>
      <c r="J146" s="8" t="s">
        <v>288</v>
      </c>
      <c r="K146" s="8">
        <v>94112</v>
      </c>
      <c r="L146" s="4" t="s">
        <v>1040</v>
      </c>
      <c r="M146" s="12">
        <v>0</v>
      </c>
      <c r="N146" s="12">
        <v>198</v>
      </c>
      <c r="O146" s="12">
        <v>0</v>
      </c>
      <c r="P146" s="12">
        <v>0</v>
      </c>
      <c r="Q146" s="12">
        <v>986</v>
      </c>
      <c r="R146" s="12">
        <v>0</v>
      </c>
      <c r="S146" s="10" t="s">
        <v>1432</v>
      </c>
      <c r="T146" s="10">
        <v>21251193</v>
      </c>
      <c r="U146" s="10">
        <v>9253804</v>
      </c>
      <c r="V146" s="10">
        <v>49515641</v>
      </c>
      <c r="W146" s="10">
        <v>0</v>
      </c>
      <c r="X146" s="10">
        <v>0</v>
      </c>
      <c r="Y146" s="10">
        <v>0</v>
      </c>
      <c r="Z146" s="10">
        <v>0</v>
      </c>
      <c r="AA146" s="10">
        <v>0</v>
      </c>
      <c r="AB146" s="10">
        <v>156423</v>
      </c>
      <c r="AC146" s="13">
        <v>277497519</v>
      </c>
    </row>
    <row r="147" spans="1:29" x14ac:dyDescent="0.2">
      <c r="A147" s="4">
        <v>106220733</v>
      </c>
      <c r="B147" s="4" t="s">
        <v>1041</v>
      </c>
      <c r="C147" s="5">
        <v>44378</v>
      </c>
      <c r="D147" s="5">
        <v>44742</v>
      </c>
      <c r="E147" s="4">
        <v>365</v>
      </c>
      <c r="F147" s="4" t="s">
        <v>1042</v>
      </c>
      <c r="G147" s="4" t="s">
        <v>868</v>
      </c>
      <c r="H147" s="4" t="s">
        <v>30</v>
      </c>
      <c r="I147" s="8" t="s">
        <v>1043</v>
      </c>
      <c r="J147" s="8" t="s">
        <v>1044</v>
      </c>
      <c r="K147" s="8">
        <v>95338</v>
      </c>
      <c r="L147" s="4" t="s">
        <v>1045</v>
      </c>
      <c r="M147" s="12">
        <v>192</v>
      </c>
      <c r="N147" s="12">
        <v>0</v>
      </c>
      <c r="O147" s="12">
        <v>0</v>
      </c>
      <c r="P147" s="12">
        <v>0</v>
      </c>
      <c r="Q147" s="12">
        <v>11</v>
      </c>
      <c r="R147" s="12">
        <v>0</v>
      </c>
      <c r="S147" s="10" t="s">
        <v>1432</v>
      </c>
      <c r="T147" s="10">
        <v>7163461</v>
      </c>
      <c r="U147" s="10">
        <v>213385</v>
      </c>
      <c r="V147" s="10">
        <v>2652255</v>
      </c>
      <c r="W147" s="10">
        <v>3245293</v>
      </c>
      <c r="X147" s="10">
        <v>0</v>
      </c>
      <c r="Y147" s="10">
        <v>7328941</v>
      </c>
      <c r="Z147" s="10">
        <v>0</v>
      </c>
      <c r="AA147" s="10">
        <v>0</v>
      </c>
      <c r="AB147" s="10">
        <v>355387</v>
      </c>
      <c r="AC147" s="13">
        <v>17015539</v>
      </c>
    </row>
    <row r="148" spans="1:29" x14ac:dyDescent="0.2">
      <c r="A148" s="4">
        <v>106331216</v>
      </c>
      <c r="B148" s="4" t="s">
        <v>488</v>
      </c>
      <c r="C148" s="5">
        <v>44197</v>
      </c>
      <c r="D148" s="5">
        <v>44561</v>
      </c>
      <c r="E148" s="4">
        <v>365</v>
      </c>
      <c r="F148" s="4" t="s">
        <v>366</v>
      </c>
      <c r="G148" s="4" t="s">
        <v>29</v>
      </c>
      <c r="H148" s="4" t="s">
        <v>30</v>
      </c>
      <c r="I148" s="8" t="s">
        <v>489</v>
      </c>
      <c r="J148" s="8" t="s">
        <v>490</v>
      </c>
      <c r="K148" s="8" t="s">
        <v>491</v>
      </c>
      <c r="L148" s="4" t="s">
        <v>394</v>
      </c>
      <c r="M148" s="12">
        <v>6102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0" t="s">
        <v>1432</v>
      </c>
      <c r="T148" s="10">
        <v>16906799</v>
      </c>
      <c r="U148" s="10">
        <v>26300586</v>
      </c>
      <c r="V148" s="10">
        <v>19174203</v>
      </c>
      <c r="W148" s="10">
        <v>40941036</v>
      </c>
      <c r="X148" s="10">
        <v>430929</v>
      </c>
      <c r="Y148" s="10">
        <v>1237147</v>
      </c>
      <c r="Z148" s="10">
        <v>43738659</v>
      </c>
      <c r="AA148" s="10">
        <v>0</v>
      </c>
      <c r="AB148" s="10">
        <v>349839</v>
      </c>
      <c r="AC148" s="13">
        <v>95950106</v>
      </c>
    </row>
    <row r="149" spans="1:29" x14ac:dyDescent="0.2">
      <c r="A149" s="4">
        <v>106074039</v>
      </c>
      <c r="B149" s="4" t="s">
        <v>492</v>
      </c>
      <c r="C149" s="5">
        <v>44197</v>
      </c>
      <c r="D149" s="5">
        <v>44561</v>
      </c>
      <c r="E149" s="4">
        <v>365</v>
      </c>
      <c r="F149" s="4" t="s">
        <v>493</v>
      </c>
      <c r="G149" s="4" t="s">
        <v>34</v>
      </c>
      <c r="H149" s="4" t="s">
        <v>47</v>
      </c>
      <c r="I149" s="8" t="s">
        <v>494</v>
      </c>
      <c r="J149" s="8" t="s">
        <v>495</v>
      </c>
      <c r="K149" s="8">
        <v>94520</v>
      </c>
      <c r="L149" s="4" t="s">
        <v>496</v>
      </c>
      <c r="M149" s="12">
        <v>0</v>
      </c>
      <c r="N149" s="12">
        <v>2313</v>
      </c>
      <c r="O149" s="12">
        <v>476</v>
      </c>
      <c r="P149" s="12">
        <v>0</v>
      </c>
      <c r="Q149" s="12">
        <v>0</v>
      </c>
      <c r="R149" s="12">
        <v>0</v>
      </c>
      <c r="S149" s="10" t="s">
        <v>1432</v>
      </c>
      <c r="T149" s="10">
        <v>3342947</v>
      </c>
      <c r="U149" s="10">
        <v>1026896</v>
      </c>
      <c r="V149" s="10">
        <v>8406381</v>
      </c>
      <c r="W149" s="10">
        <v>126848</v>
      </c>
      <c r="X149" s="10">
        <v>0</v>
      </c>
      <c r="Y149" s="10">
        <v>1945752</v>
      </c>
      <c r="Z149" s="10">
        <v>24875532</v>
      </c>
      <c r="AA149" s="10">
        <v>0</v>
      </c>
      <c r="AB149" s="10">
        <v>429009</v>
      </c>
      <c r="AC149" s="13">
        <v>23329932</v>
      </c>
    </row>
    <row r="150" spans="1:29" x14ac:dyDescent="0.2">
      <c r="A150" s="4">
        <v>106071018</v>
      </c>
      <c r="B150" s="4" t="s">
        <v>497</v>
      </c>
      <c r="C150" s="5">
        <v>44197</v>
      </c>
      <c r="D150" s="5">
        <v>44561</v>
      </c>
      <c r="E150" s="4">
        <v>365</v>
      </c>
      <c r="F150" s="4" t="s">
        <v>493</v>
      </c>
      <c r="G150" s="4" t="s">
        <v>34</v>
      </c>
      <c r="H150" s="4" t="s">
        <v>30</v>
      </c>
      <c r="I150" s="8" t="s">
        <v>498</v>
      </c>
      <c r="J150" s="8" t="s">
        <v>495</v>
      </c>
      <c r="K150" s="8">
        <v>94520</v>
      </c>
      <c r="L150" s="4" t="s">
        <v>496</v>
      </c>
      <c r="M150" s="12">
        <v>10674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0" t="s">
        <v>1432</v>
      </c>
      <c r="T150" s="10">
        <v>172496457</v>
      </c>
      <c r="U150" s="10">
        <v>47879330</v>
      </c>
      <c r="V150" s="10">
        <v>29970715</v>
      </c>
      <c r="W150" s="10">
        <v>121727162</v>
      </c>
      <c r="X150" s="10">
        <v>0</v>
      </c>
      <c r="Y150" s="10">
        <v>907871</v>
      </c>
      <c r="Z150" s="10">
        <v>130335037</v>
      </c>
      <c r="AA150" s="10">
        <v>1138622</v>
      </c>
      <c r="AB150" s="10">
        <v>29538285</v>
      </c>
      <c r="AC150" s="13">
        <v>369766122</v>
      </c>
    </row>
    <row r="151" spans="1:29" x14ac:dyDescent="0.2">
      <c r="A151" s="4">
        <v>106070988</v>
      </c>
      <c r="B151" s="4" t="s">
        <v>499</v>
      </c>
      <c r="C151" s="5">
        <v>44197</v>
      </c>
      <c r="D151" s="5">
        <v>44561</v>
      </c>
      <c r="E151" s="4">
        <v>365</v>
      </c>
      <c r="F151" s="4" t="s">
        <v>493</v>
      </c>
      <c r="G151" s="4" t="s">
        <v>34</v>
      </c>
      <c r="H151" s="4" t="s">
        <v>30</v>
      </c>
      <c r="I151" s="8" t="s">
        <v>500</v>
      </c>
      <c r="J151" s="8" t="s">
        <v>501</v>
      </c>
      <c r="K151" s="8">
        <v>94598</v>
      </c>
      <c r="L151" s="4" t="s">
        <v>496</v>
      </c>
      <c r="M151" s="12">
        <v>17932</v>
      </c>
      <c r="N151" s="12">
        <v>0</v>
      </c>
      <c r="O151" s="12">
        <v>0</v>
      </c>
      <c r="P151" s="12">
        <v>641</v>
      </c>
      <c r="Q151" s="12">
        <v>0</v>
      </c>
      <c r="R151" s="12">
        <v>0</v>
      </c>
      <c r="S151" s="10" t="s">
        <v>1432</v>
      </c>
      <c r="T151" s="10">
        <v>362661588</v>
      </c>
      <c r="U151" s="10">
        <v>67948514</v>
      </c>
      <c r="V151" s="10">
        <v>42027583</v>
      </c>
      <c r="W151" s="10">
        <v>149717215</v>
      </c>
      <c r="X151" s="10">
        <v>0</v>
      </c>
      <c r="Y151" s="10">
        <v>18519675</v>
      </c>
      <c r="Z151" s="10">
        <v>428999439</v>
      </c>
      <c r="AA151" s="10">
        <v>0</v>
      </c>
      <c r="AB151" s="10">
        <v>13034576</v>
      </c>
      <c r="AC151" s="13">
        <v>985774707</v>
      </c>
    </row>
    <row r="152" spans="1:29" x14ac:dyDescent="0.2">
      <c r="A152" s="4">
        <v>106196404</v>
      </c>
      <c r="B152" s="4" t="s">
        <v>46</v>
      </c>
      <c r="C152" s="5">
        <v>44075</v>
      </c>
      <c r="D152" s="5">
        <v>44439</v>
      </c>
      <c r="E152" s="4">
        <v>365</v>
      </c>
      <c r="F152" s="4" t="s">
        <v>28</v>
      </c>
      <c r="G152" s="4" t="s">
        <v>34</v>
      </c>
      <c r="H152" s="4" t="s">
        <v>47</v>
      </c>
      <c r="I152" s="8" t="s">
        <v>48</v>
      </c>
      <c r="J152" s="8" t="s">
        <v>49</v>
      </c>
      <c r="K152" s="8">
        <v>91335</v>
      </c>
      <c r="L152" s="4" t="s">
        <v>50</v>
      </c>
      <c r="M152" s="12">
        <v>0</v>
      </c>
      <c r="N152" s="12">
        <v>72</v>
      </c>
      <c r="O152" s="12">
        <v>0</v>
      </c>
      <c r="P152" s="12">
        <v>0</v>
      </c>
      <c r="Q152" s="12">
        <v>345</v>
      </c>
      <c r="R152" s="12">
        <v>0</v>
      </c>
      <c r="S152" s="10" t="s">
        <v>1432</v>
      </c>
      <c r="T152" s="10">
        <v>4341479</v>
      </c>
      <c r="U152" s="10">
        <v>157379</v>
      </c>
      <c r="V152" s="10">
        <v>3867526</v>
      </c>
      <c r="W152" s="10">
        <v>21818611</v>
      </c>
      <c r="X152" s="10">
        <v>0</v>
      </c>
      <c r="Y152" s="10">
        <v>0</v>
      </c>
      <c r="Z152" s="10">
        <v>2473263</v>
      </c>
      <c r="AA152" s="10">
        <v>0</v>
      </c>
      <c r="AB152" s="10">
        <v>5470807</v>
      </c>
      <c r="AC152" s="13">
        <v>56859201</v>
      </c>
    </row>
    <row r="153" spans="1:29" x14ac:dyDescent="0.2">
      <c r="A153" s="4">
        <v>106074097</v>
      </c>
      <c r="B153" s="4" t="s">
        <v>502</v>
      </c>
      <c r="C153" s="5">
        <v>44197</v>
      </c>
      <c r="D153" s="5">
        <v>44561</v>
      </c>
      <c r="E153" s="4">
        <v>365</v>
      </c>
      <c r="F153" s="4" t="s">
        <v>493</v>
      </c>
      <c r="G153" s="4" t="s">
        <v>34</v>
      </c>
      <c r="H153" s="4" t="s">
        <v>30</v>
      </c>
      <c r="I153" s="8" t="s">
        <v>503</v>
      </c>
      <c r="J153" s="8" t="s">
        <v>504</v>
      </c>
      <c r="K153" s="8">
        <v>94531</v>
      </c>
      <c r="L153" s="4" t="s">
        <v>505</v>
      </c>
      <c r="M153" s="12">
        <v>8407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0" t="s">
        <v>1432</v>
      </c>
      <c r="T153" s="10">
        <v>10046337</v>
      </c>
      <c r="U153" s="10">
        <v>97059834</v>
      </c>
      <c r="V153" s="10">
        <v>6191718</v>
      </c>
      <c r="W153" s="10">
        <v>37135113</v>
      </c>
      <c r="X153" s="10">
        <v>0</v>
      </c>
      <c r="Y153" s="10">
        <v>8911058</v>
      </c>
      <c r="Z153" s="10">
        <v>233268120</v>
      </c>
      <c r="AA153" s="10">
        <v>0</v>
      </c>
      <c r="AB153" s="10">
        <v>171485</v>
      </c>
      <c r="AC153" s="13">
        <v>0</v>
      </c>
    </row>
    <row r="154" spans="1:29" x14ac:dyDescent="0.2">
      <c r="A154" s="4">
        <v>106196035</v>
      </c>
      <c r="B154" s="4" t="s">
        <v>506</v>
      </c>
      <c r="C154" s="5">
        <v>44197</v>
      </c>
      <c r="D154" s="5">
        <v>44561</v>
      </c>
      <c r="E154" s="4">
        <v>365</v>
      </c>
      <c r="F154" s="4" t="s">
        <v>28</v>
      </c>
      <c r="G154" s="4" t="s">
        <v>34</v>
      </c>
      <c r="H154" s="4" t="s">
        <v>30</v>
      </c>
      <c r="I154" s="8" t="s">
        <v>507</v>
      </c>
      <c r="J154" s="8" t="s">
        <v>508</v>
      </c>
      <c r="K154" s="8">
        <v>91706</v>
      </c>
      <c r="L154" s="4" t="s">
        <v>505</v>
      </c>
      <c r="M154" s="12">
        <v>10247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0" t="s">
        <v>1432</v>
      </c>
      <c r="T154" s="10">
        <v>8888215</v>
      </c>
      <c r="U154" s="10">
        <v>141327865</v>
      </c>
      <c r="V154" s="10">
        <v>9915791</v>
      </c>
      <c r="W154" s="10">
        <v>58128162</v>
      </c>
      <c r="X154" s="10">
        <v>0</v>
      </c>
      <c r="Y154" s="10">
        <v>11568584</v>
      </c>
      <c r="Z154" s="10">
        <v>380648756</v>
      </c>
      <c r="AA154" s="10">
        <v>0</v>
      </c>
      <c r="AB154" s="10">
        <v>253740</v>
      </c>
      <c r="AC154" s="13">
        <v>0</v>
      </c>
    </row>
    <row r="155" spans="1:29" x14ac:dyDescent="0.2">
      <c r="A155" s="4">
        <v>106196403</v>
      </c>
      <c r="B155" s="4" t="s">
        <v>509</v>
      </c>
      <c r="C155" s="5">
        <v>44197</v>
      </c>
      <c r="D155" s="5">
        <v>44561</v>
      </c>
      <c r="E155" s="4">
        <v>365</v>
      </c>
      <c r="F155" s="4" t="s">
        <v>28</v>
      </c>
      <c r="G155" s="4" t="s">
        <v>34</v>
      </c>
      <c r="H155" s="4" t="s">
        <v>30</v>
      </c>
      <c r="I155" s="8" t="s">
        <v>510</v>
      </c>
      <c r="J155" s="8" t="s">
        <v>92</v>
      </c>
      <c r="K155" s="8">
        <v>90242</v>
      </c>
      <c r="L155" s="4" t="s">
        <v>505</v>
      </c>
      <c r="M155" s="12">
        <v>15736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0" t="s">
        <v>1432</v>
      </c>
      <c r="T155" s="10">
        <v>12556392</v>
      </c>
      <c r="U155" s="10">
        <v>171912270</v>
      </c>
      <c r="V155" s="10">
        <v>18904777</v>
      </c>
      <c r="W155" s="10">
        <v>96304448</v>
      </c>
      <c r="X155" s="10">
        <v>0</v>
      </c>
      <c r="Y155" s="10">
        <v>15480238</v>
      </c>
      <c r="Z155" s="10">
        <v>535234405</v>
      </c>
      <c r="AA155" s="10">
        <v>0</v>
      </c>
      <c r="AB155" s="10">
        <v>361913</v>
      </c>
      <c r="AC155" s="13">
        <v>0</v>
      </c>
    </row>
    <row r="156" spans="1:29" x14ac:dyDescent="0.2">
      <c r="A156" s="4">
        <v>106361223</v>
      </c>
      <c r="B156" s="4" t="s">
        <v>511</v>
      </c>
      <c r="C156" s="5">
        <v>44197</v>
      </c>
      <c r="D156" s="5">
        <v>44561</v>
      </c>
      <c r="E156" s="4">
        <v>365</v>
      </c>
      <c r="F156" s="4" t="s">
        <v>98</v>
      </c>
      <c r="G156" s="4" t="s">
        <v>34</v>
      </c>
      <c r="H156" s="4" t="s">
        <v>30</v>
      </c>
      <c r="I156" s="8" t="s">
        <v>512</v>
      </c>
      <c r="J156" s="8" t="s">
        <v>513</v>
      </c>
      <c r="K156" s="8">
        <v>92335</v>
      </c>
      <c r="L156" s="4" t="s">
        <v>505</v>
      </c>
      <c r="M156" s="12">
        <v>29254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0" t="s">
        <v>1432</v>
      </c>
      <c r="T156" s="10">
        <v>30991902</v>
      </c>
      <c r="U156" s="10">
        <v>308025997</v>
      </c>
      <c r="V156" s="10">
        <v>44462402</v>
      </c>
      <c r="W156" s="10">
        <v>170834923</v>
      </c>
      <c r="X156" s="10">
        <v>0</v>
      </c>
      <c r="Y156" s="10">
        <v>56164125</v>
      </c>
      <c r="Z156" s="10">
        <v>899609464</v>
      </c>
      <c r="AA156" s="10">
        <v>0</v>
      </c>
      <c r="AB156" s="10">
        <v>626013</v>
      </c>
      <c r="AC156" s="13">
        <v>0</v>
      </c>
    </row>
    <row r="157" spans="1:29" x14ac:dyDescent="0.2">
      <c r="A157" s="4">
        <v>106014132</v>
      </c>
      <c r="B157" s="4" t="s">
        <v>514</v>
      </c>
      <c r="C157" s="5">
        <v>44197</v>
      </c>
      <c r="D157" s="5">
        <v>44561</v>
      </c>
      <c r="E157" s="4">
        <v>365</v>
      </c>
      <c r="F157" s="4" t="s">
        <v>61</v>
      </c>
      <c r="G157" s="4" t="s">
        <v>34</v>
      </c>
      <c r="H157" s="4" t="s">
        <v>30</v>
      </c>
      <c r="I157" s="8" t="s">
        <v>515</v>
      </c>
      <c r="J157" s="8" t="s">
        <v>445</v>
      </c>
      <c r="K157" s="8">
        <v>94538</v>
      </c>
      <c r="L157" s="4" t="s">
        <v>505</v>
      </c>
      <c r="M157" s="12">
        <v>4278</v>
      </c>
      <c r="N157" s="12">
        <v>278</v>
      </c>
      <c r="O157" s="12">
        <v>0</v>
      </c>
      <c r="P157" s="12">
        <v>0</v>
      </c>
      <c r="Q157" s="12">
        <v>0</v>
      </c>
      <c r="R157" s="12">
        <v>0</v>
      </c>
      <c r="S157" s="10" t="s">
        <v>1432</v>
      </c>
      <c r="T157" s="10">
        <v>5081461</v>
      </c>
      <c r="U157" s="10">
        <v>79542722</v>
      </c>
      <c r="V157" s="10">
        <v>2568313</v>
      </c>
      <c r="W157" s="10">
        <v>11154179</v>
      </c>
      <c r="X157" s="10">
        <v>0</v>
      </c>
      <c r="Y157" s="10">
        <v>5339419</v>
      </c>
      <c r="Z157" s="10">
        <v>179493938</v>
      </c>
      <c r="AA157" s="10">
        <v>0</v>
      </c>
      <c r="AB157" s="10">
        <v>437898</v>
      </c>
      <c r="AC157" s="13">
        <v>0</v>
      </c>
    </row>
    <row r="158" spans="1:29" x14ac:dyDescent="0.2">
      <c r="A158" s="4">
        <v>106104062</v>
      </c>
      <c r="B158" s="4" t="s">
        <v>516</v>
      </c>
      <c r="C158" s="5">
        <v>44197</v>
      </c>
      <c r="D158" s="5">
        <v>44561</v>
      </c>
      <c r="E158" s="4">
        <v>365</v>
      </c>
      <c r="F158" s="4" t="s">
        <v>39</v>
      </c>
      <c r="G158" s="4" t="s">
        <v>34</v>
      </c>
      <c r="H158" s="4" t="s">
        <v>30</v>
      </c>
      <c r="I158" s="8" t="s">
        <v>517</v>
      </c>
      <c r="J158" s="8" t="s">
        <v>45</v>
      </c>
      <c r="K158" s="8">
        <v>93720</v>
      </c>
      <c r="L158" s="4" t="s">
        <v>505</v>
      </c>
      <c r="M158" s="12">
        <v>8720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0" t="s">
        <v>1432</v>
      </c>
      <c r="T158" s="10">
        <v>4629348</v>
      </c>
      <c r="U158" s="10">
        <v>129750745</v>
      </c>
      <c r="V158" s="10">
        <v>3899021</v>
      </c>
      <c r="W158" s="10">
        <v>3283706</v>
      </c>
      <c r="X158" s="10">
        <v>0</v>
      </c>
      <c r="Y158" s="10">
        <v>6444482</v>
      </c>
      <c r="Z158" s="10">
        <v>302427424</v>
      </c>
      <c r="AA158" s="10">
        <v>0</v>
      </c>
      <c r="AB158" s="10">
        <v>150042</v>
      </c>
      <c r="AC158" s="13">
        <v>0</v>
      </c>
    </row>
    <row r="159" spans="1:29" x14ac:dyDescent="0.2">
      <c r="A159" s="4">
        <v>106190429</v>
      </c>
      <c r="B159" s="4" t="s">
        <v>518</v>
      </c>
      <c r="C159" s="5">
        <v>44197</v>
      </c>
      <c r="D159" s="5">
        <v>44561</v>
      </c>
      <c r="E159" s="4">
        <v>365</v>
      </c>
      <c r="F159" s="4" t="s">
        <v>28</v>
      </c>
      <c r="G159" s="4" t="s">
        <v>34</v>
      </c>
      <c r="H159" s="4" t="s">
        <v>30</v>
      </c>
      <c r="I159" s="8" t="s">
        <v>519</v>
      </c>
      <c r="J159" s="8" t="s">
        <v>37</v>
      </c>
      <c r="K159" s="8">
        <v>90027</v>
      </c>
      <c r="L159" s="4" t="s">
        <v>505</v>
      </c>
      <c r="M159" s="12">
        <v>19593</v>
      </c>
      <c r="N159" s="12">
        <v>3368</v>
      </c>
      <c r="O159" s="12">
        <v>0</v>
      </c>
      <c r="P159" s="12">
        <v>0</v>
      </c>
      <c r="Q159" s="12">
        <v>0</v>
      </c>
      <c r="R159" s="12">
        <v>0</v>
      </c>
      <c r="S159" s="10" t="s">
        <v>1432</v>
      </c>
      <c r="T159" s="10">
        <v>31732648</v>
      </c>
      <c r="U159" s="10">
        <v>368901160</v>
      </c>
      <c r="V159" s="10">
        <v>25652374</v>
      </c>
      <c r="W159" s="10">
        <v>133961584</v>
      </c>
      <c r="X159" s="10">
        <v>0</v>
      </c>
      <c r="Y159" s="10">
        <v>20240795</v>
      </c>
      <c r="Z159" s="10">
        <v>775384593</v>
      </c>
      <c r="AA159" s="10">
        <v>0</v>
      </c>
      <c r="AB159" s="10">
        <v>244499</v>
      </c>
      <c r="AC159" s="13">
        <v>0</v>
      </c>
    </row>
    <row r="160" spans="1:29" x14ac:dyDescent="0.2">
      <c r="A160" s="4">
        <v>106394009</v>
      </c>
      <c r="B160" s="4" t="s">
        <v>520</v>
      </c>
      <c r="C160" s="5">
        <v>44197</v>
      </c>
      <c r="D160" s="5">
        <v>44561</v>
      </c>
      <c r="E160" s="4">
        <v>365</v>
      </c>
      <c r="F160" s="4" t="s">
        <v>185</v>
      </c>
      <c r="G160" s="4" t="s">
        <v>34</v>
      </c>
      <c r="H160" s="4" t="s">
        <v>30</v>
      </c>
      <c r="I160" s="8" t="s">
        <v>521</v>
      </c>
      <c r="J160" s="8" t="s">
        <v>404</v>
      </c>
      <c r="K160" s="8">
        <v>95336</v>
      </c>
      <c r="L160" s="4" t="s">
        <v>505</v>
      </c>
      <c r="M160" s="12">
        <v>13856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0" t="s">
        <v>1432</v>
      </c>
      <c r="T160" s="10">
        <v>7127670</v>
      </c>
      <c r="U160" s="10">
        <v>111757042</v>
      </c>
      <c r="V160" s="10">
        <v>6796018</v>
      </c>
      <c r="W160" s="10">
        <v>24586390</v>
      </c>
      <c r="X160" s="10">
        <v>0</v>
      </c>
      <c r="Y160" s="10">
        <v>10439667</v>
      </c>
      <c r="Z160" s="10">
        <v>473282073</v>
      </c>
      <c r="AA160" s="10">
        <v>0</v>
      </c>
      <c r="AB160" s="10">
        <v>583478</v>
      </c>
      <c r="AC160" s="13">
        <v>0</v>
      </c>
    </row>
    <row r="161" spans="1:29" x14ac:dyDescent="0.2">
      <c r="A161" s="4">
        <v>106334048</v>
      </c>
      <c r="B161" s="4" t="s">
        <v>522</v>
      </c>
      <c r="C161" s="5">
        <v>44197</v>
      </c>
      <c r="D161" s="5">
        <v>44561</v>
      </c>
      <c r="E161" s="4">
        <v>365</v>
      </c>
      <c r="F161" s="4" t="s">
        <v>366</v>
      </c>
      <c r="G161" s="4" t="s">
        <v>34</v>
      </c>
      <c r="H161" s="4" t="s">
        <v>30</v>
      </c>
      <c r="I161" s="8" t="s">
        <v>523</v>
      </c>
      <c r="J161" s="8" t="s">
        <v>524</v>
      </c>
      <c r="K161" s="8">
        <v>92555</v>
      </c>
      <c r="L161" s="4" t="s">
        <v>505</v>
      </c>
      <c r="M161" s="12">
        <v>4914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0" t="s">
        <v>1432</v>
      </c>
      <c r="T161" s="10">
        <v>3272206</v>
      </c>
      <c r="U161" s="10">
        <v>49210886</v>
      </c>
      <c r="V161" s="10">
        <v>3755236</v>
      </c>
      <c r="W161" s="10">
        <v>31823853</v>
      </c>
      <c r="X161" s="10">
        <v>0</v>
      </c>
      <c r="Y161" s="10">
        <v>6524756</v>
      </c>
      <c r="Z161" s="10">
        <v>121755124</v>
      </c>
      <c r="AA161" s="10">
        <v>0</v>
      </c>
      <c r="AB161" s="10">
        <v>142400</v>
      </c>
      <c r="AC161" s="13">
        <v>0</v>
      </c>
    </row>
    <row r="162" spans="1:29" x14ac:dyDescent="0.2">
      <c r="A162" s="4">
        <v>106014326</v>
      </c>
      <c r="B162" s="4" t="s">
        <v>525</v>
      </c>
      <c r="C162" s="5">
        <v>44197</v>
      </c>
      <c r="D162" s="5">
        <v>44561</v>
      </c>
      <c r="E162" s="4">
        <v>365</v>
      </c>
      <c r="F162" s="4" t="s">
        <v>61</v>
      </c>
      <c r="G162" s="4" t="s">
        <v>34</v>
      </c>
      <c r="H162" s="4" t="s">
        <v>30</v>
      </c>
      <c r="I162" s="8" t="s">
        <v>526</v>
      </c>
      <c r="J162" s="8" t="s">
        <v>232</v>
      </c>
      <c r="K162" s="8">
        <v>94611</v>
      </c>
      <c r="L162" s="4" t="s">
        <v>505</v>
      </c>
      <c r="M162" s="12">
        <v>20693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0" t="s">
        <v>1432</v>
      </c>
      <c r="T162" s="10">
        <v>39593233</v>
      </c>
      <c r="U162" s="10">
        <v>215750328</v>
      </c>
      <c r="V162" s="10">
        <v>32445834</v>
      </c>
      <c r="W162" s="10">
        <v>92208327</v>
      </c>
      <c r="X162" s="10">
        <v>0</v>
      </c>
      <c r="Y162" s="10">
        <v>26846517</v>
      </c>
      <c r="Z162" s="10">
        <v>598278085</v>
      </c>
      <c r="AA162" s="10">
        <v>0</v>
      </c>
      <c r="AB162" s="10">
        <v>465803</v>
      </c>
      <c r="AC162" s="13">
        <v>0</v>
      </c>
    </row>
    <row r="163" spans="1:29" x14ac:dyDescent="0.2">
      <c r="A163" s="4">
        <v>106304409</v>
      </c>
      <c r="B163" s="4" t="s">
        <v>527</v>
      </c>
      <c r="C163" s="5">
        <v>44197</v>
      </c>
      <c r="D163" s="5">
        <v>44561</v>
      </c>
      <c r="E163" s="4">
        <v>365</v>
      </c>
      <c r="F163" s="4" t="s">
        <v>70</v>
      </c>
      <c r="G163" s="4" t="s">
        <v>34</v>
      </c>
      <c r="H163" s="4" t="s">
        <v>30</v>
      </c>
      <c r="I163" s="8" t="s">
        <v>528</v>
      </c>
      <c r="J163" s="8" t="s">
        <v>241</v>
      </c>
      <c r="K163" s="8">
        <v>92806</v>
      </c>
      <c r="L163" s="4" t="s">
        <v>505</v>
      </c>
      <c r="M163" s="12">
        <v>24377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0" t="s">
        <v>1432</v>
      </c>
      <c r="T163" s="10">
        <v>6798341</v>
      </c>
      <c r="U163" s="10">
        <v>262109895</v>
      </c>
      <c r="V163" s="10">
        <v>10653132</v>
      </c>
      <c r="W163" s="10">
        <v>107885027</v>
      </c>
      <c r="X163" s="10">
        <v>0</v>
      </c>
      <c r="Y163" s="10">
        <v>15223893</v>
      </c>
      <c r="Z163" s="10">
        <v>762767286</v>
      </c>
      <c r="AA163" s="10">
        <v>0</v>
      </c>
      <c r="AB163" s="10">
        <v>123824</v>
      </c>
      <c r="AC163" s="13">
        <v>0</v>
      </c>
    </row>
    <row r="164" spans="1:29" x14ac:dyDescent="0.2">
      <c r="A164" s="4">
        <v>106190432</v>
      </c>
      <c r="B164" s="4" t="s">
        <v>529</v>
      </c>
      <c r="C164" s="5">
        <v>44197</v>
      </c>
      <c r="D164" s="5">
        <v>44561</v>
      </c>
      <c r="E164" s="4">
        <v>365</v>
      </c>
      <c r="F164" s="4" t="s">
        <v>28</v>
      </c>
      <c r="G164" s="4" t="s">
        <v>34</v>
      </c>
      <c r="H164" s="4" t="s">
        <v>30</v>
      </c>
      <c r="I164" s="8" t="s">
        <v>530</v>
      </c>
      <c r="J164" s="8" t="s">
        <v>531</v>
      </c>
      <c r="K164" s="8">
        <v>91402</v>
      </c>
      <c r="L164" s="4" t="s">
        <v>505</v>
      </c>
      <c r="M164" s="12">
        <v>8062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0" t="s">
        <v>1432</v>
      </c>
      <c r="T164" s="10">
        <v>9384771</v>
      </c>
      <c r="U164" s="10">
        <v>107288150</v>
      </c>
      <c r="V164" s="10">
        <v>10008327</v>
      </c>
      <c r="W164" s="10">
        <v>52370294</v>
      </c>
      <c r="X164" s="10">
        <v>0</v>
      </c>
      <c r="Y164" s="10">
        <v>10681485</v>
      </c>
      <c r="Z164" s="10">
        <v>293602025</v>
      </c>
      <c r="AA164" s="10">
        <v>0</v>
      </c>
      <c r="AB164" s="10">
        <v>126683</v>
      </c>
      <c r="AC164" s="13">
        <v>0</v>
      </c>
    </row>
    <row r="165" spans="1:29" x14ac:dyDescent="0.2">
      <c r="A165" s="4">
        <v>106414139</v>
      </c>
      <c r="B165" s="4" t="s">
        <v>532</v>
      </c>
      <c r="C165" s="5">
        <v>44197</v>
      </c>
      <c r="D165" s="5">
        <v>44561</v>
      </c>
      <c r="E165" s="4">
        <v>365</v>
      </c>
      <c r="F165" s="4" t="s">
        <v>533</v>
      </c>
      <c r="G165" s="4" t="s">
        <v>34</v>
      </c>
      <c r="H165" s="4" t="s">
        <v>30</v>
      </c>
      <c r="I165" s="8" t="s">
        <v>534</v>
      </c>
      <c r="J165" s="8" t="s">
        <v>535</v>
      </c>
      <c r="K165" s="8">
        <v>94063</v>
      </c>
      <c r="L165" s="4" t="s">
        <v>505</v>
      </c>
      <c r="M165" s="12">
        <v>7894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0" t="s">
        <v>1432</v>
      </c>
      <c r="T165" s="10">
        <v>5909634</v>
      </c>
      <c r="U165" s="10">
        <v>89481763</v>
      </c>
      <c r="V165" s="10">
        <v>4581446</v>
      </c>
      <c r="W165" s="10">
        <v>15226212</v>
      </c>
      <c r="X165" s="10">
        <v>0</v>
      </c>
      <c r="Y165" s="10">
        <v>6883306</v>
      </c>
      <c r="Z165" s="10">
        <v>239722226</v>
      </c>
      <c r="AA165" s="10">
        <v>0</v>
      </c>
      <c r="AB165" s="10">
        <v>241036</v>
      </c>
      <c r="AC165" s="13">
        <v>0</v>
      </c>
    </row>
    <row r="166" spans="1:29" x14ac:dyDescent="0.2">
      <c r="A166" s="4">
        <v>106334025</v>
      </c>
      <c r="B166" s="4" t="s">
        <v>536</v>
      </c>
      <c r="C166" s="5">
        <v>44197</v>
      </c>
      <c r="D166" s="5">
        <v>44561</v>
      </c>
      <c r="E166" s="4">
        <v>365</v>
      </c>
      <c r="F166" s="4" t="s">
        <v>366</v>
      </c>
      <c r="G166" s="4" t="s">
        <v>34</v>
      </c>
      <c r="H166" s="4" t="s">
        <v>30</v>
      </c>
      <c r="I166" s="8" t="s">
        <v>537</v>
      </c>
      <c r="J166" s="8" t="s">
        <v>538</v>
      </c>
      <c r="K166" s="8">
        <v>92503</v>
      </c>
      <c r="L166" s="4" t="s">
        <v>505</v>
      </c>
      <c r="M166" s="12">
        <v>9967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0" t="s">
        <v>1432</v>
      </c>
      <c r="T166" s="10">
        <v>9552342</v>
      </c>
      <c r="U166" s="10">
        <v>120457437</v>
      </c>
      <c r="V166" s="10">
        <v>7952921</v>
      </c>
      <c r="W166" s="10">
        <v>79061090</v>
      </c>
      <c r="X166" s="10">
        <v>0</v>
      </c>
      <c r="Y166" s="10">
        <v>12739887</v>
      </c>
      <c r="Z166" s="10">
        <v>349802690</v>
      </c>
      <c r="AA166" s="10">
        <v>0</v>
      </c>
      <c r="AB166" s="10">
        <v>160132</v>
      </c>
      <c r="AC166" s="13">
        <v>0</v>
      </c>
    </row>
    <row r="167" spans="1:29" x14ac:dyDescent="0.2">
      <c r="A167" s="4">
        <v>106314024</v>
      </c>
      <c r="B167" s="4" t="s">
        <v>539</v>
      </c>
      <c r="C167" s="5">
        <v>44197</v>
      </c>
      <c r="D167" s="5">
        <v>44561</v>
      </c>
      <c r="E167" s="4">
        <v>365</v>
      </c>
      <c r="F167" s="4" t="s">
        <v>540</v>
      </c>
      <c r="G167" s="4" t="s">
        <v>34</v>
      </c>
      <c r="H167" s="4" t="s">
        <v>30</v>
      </c>
      <c r="I167" s="8" t="s">
        <v>541</v>
      </c>
      <c r="J167" s="8" t="s">
        <v>542</v>
      </c>
      <c r="K167" s="8">
        <v>95661</v>
      </c>
      <c r="L167" s="4" t="s">
        <v>505</v>
      </c>
      <c r="M167" s="12">
        <v>23718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0" t="s">
        <v>1432</v>
      </c>
      <c r="T167" s="10">
        <v>15558817</v>
      </c>
      <c r="U167" s="10">
        <v>269146288</v>
      </c>
      <c r="V167" s="10">
        <v>22460256</v>
      </c>
      <c r="W167" s="10">
        <v>107740318</v>
      </c>
      <c r="X167" s="10">
        <v>0</v>
      </c>
      <c r="Y167" s="10">
        <v>13893686</v>
      </c>
      <c r="Z167" s="10">
        <v>776140967</v>
      </c>
      <c r="AA167" s="10">
        <v>0</v>
      </c>
      <c r="AB167" s="10">
        <v>776631</v>
      </c>
      <c r="AC167" s="13">
        <v>0</v>
      </c>
    </row>
    <row r="168" spans="1:29" x14ac:dyDescent="0.2">
      <c r="A168" s="4">
        <v>106340913</v>
      </c>
      <c r="B168" s="4" t="s">
        <v>543</v>
      </c>
      <c r="C168" s="5">
        <v>44197</v>
      </c>
      <c r="D168" s="5">
        <v>44561</v>
      </c>
      <c r="E168" s="4">
        <v>365</v>
      </c>
      <c r="F168" s="4" t="s">
        <v>373</v>
      </c>
      <c r="G168" s="4" t="s">
        <v>34</v>
      </c>
      <c r="H168" s="4" t="s">
        <v>30</v>
      </c>
      <c r="I168" s="8" t="s">
        <v>544</v>
      </c>
      <c r="J168" s="8" t="s">
        <v>378</v>
      </c>
      <c r="K168" s="8">
        <v>95825</v>
      </c>
      <c r="L168" s="4" t="s">
        <v>505</v>
      </c>
      <c r="M168" s="12">
        <v>11969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0" t="s">
        <v>1432</v>
      </c>
      <c r="T168" s="10">
        <v>23707179</v>
      </c>
      <c r="U168" s="10">
        <v>217849418</v>
      </c>
      <c r="V168" s="10">
        <v>27413880</v>
      </c>
      <c r="W168" s="10">
        <v>78316013</v>
      </c>
      <c r="X168" s="10">
        <v>0</v>
      </c>
      <c r="Y168" s="10">
        <v>21530940</v>
      </c>
      <c r="Z168" s="10">
        <v>381149118</v>
      </c>
      <c r="AA168" s="10">
        <v>0</v>
      </c>
      <c r="AB168" s="10">
        <v>386367</v>
      </c>
      <c r="AC168" s="13">
        <v>0</v>
      </c>
    </row>
    <row r="169" spans="1:29" x14ac:dyDescent="0.2">
      <c r="A169" s="4">
        <v>106370730</v>
      </c>
      <c r="B169" s="4" t="s">
        <v>545</v>
      </c>
      <c r="C169" s="5">
        <v>44197</v>
      </c>
      <c r="D169" s="5">
        <v>44561</v>
      </c>
      <c r="E169" s="4">
        <v>365</v>
      </c>
      <c r="F169" s="4" t="s">
        <v>102</v>
      </c>
      <c r="G169" s="4" t="s">
        <v>34</v>
      </c>
      <c r="H169" s="4" t="s">
        <v>30</v>
      </c>
      <c r="I169" s="8" t="s">
        <v>546</v>
      </c>
      <c r="J169" s="8" t="s">
        <v>115</v>
      </c>
      <c r="K169" s="8">
        <v>92120</v>
      </c>
      <c r="L169" s="4" t="s">
        <v>505</v>
      </c>
      <c r="M169" s="12">
        <v>23820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0" t="s">
        <v>1432</v>
      </c>
      <c r="T169" s="10">
        <v>17946618</v>
      </c>
      <c r="U169" s="10">
        <v>299544451</v>
      </c>
      <c r="V169" s="10">
        <v>10827503</v>
      </c>
      <c r="W169" s="10">
        <v>103710204</v>
      </c>
      <c r="X169" s="10">
        <v>0</v>
      </c>
      <c r="Y169" s="10">
        <v>14804024</v>
      </c>
      <c r="Z169" s="10">
        <v>738461462</v>
      </c>
      <c r="AA169" s="10">
        <v>0</v>
      </c>
      <c r="AB169" s="10">
        <v>184576</v>
      </c>
      <c r="AC169" s="13">
        <v>0</v>
      </c>
    </row>
    <row r="170" spans="1:29" x14ac:dyDescent="0.2">
      <c r="A170" s="4">
        <v>106380857</v>
      </c>
      <c r="B170" s="4" t="s">
        <v>547</v>
      </c>
      <c r="C170" s="5">
        <v>44197</v>
      </c>
      <c r="D170" s="5">
        <v>44561</v>
      </c>
      <c r="E170" s="4">
        <v>365</v>
      </c>
      <c r="F170" s="4" t="s">
        <v>286</v>
      </c>
      <c r="G170" s="4" t="s">
        <v>34</v>
      </c>
      <c r="H170" s="4" t="s">
        <v>30</v>
      </c>
      <c r="I170" s="8" t="s">
        <v>548</v>
      </c>
      <c r="J170" s="8" t="s">
        <v>288</v>
      </c>
      <c r="K170" s="8">
        <v>94115</v>
      </c>
      <c r="L170" s="4" t="s">
        <v>505</v>
      </c>
      <c r="M170" s="12">
        <v>11756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0" t="s">
        <v>1432</v>
      </c>
      <c r="T170" s="10">
        <v>11649025</v>
      </c>
      <c r="U170" s="10">
        <v>228927236</v>
      </c>
      <c r="V170" s="10">
        <v>4422622</v>
      </c>
      <c r="W170" s="10">
        <v>30782621</v>
      </c>
      <c r="X170" s="10">
        <v>0</v>
      </c>
      <c r="Y170" s="10">
        <v>6452055</v>
      </c>
      <c r="Z170" s="10">
        <v>437269697</v>
      </c>
      <c r="AA170" s="10">
        <v>0</v>
      </c>
      <c r="AB170" s="10">
        <v>229246</v>
      </c>
      <c r="AC170" s="13">
        <v>0</v>
      </c>
    </row>
    <row r="171" spans="1:29" x14ac:dyDescent="0.2">
      <c r="A171" s="4">
        <v>106431506</v>
      </c>
      <c r="B171" s="4" t="s">
        <v>549</v>
      </c>
      <c r="C171" s="5">
        <v>44197</v>
      </c>
      <c r="D171" s="5">
        <v>44561</v>
      </c>
      <c r="E171" s="4">
        <v>365</v>
      </c>
      <c r="F171" s="4" t="s">
        <v>52</v>
      </c>
      <c r="G171" s="4" t="s">
        <v>34</v>
      </c>
      <c r="H171" s="4" t="s">
        <v>30</v>
      </c>
      <c r="I171" s="8" t="s">
        <v>550</v>
      </c>
      <c r="J171" s="8" t="s">
        <v>381</v>
      </c>
      <c r="K171" s="8">
        <v>95119</v>
      </c>
      <c r="L171" s="4" t="s">
        <v>505</v>
      </c>
      <c r="M171" s="12">
        <v>10632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0" t="s">
        <v>1432</v>
      </c>
      <c r="T171" s="10">
        <v>10559083</v>
      </c>
      <c r="U171" s="10">
        <v>139687978</v>
      </c>
      <c r="V171" s="10">
        <v>6255400</v>
      </c>
      <c r="W171" s="10">
        <v>30113903</v>
      </c>
      <c r="X171" s="10">
        <v>0</v>
      </c>
      <c r="Y171" s="10">
        <v>12198336</v>
      </c>
      <c r="Z171" s="10">
        <v>398253439</v>
      </c>
      <c r="AA171" s="10">
        <v>0</v>
      </c>
      <c r="AB171" s="10">
        <v>92953</v>
      </c>
      <c r="AC171" s="13">
        <v>0</v>
      </c>
    </row>
    <row r="172" spans="1:29" x14ac:dyDescent="0.2">
      <c r="A172" s="4">
        <v>106014337</v>
      </c>
      <c r="B172" s="4" t="s">
        <v>551</v>
      </c>
      <c r="C172" s="5">
        <v>44197</v>
      </c>
      <c r="D172" s="5">
        <v>44561</v>
      </c>
      <c r="E172" s="4">
        <v>365</v>
      </c>
      <c r="F172" s="4" t="s">
        <v>61</v>
      </c>
      <c r="G172" s="4" t="s">
        <v>34</v>
      </c>
      <c r="H172" s="4" t="s">
        <v>30</v>
      </c>
      <c r="I172" s="8" t="s">
        <v>552</v>
      </c>
      <c r="J172" s="8" t="s">
        <v>553</v>
      </c>
      <c r="K172" s="8">
        <v>94577</v>
      </c>
      <c r="L172" s="4" t="s">
        <v>505</v>
      </c>
      <c r="M172" s="12">
        <v>11426</v>
      </c>
      <c r="N172" s="12">
        <v>0</v>
      </c>
      <c r="O172" s="12">
        <v>0</v>
      </c>
      <c r="P172" s="12">
        <v>0</v>
      </c>
      <c r="Q172" s="12">
        <v>0</v>
      </c>
      <c r="R172" s="12">
        <v>0</v>
      </c>
      <c r="S172" s="10" t="s">
        <v>1432</v>
      </c>
      <c r="T172" s="10">
        <v>10482374</v>
      </c>
      <c r="U172" s="10">
        <v>143283582</v>
      </c>
      <c r="V172" s="10">
        <v>5790200</v>
      </c>
      <c r="W172" s="10">
        <v>47493384</v>
      </c>
      <c r="X172" s="10">
        <v>0</v>
      </c>
      <c r="Y172" s="10">
        <v>9240222</v>
      </c>
      <c r="Z172" s="10">
        <v>427169076</v>
      </c>
      <c r="AA172" s="10">
        <v>0</v>
      </c>
      <c r="AB172" s="10">
        <v>436977</v>
      </c>
      <c r="AC172" s="13">
        <v>0</v>
      </c>
    </row>
    <row r="173" spans="1:29" x14ac:dyDescent="0.2">
      <c r="A173" s="4">
        <v>106210992</v>
      </c>
      <c r="B173" s="4" t="s">
        <v>554</v>
      </c>
      <c r="C173" s="5">
        <v>44197</v>
      </c>
      <c r="D173" s="5">
        <v>44561</v>
      </c>
      <c r="E173" s="4">
        <v>365</v>
      </c>
      <c r="F173" s="4" t="s">
        <v>555</v>
      </c>
      <c r="G173" s="4" t="s">
        <v>34</v>
      </c>
      <c r="H173" s="4" t="s">
        <v>30</v>
      </c>
      <c r="I173" s="8" t="s">
        <v>556</v>
      </c>
      <c r="J173" s="8" t="s">
        <v>557</v>
      </c>
      <c r="K173" s="8">
        <v>94903</v>
      </c>
      <c r="L173" s="4" t="s">
        <v>505</v>
      </c>
      <c r="M173" s="12">
        <v>3493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0" t="s">
        <v>1432</v>
      </c>
      <c r="T173" s="10">
        <v>3009499</v>
      </c>
      <c r="U173" s="10">
        <v>81822883</v>
      </c>
      <c r="V173" s="10">
        <v>1495038</v>
      </c>
      <c r="W173" s="10">
        <v>9497257</v>
      </c>
      <c r="X173" s="10">
        <v>0</v>
      </c>
      <c r="Y173" s="10">
        <v>2736419</v>
      </c>
      <c r="Z173" s="10">
        <v>110321817</v>
      </c>
      <c r="AA173" s="10">
        <v>0</v>
      </c>
      <c r="AB173" s="10">
        <v>374409</v>
      </c>
      <c r="AC173" s="13">
        <v>0</v>
      </c>
    </row>
    <row r="174" spans="1:29" x14ac:dyDescent="0.2">
      <c r="A174" s="4">
        <v>106434153</v>
      </c>
      <c r="B174" s="4" t="s">
        <v>558</v>
      </c>
      <c r="C174" s="5">
        <v>44197</v>
      </c>
      <c r="D174" s="5">
        <v>44561</v>
      </c>
      <c r="E174" s="4">
        <v>365</v>
      </c>
      <c r="F174" s="4" t="s">
        <v>52</v>
      </c>
      <c r="G174" s="4" t="s">
        <v>34</v>
      </c>
      <c r="H174" s="4" t="s">
        <v>30</v>
      </c>
      <c r="I174" s="8" t="s">
        <v>559</v>
      </c>
      <c r="J174" s="8" t="s">
        <v>560</v>
      </c>
      <c r="K174" s="8">
        <v>95051</v>
      </c>
      <c r="L174" s="4" t="s">
        <v>505</v>
      </c>
      <c r="M174" s="12">
        <v>17144</v>
      </c>
      <c r="N174" s="12">
        <v>0</v>
      </c>
      <c r="O174" s="12">
        <v>0</v>
      </c>
      <c r="P174" s="12">
        <v>0</v>
      </c>
      <c r="Q174" s="12">
        <v>0</v>
      </c>
      <c r="R174" s="12">
        <v>0</v>
      </c>
      <c r="S174" s="10" t="s">
        <v>1432</v>
      </c>
      <c r="T174" s="10">
        <v>16511345</v>
      </c>
      <c r="U174" s="10">
        <v>241516964</v>
      </c>
      <c r="V174" s="10">
        <v>11912040</v>
      </c>
      <c r="W174" s="10">
        <v>40137293</v>
      </c>
      <c r="X174" s="10">
        <v>0</v>
      </c>
      <c r="Y174" s="10">
        <v>17348737</v>
      </c>
      <c r="Z174" s="10">
        <v>728657604</v>
      </c>
      <c r="AA174" s="10">
        <v>0</v>
      </c>
      <c r="AB174" s="10">
        <v>101600</v>
      </c>
      <c r="AC174" s="13">
        <v>0</v>
      </c>
    </row>
    <row r="175" spans="1:29" x14ac:dyDescent="0.2">
      <c r="A175" s="4">
        <v>106494019</v>
      </c>
      <c r="B175" s="4" t="s">
        <v>561</v>
      </c>
      <c r="C175" s="5">
        <v>44197</v>
      </c>
      <c r="D175" s="5">
        <v>44561</v>
      </c>
      <c r="E175" s="4">
        <v>365</v>
      </c>
      <c r="F175" s="4" t="s">
        <v>244</v>
      </c>
      <c r="G175" s="4" t="s">
        <v>34</v>
      </c>
      <c r="H175" s="4" t="s">
        <v>30</v>
      </c>
      <c r="I175" s="8" t="s">
        <v>562</v>
      </c>
      <c r="J175" s="8" t="s">
        <v>246</v>
      </c>
      <c r="K175" s="8">
        <v>95403</v>
      </c>
      <c r="L175" s="4" t="s">
        <v>505</v>
      </c>
      <c r="M175" s="12">
        <v>9544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0" t="s">
        <v>1432</v>
      </c>
      <c r="T175" s="10">
        <v>4909604</v>
      </c>
      <c r="U175" s="10">
        <v>126780332</v>
      </c>
      <c r="V175" s="10">
        <v>4153927</v>
      </c>
      <c r="W175" s="10">
        <v>45956411</v>
      </c>
      <c r="X175" s="10">
        <v>0</v>
      </c>
      <c r="Y175" s="10">
        <v>4186161</v>
      </c>
      <c r="Z175" s="10">
        <v>201537121</v>
      </c>
      <c r="AA175" s="10">
        <v>0</v>
      </c>
      <c r="AB175" s="10">
        <v>86511</v>
      </c>
      <c r="AC175" s="13">
        <v>0</v>
      </c>
    </row>
    <row r="176" spans="1:29" x14ac:dyDescent="0.2">
      <c r="A176" s="4">
        <v>106190431</v>
      </c>
      <c r="B176" s="4" t="s">
        <v>563</v>
      </c>
      <c r="C176" s="5">
        <v>44197</v>
      </c>
      <c r="D176" s="5">
        <v>44561</v>
      </c>
      <c r="E176" s="4">
        <v>365</v>
      </c>
      <c r="F176" s="4" t="s">
        <v>28</v>
      </c>
      <c r="G176" s="4" t="s">
        <v>34</v>
      </c>
      <c r="H176" s="4" t="s">
        <v>30</v>
      </c>
      <c r="I176" s="8" t="s">
        <v>564</v>
      </c>
      <c r="J176" s="8" t="s">
        <v>565</v>
      </c>
      <c r="K176" s="8">
        <v>90710</v>
      </c>
      <c r="L176" s="4" t="s">
        <v>505</v>
      </c>
      <c r="M176" s="12">
        <v>11088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0" t="s">
        <v>1432</v>
      </c>
      <c r="T176" s="10">
        <v>11883626</v>
      </c>
      <c r="U176" s="10">
        <v>137250646</v>
      </c>
      <c r="V176" s="10">
        <v>8395829</v>
      </c>
      <c r="W176" s="10">
        <v>47726319</v>
      </c>
      <c r="X176" s="10">
        <v>0</v>
      </c>
      <c r="Y176" s="10">
        <v>12305023</v>
      </c>
      <c r="Z176" s="10">
        <v>336240253</v>
      </c>
      <c r="AA176" s="10">
        <v>0</v>
      </c>
      <c r="AB176" s="10">
        <v>147125</v>
      </c>
      <c r="AC176" s="13">
        <v>0</v>
      </c>
    </row>
    <row r="177" spans="1:29" x14ac:dyDescent="0.2">
      <c r="A177" s="4">
        <v>106342344</v>
      </c>
      <c r="B177" s="4" t="s">
        <v>566</v>
      </c>
      <c r="C177" s="5">
        <v>44197</v>
      </c>
      <c r="D177" s="5">
        <v>44561</v>
      </c>
      <c r="E177" s="4">
        <v>365</v>
      </c>
      <c r="F177" s="4" t="s">
        <v>373</v>
      </c>
      <c r="G177" s="4" t="s">
        <v>34</v>
      </c>
      <c r="H177" s="4" t="s">
        <v>30</v>
      </c>
      <c r="I177" s="8" t="s">
        <v>567</v>
      </c>
      <c r="J177" s="8" t="s">
        <v>378</v>
      </c>
      <c r="K177" s="8">
        <v>95823</v>
      </c>
      <c r="L177" s="4" t="s">
        <v>505</v>
      </c>
      <c r="M177" s="12">
        <v>14801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0" t="s">
        <v>1432</v>
      </c>
      <c r="T177" s="10">
        <v>33773760</v>
      </c>
      <c r="U177" s="10">
        <v>200565325</v>
      </c>
      <c r="V177" s="10">
        <v>36807167</v>
      </c>
      <c r="W177" s="10">
        <v>109045829</v>
      </c>
      <c r="X177" s="10">
        <v>0</v>
      </c>
      <c r="Y177" s="10">
        <v>32897726</v>
      </c>
      <c r="Z177" s="10">
        <v>422621643</v>
      </c>
      <c r="AA177" s="10">
        <v>0</v>
      </c>
      <c r="AB177" s="10">
        <v>545338</v>
      </c>
      <c r="AC177" s="13">
        <v>0</v>
      </c>
    </row>
    <row r="178" spans="1:29" x14ac:dyDescent="0.2">
      <c r="A178" s="4">
        <v>106410806</v>
      </c>
      <c r="B178" s="4" t="s">
        <v>568</v>
      </c>
      <c r="C178" s="5">
        <v>44197</v>
      </c>
      <c r="D178" s="5">
        <v>44561</v>
      </c>
      <c r="E178" s="4">
        <v>365</v>
      </c>
      <c r="F178" s="4" t="s">
        <v>533</v>
      </c>
      <c r="G178" s="4" t="s">
        <v>34</v>
      </c>
      <c r="H178" s="4" t="s">
        <v>30</v>
      </c>
      <c r="I178" s="8" t="s">
        <v>569</v>
      </c>
      <c r="J178" s="8" t="s">
        <v>570</v>
      </c>
      <c r="K178" s="8">
        <v>94080</v>
      </c>
      <c r="L178" s="4" t="s">
        <v>505</v>
      </c>
      <c r="M178" s="12">
        <v>5417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0" t="s">
        <v>1432</v>
      </c>
      <c r="T178" s="10">
        <v>4415386</v>
      </c>
      <c r="U178" s="10">
        <v>89323700</v>
      </c>
      <c r="V178" s="10">
        <v>3168932</v>
      </c>
      <c r="W178" s="10">
        <v>11452674</v>
      </c>
      <c r="X178" s="10">
        <v>0</v>
      </c>
      <c r="Y178" s="10">
        <v>5611311</v>
      </c>
      <c r="Z178" s="10">
        <v>167724304</v>
      </c>
      <c r="AA178" s="10">
        <v>0</v>
      </c>
      <c r="AB178" s="10">
        <v>57270</v>
      </c>
      <c r="AC178" s="13">
        <v>0</v>
      </c>
    </row>
    <row r="179" spans="1:29" x14ac:dyDescent="0.2">
      <c r="A179" s="4">
        <v>106484044</v>
      </c>
      <c r="B179" s="4" t="s">
        <v>571</v>
      </c>
      <c r="C179" s="5">
        <v>44197</v>
      </c>
      <c r="D179" s="5">
        <v>44561</v>
      </c>
      <c r="E179" s="4">
        <v>365</v>
      </c>
      <c r="F179" s="4" t="s">
        <v>218</v>
      </c>
      <c r="G179" s="4" t="s">
        <v>34</v>
      </c>
      <c r="H179" s="4" t="s">
        <v>30</v>
      </c>
      <c r="I179" s="8" t="s">
        <v>572</v>
      </c>
      <c r="J179" s="8" t="s">
        <v>573</v>
      </c>
      <c r="K179" s="8">
        <v>95688</v>
      </c>
      <c r="L179" s="4" t="s">
        <v>505</v>
      </c>
      <c r="M179" s="12">
        <v>5799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0" t="s">
        <v>1432</v>
      </c>
      <c r="T179" s="10">
        <v>8923253</v>
      </c>
      <c r="U179" s="10">
        <v>96830187</v>
      </c>
      <c r="V179" s="10">
        <v>5546503</v>
      </c>
      <c r="W179" s="10">
        <v>16562335</v>
      </c>
      <c r="X179" s="10">
        <v>0</v>
      </c>
      <c r="Y179" s="10">
        <v>10432460</v>
      </c>
      <c r="Z179" s="10">
        <v>203962596</v>
      </c>
      <c r="AA179" s="10">
        <v>0</v>
      </c>
      <c r="AB179" s="10">
        <v>227209</v>
      </c>
      <c r="AC179" s="13">
        <v>0</v>
      </c>
    </row>
    <row r="180" spans="1:29" x14ac:dyDescent="0.2">
      <c r="A180" s="4">
        <v>106070990</v>
      </c>
      <c r="B180" s="4" t="s">
        <v>574</v>
      </c>
      <c r="C180" s="5">
        <v>44197</v>
      </c>
      <c r="D180" s="5">
        <v>44561</v>
      </c>
      <c r="E180" s="4">
        <v>365</v>
      </c>
      <c r="F180" s="4" t="s">
        <v>493</v>
      </c>
      <c r="G180" s="4" t="s">
        <v>34</v>
      </c>
      <c r="H180" s="4" t="s">
        <v>30</v>
      </c>
      <c r="I180" s="8" t="s">
        <v>575</v>
      </c>
      <c r="J180" s="8" t="s">
        <v>501</v>
      </c>
      <c r="K180" s="8">
        <v>94596</v>
      </c>
      <c r="L180" s="4" t="s">
        <v>505</v>
      </c>
      <c r="M180" s="12">
        <v>11837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0" t="s">
        <v>1432</v>
      </c>
      <c r="T180" s="10">
        <v>7110383</v>
      </c>
      <c r="U180" s="10">
        <v>150011775</v>
      </c>
      <c r="V180" s="10">
        <v>5139680</v>
      </c>
      <c r="W180" s="10">
        <v>24836688</v>
      </c>
      <c r="X180" s="10">
        <v>0</v>
      </c>
      <c r="Y180" s="10">
        <v>11715924</v>
      </c>
      <c r="Z180" s="10">
        <v>342865249</v>
      </c>
      <c r="AA180" s="10">
        <v>0</v>
      </c>
      <c r="AB180" s="10">
        <v>225635</v>
      </c>
      <c r="AC180" s="13">
        <v>0</v>
      </c>
    </row>
    <row r="181" spans="1:29" x14ac:dyDescent="0.2">
      <c r="A181" s="4">
        <v>106190434</v>
      </c>
      <c r="B181" s="4" t="s">
        <v>576</v>
      </c>
      <c r="C181" s="5">
        <v>44197</v>
      </c>
      <c r="D181" s="5">
        <v>44561</v>
      </c>
      <c r="E181" s="4">
        <v>365</v>
      </c>
      <c r="F181" s="4" t="s">
        <v>28</v>
      </c>
      <c r="G181" s="4" t="s">
        <v>34</v>
      </c>
      <c r="H181" s="4" t="s">
        <v>30</v>
      </c>
      <c r="I181" s="8" t="s">
        <v>577</v>
      </c>
      <c r="J181" s="8" t="s">
        <v>578</v>
      </c>
      <c r="K181" s="8">
        <v>90034</v>
      </c>
      <c r="L181" s="4" t="s">
        <v>505</v>
      </c>
      <c r="M181" s="12">
        <v>8983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0" t="s">
        <v>1432</v>
      </c>
      <c r="T181" s="10">
        <v>15683505</v>
      </c>
      <c r="U181" s="10">
        <v>107850702</v>
      </c>
      <c r="V181" s="10">
        <v>15128500</v>
      </c>
      <c r="W181" s="10">
        <v>60968081</v>
      </c>
      <c r="X181" s="10">
        <v>0</v>
      </c>
      <c r="Y181" s="10">
        <v>14557598</v>
      </c>
      <c r="Z181" s="10">
        <v>271622645</v>
      </c>
      <c r="AA181" s="10">
        <v>0</v>
      </c>
      <c r="AB181" s="10">
        <v>407937</v>
      </c>
      <c r="AC181" s="13">
        <v>0</v>
      </c>
    </row>
    <row r="182" spans="1:29" x14ac:dyDescent="0.2">
      <c r="A182" s="4">
        <v>106191450</v>
      </c>
      <c r="B182" s="4" t="s">
        <v>579</v>
      </c>
      <c r="C182" s="5">
        <v>44197</v>
      </c>
      <c r="D182" s="5">
        <v>44561</v>
      </c>
      <c r="E182" s="4">
        <v>365</v>
      </c>
      <c r="F182" s="4" t="s">
        <v>28</v>
      </c>
      <c r="G182" s="4" t="s">
        <v>34</v>
      </c>
      <c r="H182" s="4" t="s">
        <v>30</v>
      </c>
      <c r="I182" s="8" t="s">
        <v>580</v>
      </c>
      <c r="J182" s="8" t="s">
        <v>581</v>
      </c>
      <c r="K182" s="8">
        <v>91365</v>
      </c>
      <c r="L182" s="4" t="s">
        <v>505</v>
      </c>
      <c r="M182" s="12">
        <v>7788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0" t="s">
        <v>1432</v>
      </c>
      <c r="T182" s="10">
        <v>5809970</v>
      </c>
      <c r="U182" s="10">
        <v>131185825</v>
      </c>
      <c r="V182" s="10">
        <v>4207342</v>
      </c>
      <c r="W182" s="10">
        <v>28097421</v>
      </c>
      <c r="X182" s="10">
        <v>0</v>
      </c>
      <c r="Y182" s="10">
        <v>7591790</v>
      </c>
      <c r="Z182" s="10">
        <v>209811903</v>
      </c>
      <c r="AA182" s="10">
        <v>0</v>
      </c>
      <c r="AB182" s="10">
        <v>98113</v>
      </c>
      <c r="AC182" s="13">
        <v>0</v>
      </c>
    </row>
    <row r="183" spans="1:29" x14ac:dyDescent="0.2">
      <c r="A183" s="4">
        <v>106480989</v>
      </c>
      <c r="B183" s="4" t="s">
        <v>582</v>
      </c>
      <c r="C183" s="5">
        <v>44197</v>
      </c>
      <c r="D183" s="5">
        <v>44561</v>
      </c>
      <c r="E183" s="4">
        <v>365</v>
      </c>
      <c r="F183" s="4" t="s">
        <v>218</v>
      </c>
      <c r="G183" s="4" t="s">
        <v>34</v>
      </c>
      <c r="H183" s="4" t="s">
        <v>30</v>
      </c>
      <c r="I183" s="8" t="s">
        <v>583</v>
      </c>
      <c r="J183" s="8" t="s">
        <v>220</v>
      </c>
      <c r="K183" s="8">
        <v>94589</v>
      </c>
      <c r="L183" s="4" t="s">
        <v>505</v>
      </c>
      <c r="M183" s="12">
        <v>7224</v>
      </c>
      <c r="N183" s="12">
        <v>0</v>
      </c>
      <c r="O183" s="12">
        <v>0</v>
      </c>
      <c r="P183" s="12">
        <v>971</v>
      </c>
      <c r="Q183" s="12">
        <v>0</v>
      </c>
      <c r="R183" s="12">
        <v>0</v>
      </c>
      <c r="S183" s="10" t="s">
        <v>1432</v>
      </c>
      <c r="T183" s="10">
        <v>17542065</v>
      </c>
      <c r="U183" s="10">
        <v>128865853</v>
      </c>
      <c r="V183" s="10">
        <v>8389394</v>
      </c>
      <c r="W183" s="10">
        <v>77864755</v>
      </c>
      <c r="X183" s="10">
        <v>0</v>
      </c>
      <c r="Y183" s="10">
        <v>10105743</v>
      </c>
      <c r="Z183" s="10">
        <v>276316184</v>
      </c>
      <c r="AA183" s="10">
        <v>0</v>
      </c>
      <c r="AB183" s="10">
        <v>263913</v>
      </c>
      <c r="AC183" s="13">
        <v>0</v>
      </c>
    </row>
    <row r="184" spans="1:29" x14ac:dyDescent="0.2">
      <c r="A184" s="4">
        <v>106015000</v>
      </c>
      <c r="B184" s="4" t="s">
        <v>584</v>
      </c>
      <c r="C184" s="5">
        <v>44197</v>
      </c>
      <c r="D184" s="5">
        <v>44561</v>
      </c>
      <c r="E184" s="4">
        <v>365</v>
      </c>
      <c r="F184" s="4" t="s">
        <v>31</v>
      </c>
      <c r="G184" s="4" t="s">
        <v>34</v>
      </c>
      <c r="H184" s="4" t="s">
        <v>30</v>
      </c>
      <c r="I184" s="8" t="s">
        <v>585</v>
      </c>
      <c r="J184" s="8" t="s">
        <v>253</v>
      </c>
      <c r="K184" s="8">
        <v>91188</v>
      </c>
      <c r="L184" s="4" t="s">
        <v>505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0" t="s">
        <v>1432</v>
      </c>
      <c r="T184" s="10">
        <v>0</v>
      </c>
      <c r="U184" s="10">
        <v>0</v>
      </c>
      <c r="V184" s="10">
        <v>0</v>
      </c>
      <c r="W184" s="10">
        <v>0</v>
      </c>
      <c r="X184" s="10">
        <v>0</v>
      </c>
      <c r="Y184" s="10">
        <v>0</v>
      </c>
      <c r="Z184" s="10">
        <v>0</v>
      </c>
      <c r="AA184" s="10">
        <v>0</v>
      </c>
      <c r="AB184" s="10">
        <v>0</v>
      </c>
      <c r="AC184" s="13">
        <v>22696943520</v>
      </c>
    </row>
    <row r="185" spans="1:29" x14ac:dyDescent="0.2">
      <c r="A185" s="4">
        <v>106191300</v>
      </c>
      <c r="B185" s="4" t="s">
        <v>586</v>
      </c>
      <c r="C185" s="5">
        <v>44197</v>
      </c>
      <c r="D185" s="5">
        <v>44561</v>
      </c>
      <c r="E185" s="4">
        <v>365</v>
      </c>
      <c r="F185" s="4" t="s">
        <v>31</v>
      </c>
      <c r="G185" s="4" t="s">
        <v>34</v>
      </c>
      <c r="H185" s="4" t="s">
        <v>30</v>
      </c>
      <c r="I185" s="8" t="s">
        <v>587</v>
      </c>
      <c r="J185" s="8" t="s">
        <v>253</v>
      </c>
      <c r="K185" s="8">
        <v>91188</v>
      </c>
      <c r="L185" s="4" t="s">
        <v>505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0" t="s">
        <v>1432</v>
      </c>
      <c r="T185" s="10">
        <v>0</v>
      </c>
      <c r="U185" s="10">
        <v>0</v>
      </c>
      <c r="V185" s="10">
        <v>0</v>
      </c>
      <c r="W185" s="10">
        <v>0</v>
      </c>
      <c r="X185" s="10">
        <v>0</v>
      </c>
      <c r="Y185" s="10">
        <v>0</v>
      </c>
      <c r="Z185" s="10">
        <v>0</v>
      </c>
      <c r="AA185" s="10">
        <v>0</v>
      </c>
      <c r="AB185" s="10">
        <v>0</v>
      </c>
      <c r="AC185" s="13">
        <v>16720686815</v>
      </c>
    </row>
    <row r="186" spans="1:29" x14ac:dyDescent="0.2">
      <c r="A186" s="4">
        <v>106434218</v>
      </c>
      <c r="B186" s="4" t="s">
        <v>588</v>
      </c>
      <c r="C186" s="5">
        <v>44197</v>
      </c>
      <c r="D186" s="5">
        <v>44561</v>
      </c>
      <c r="E186" s="4">
        <v>365</v>
      </c>
      <c r="F186" s="4" t="s">
        <v>52</v>
      </c>
      <c r="G186" s="4" t="s">
        <v>34</v>
      </c>
      <c r="H186" s="4" t="s">
        <v>47</v>
      </c>
      <c r="I186" s="8" t="s">
        <v>589</v>
      </c>
      <c r="J186" s="8" t="s">
        <v>560</v>
      </c>
      <c r="K186" s="8">
        <v>95051</v>
      </c>
      <c r="L186" s="4" t="s">
        <v>505</v>
      </c>
      <c r="M186" s="12">
        <v>0</v>
      </c>
      <c r="N186" s="12">
        <v>515</v>
      </c>
      <c r="O186" s="12">
        <v>0</v>
      </c>
      <c r="P186" s="12">
        <v>0</v>
      </c>
      <c r="Q186" s="12">
        <v>0</v>
      </c>
      <c r="R186" s="12">
        <v>0</v>
      </c>
      <c r="S186" s="10" t="s">
        <v>1432</v>
      </c>
      <c r="T186" s="10">
        <v>72256</v>
      </c>
      <c r="U186" s="10">
        <v>1340639</v>
      </c>
      <c r="V186" s="10">
        <v>59769</v>
      </c>
      <c r="W186" s="10">
        <v>42370</v>
      </c>
      <c r="X186" s="10">
        <v>0</v>
      </c>
      <c r="Y186" s="10">
        <v>123643</v>
      </c>
      <c r="Z186" s="10">
        <v>13225247</v>
      </c>
      <c r="AA186" s="10">
        <v>0</v>
      </c>
      <c r="AB186" s="10">
        <v>177</v>
      </c>
      <c r="AC186" s="13">
        <v>0</v>
      </c>
    </row>
    <row r="187" spans="1:29" x14ac:dyDescent="0.2">
      <c r="A187" s="4">
        <v>106540734</v>
      </c>
      <c r="B187" s="4" t="s">
        <v>1046</v>
      </c>
      <c r="C187" s="5">
        <v>44378</v>
      </c>
      <c r="D187" s="5">
        <v>44742</v>
      </c>
      <c r="E187" s="4">
        <v>365</v>
      </c>
      <c r="F187" s="4" t="s">
        <v>211</v>
      </c>
      <c r="G187" s="4" t="s">
        <v>868</v>
      </c>
      <c r="H187" s="4" t="s">
        <v>30</v>
      </c>
      <c r="I187" s="8" t="s">
        <v>1047</v>
      </c>
      <c r="J187" s="8" t="s">
        <v>1048</v>
      </c>
      <c r="K187" s="8" t="s">
        <v>1049</v>
      </c>
      <c r="L187" s="4" t="s">
        <v>1050</v>
      </c>
      <c r="M187" s="12">
        <v>21976</v>
      </c>
      <c r="N187" s="12">
        <v>1425</v>
      </c>
      <c r="O187" s="12">
        <v>0</v>
      </c>
      <c r="P187" s="12">
        <v>465</v>
      </c>
      <c r="Q187" s="12">
        <v>586</v>
      </c>
      <c r="R187" s="12">
        <v>0</v>
      </c>
      <c r="S187" s="10" t="s">
        <v>1432</v>
      </c>
      <c r="T187" s="10">
        <v>196647461</v>
      </c>
      <c r="U187" s="10">
        <v>96558221</v>
      </c>
      <c r="V187" s="10">
        <v>119337358</v>
      </c>
      <c r="W187" s="10">
        <v>86455050</v>
      </c>
      <c r="X187" s="10">
        <v>619752</v>
      </c>
      <c r="Y187" s="10">
        <v>35867437</v>
      </c>
      <c r="Z187" s="10">
        <v>161738184</v>
      </c>
      <c r="AA187" s="10">
        <v>0</v>
      </c>
      <c r="AB187" s="10">
        <v>33816496</v>
      </c>
      <c r="AC187" s="13">
        <v>941938734</v>
      </c>
    </row>
    <row r="188" spans="1:29" x14ac:dyDescent="0.2">
      <c r="A188" s="4">
        <v>106194219</v>
      </c>
      <c r="B188" s="4" t="s">
        <v>1051</v>
      </c>
      <c r="C188" s="5">
        <v>44378</v>
      </c>
      <c r="D188" s="5">
        <v>44742</v>
      </c>
      <c r="E188" s="4">
        <v>365</v>
      </c>
      <c r="F188" s="4" t="s">
        <v>28</v>
      </c>
      <c r="G188" s="4" t="s">
        <v>34</v>
      </c>
      <c r="H188" s="4" t="s">
        <v>30</v>
      </c>
      <c r="I188" s="8" t="s">
        <v>1052</v>
      </c>
      <c r="J188" s="8" t="s">
        <v>37</v>
      </c>
      <c r="K188" s="8">
        <v>90033</v>
      </c>
      <c r="L188" s="4" t="s">
        <v>1053</v>
      </c>
      <c r="M188" s="12">
        <v>10727</v>
      </c>
      <c r="N188" s="12">
        <v>0</v>
      </c>
      <c r="O188" s="12">
        <v>0</v>
      </c>
      <c r="P188" s="12">
        <v>370</v>
      </c>
      <c r="Q188" s="12">
        <v>0</v>
      </c>
      <c r="R188" s="12">
        <v>0</v>
      </c>
      <c r="S188" s="10" t="s">
        <v>1432</v>
      </c>
      <c r="T188" s="10">
        <v>365974864</v>
      </c>
      <c r="U188" s="10">
        <v>134294921</v>
      </c>
      <c r="V188" s="10">
        <v>131432525</v>
      </c>
      <c r="W188" s="10">
        <v>156272170</v>
      </c>
      <c r="X188" s="10">
        <v>0</v>
      </c>
      <c r="Y188" s="10">
        <v>22377846</v>
      </c>
      <c r="Z188" s="10">
        <v>586770843</v>
      </c>
      <c r="AA188" s="10">
        <v>-4190919</v>
      </c>
      <c r="AB188" s="10">
        <v>1975196</v>
      </c>
      <c r="AC188" s="13">
        <v>3023585904</v>
      </c>
    </row>
    <row r="189" spans="1:29" x14ac:dyDescent="0.2">
      <c r="A189" s="4">
        <v>106190150</v>
      </c>
      <c r="B189" s="4" t="s">
        <v>1054</v>
      </c>
      <c r="C189" s="5">
        <v>44378</v>
      </c>
      <c r="D189" s="5">
        <v>44742</v>
      </c>
      <c r="E189" s="4">
        <v>365</v>
      </c>
      <c r="F189" s="4" t="s">
        <v>28</v>
      </c>
      <c r="G189" s="4" t="s">
        <v>34</v>
      </c>
      <c r="H189" s="4" t="s">
        <v>47</v>
      </c>
      <c r="I189" s="8" t="s">
        <v>1055</v>
      </c>
      <c r="J189" s="8" t="s">
        <v>37</v>
      </c>
      <c r="K189" s="8">
        <v>90011</v>
      </c>
      <c r="L189" s="4" t="s">
        <v>1056</v>
      </c>
      <c r="M189" s="12">
        <v>0</v>
      </c>
      <c r="N189" s="12">
        <v>1187</v>
      </c>
      <c r="O189" s="12">
        <v>0</v>
      </c>
      <c r="P189" s="12">
        <v>0</v>
      </c>
      <c r="Q189" s="12">
        <v>0</v>
      </c>
      <c r="R189" s="12">
        <v>0</v>
      </c>
      <c r="S189" s="10" t="s">
        <v>1432</v>
      </c>
      <c r="T189" s="10">
        <v>0</v>
      </c>
      <c r="U189" s="10">
        <v>0</v>
      </c>
      <c r="V189" s="10">
        <v>0</v>
      </c>
      <c r="W189" s="10">
        <v>0</v>
      </c>
      <c r="X189" s="10">
        <v>19207536</v>
      </c>
      <c r="Y189" s="10">
        <v>21748621</v>
      </c>
      <c r="Z189" s="10">
        <v>0</v>
      </c>
      <c r="AA189" s="10">
        <v>0</v>
      </c>
      <c r="AB189" s="10">
        <v>0</v>
      </c>
      <c r="AC189" s="13">
        <v>16368137</v>
      </c>
    </row>
    <row r="190" spans="1:29" x14ac:dyDescent="0.2">
      <c r="A190" s="4">
        <v>106210993</v>
      </c>
      <c r="B190" s="4" t="s">
        <v>590</v>
      </c>
      <c r="C190" s="5">
        <v>44197</v>
      </c>
      <c r="D190" s="5">
        <v>44561</v>
      </c>
      <c r="E190" s="4">
        <v>365</v>
      </c>
      <c r="F190" s="4" t="s">
        <v>555</v>
      </c>
      <c r="G190" s="4" t="s">
        <v>29</v>
      </c>
      <c r="H190" s="4" t="s">
        <v>35</v>
      </c>
      <c r="I190" s="8" t="s">
        <v>591</v>
      </c>
      <c r="J190" s="8" t="s">
        <v>592</v>
      </c>
      <c r="K190" s="8">
        <v>94904</v>
      </c>
      <c r="L190" s="4" t="s">
        <v>593</v>
      </c>
      <c r="M190" s="12">
        <v>0</v>
      </c>
      <c r="N190" s="12">
        <v>0</v>
      </c>
      <c r="O190" s="12">
        <v>0</v>
      </c>
      <c r="P190" s="12">
        <v>690</v>
      </c>
      <c r="Q190" s="12">
        <v>0</v>
      </c>
      <c r="R190" s="12">
        <v>0</v>
      </c>
      <c r="S190" s="10" t="s">
        <v>1432</v>
      </c>
      <c r="T190" s="10">
        <v>25201721</v>
      </c>
      <c r="U190" s="10">
        <v>9913182</v>
      </c>
      <c r="V190" s="10">
        <v>50508</v>
      </c>
      <c r="W190" s="10">
        <v>15471592</v>
      </c>
      <c r="X190" s="10">
        <v>0</v>
      </c>
      <c r="Y190" s="10">
        <v>23779790</v>
      </c>
      <c r="Z190" s="10">
        <v>0</v>
      </c>
      <c r="AA190" s="10">
        <v>0</v>
      </c>
      <c r="AB190" s="10">
        <v>1924746</v>
      </c>
      <c r="AC190" s="13">
        <v>23525524</v>
      </c>
    </row>
    <row r="191" spans="1:29" x14ac:dyDescent="0.2">
      <c r="A191" s="4">
        <v>106150736</v>
      </c>
      <c r="B191" s="4" t="s">
        <v>1057</v>
      </c>
      <c r="C191" s="5">
        <v>44378</v>
      </c>
      <c r="D191" s="5">
        <v>44742</v>
      </c>
      <c r="E191" s="4">
        <v>365</v>
      </c>
      <c r="F191" s="4" t="s">
        <v>163</v>
      </c>
      <c r="G191" s="4" t="s">
        <v>910</v>
      </c>
      <c r="H191" s="4" t="s">
        <v>30</v>
      </c>
      <c r="I191" s="8" t="s">
        <v>1058</v>
      </c>
      <c r="J191" s="8" t="s">
        <v>165</v>
      </c>
      <c r="K191" s="8">
        <v>93306</v>
      </c>
      <c r="L191" s="4" t="s">
        <v>1059</v>
      </c>
      <c r="M191" s="12">
        <v>10031</v>
      </c>
      <c r="N191" s="12">
        <v>1338</v>
      </c>
      <c r="O191" s="12">
        <v>0</v>
      </c>
      <c r="P191" s="12">
        <v>0</v>
      </c>
      <c r="Q191" s="12">
        <v>0</v>
      </c>
      <c r="R191" s="12">
        <v>0</v>
      </c>
      <c r="S191" s="10" t="s">
        <v>1432</v>
      </c>
      <c r="T191" s="10">
        <v>30959068</v>
      </c>
      <c r="U191" s="10">
        <v>8255650</v>
      </c>
      <c r="V191" s="10">
        <v>78012392</v>
      </c>
      <c r="W191" s="10">
        <v>259093651</v>
      </c>
      <c r="X191" s="10">
        <v>748739</v>
      </c>
      <c r="Y191" s="10">
        <v>7532651</v>
      </c>
      <c r="Z191" s="10">
        <v>65571976</v>
      </c>
      <c r="AA191" s="10">
        <v>1</v>
      </c>
      <c r="AB191" s="10">
        <v>10615491</v>
      </c>
      <c r="AC191" s="13">
        <v>498626134</v>
      </c>
    </row>
    <row r="192" spans="1:29" x14ac:dyDescent="0.2">
      <c r="A192" s="4">
        <v>106150737</v>
      </c>
      <c r="B192" s="4" t="s">
        <v>1060</v>
      </c>
      <c r="C192" s="5">
        <v>44378</v>
      </c>
      <c r="D192" s="5">
        <v>44742</v>
      </c>
      <c r="E192" s="4">
        <v>365</v>
      </c>
      <c r="F192" s="4" t="s">
        <v>163</v>
      </c>
      <c r="G192" s="4" t="s">
        <v>868</v>
      </c>
      <c r="H192" s="4" t="s">
        <v>30</v>
      </c>
      <c r="I192" s="8" t="s">
        <v>1061</v>
      </c>
      <c r="J192" s="8" t="s">
        <v>1062</v>
      </c>
      <c r="K192" s="8">
        <v>93240</v>
      </c>
      <c r="L192" s="4" t="s">
        <v>1063</v>
      </c>
      <c r="M192" s="12">
        <v>335</v>
      </c>
      <c r="N192" s="12">
        <v>0</v>
      </c>
      <c r="O192" s="12">
        <v>0</v>
      </c>
      <c r="P192" s="12">
        <v>0</v>
      </c>
      <c r="Q192" s="12">
        <v>26</v>
      </c>
      <c r="R192" s="12">
        <v>0</v>
      </c>
      <c r="S192" s="10" t="s">
        <v>1432</v>
      </c>
      <c r="T192" s="10">
        <v>2455572</v>
      </c>
      <c r="U192" s="10">
        <v>2697918</v>
      </c>
      <c r="V192" s="10">
        <v>12786378</v>
      </c>
      <c r="W192" s="10">
        <v>8172900</v>
      </c>
      <c r="X192" s="10">
        <v>0</v>
      </c>
      <c r="Y192" s="10">
        <v>1737690</v>
      </c>
      <c r="Z192" s="10">
        <v>1748060</v>
      </c>
      <c r="AA192" s="10">
        <v>0</v>
      </c>
      <c r="AB192" s="10">
        <v>1033229</v>
      </c>
      <c r="AC192" s="13">
        <v>38737343</v>
      </c>
    </row>
    <row r="193" spans="1:29" x14ac:dyDescent="0.2">
      <c r="A193" s="4">
        <v>106190049</v>
      </c>
      <c r="B193" s="4" t="s">
        <v>594</v>
      </c>
      <c r="C193" s="5">
        <v>44197</v>
      </c>
      <c r="D193" s="5">
        <v>44561</v>
      </c>
      <c r="E193" s="4">
        <v>365</v>
      </c>
      <c r="F193" s="4" t="s">
        <v>28</v>
      </c>
      <c r="G193" s="4" t="s">
        <v>29</v>
      </c>
      <c r="H193" s="4" t="s">
        <v>30</v>
      </c>
      <c r="I193" s="8" t="s">
        <v>595</v>
      </c>
      <c r="J193" s="8" t="s">
        <v>508</v>
      </c>
      <c r="K193" s="8">
        <v>91706</v>
      </c>
      <c r="L193" s="4" t="s">
        <v>596</v>
      </c>
      <c r="M193" s="12">
        <v>783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0" t="s">
        <v>1432</v>
      </c>
      <c r="T193" s="10">
        <v>29450074</v>
      </c>
      <c r="U193" s="10">
        <v>7646672</v>
      </c>
      <c r="V193" s="10">
        <v>407665</v>
      </c>
      <c r="W193" s="10">
        <v>9513807</v>
      </c>
      <c r="X193" s="10">
        <v>0</v>
      </c>
      <c r="Y193" s="10">
        <v>10943117</v>
      </c>
      <c r="Z193" s="10">
        <v>0</v>
      </c>
      <c r="AA193" s="10">
        <v>0</v>
      </c>
      <c r="AB193" s="10">
        <v>0</v>
      </c>
      <c r="AC193" s="13">
        <v>26483151</v>
      </c>
    </row>
    <row r="194" spans="1:29" x14ac:dyDescent="0.2">
      <c r="A194" s="4">
        <v>106301127</v>
      </c>
      <c r="B194" s="4" t="s">
        <v>597</v>
      </c>
      <c r="C194" s="5">
        <v>44197</v>
      </c>
      <c r="D194" s="5">
        <v>44561</v>
      </c>
      <c r="E194" s="4">
        <v>365</v>
      </c>
      <c r="F194" s="4" t="s">
        <v>70</v>
      </c>
      <c r="G194" s="4" t="s">
        <v>29</v>
      </c>
      <c r="H194" s="4" t="s">
        <v>30</v>
      </c>
      <c r="I194" s="8" t="s">
        <v>598</v>
      </c>
      <c r="J194" s="8" t="s">
        <v>599</v>
      </c>
      <c r="K194" s="8">
        <v>92821</v>
      </c>
      <c r="L194" s="4" t="s">
        <v>596</v>
      </c>
      <c r="M194" s="12">
        <v>480</v>
      </c>
      <c r="N194" s="12">
        <v>0</v>
      </c>
      <c r="O194" s="12">
        <v>0</v>
      </c>
      <c r="P194" s="12">
        <v>0</v>
      </c>
      <c r="Q194" s="12">
        <v>119</v>
      </c>
      <c r="R194" s="12">
        <v>0</v>
      </c>
      <c r="S194" s="10" t="s">
        <v>1432</v>
      </c>
      <c r="T194" s="10">
        <v>18795972</v>
      </c>
      <c r="U194" s="10">
        <v>6749262</v>
      </c>
      <c r="V194" s="10">
        <v>1315635</v>
      </c>
      <c r="W194" s="10">
        <v>6759374</v>
      </c>
      <c r="X194" s="10">
        <v>0</v>
      </c>
      <c r="Y194" s="10">
        <v>12220670</v>
      </c>
      <c r="Z194" s="10">
        <v>0</v>
      </c>
      <c r="AA194" s="10">
        <v>0</v>
      </c>
      <c r="AB194" s="10">
        <v>0</v>
      </c>
      <c r="AC194" s="13">
        <v>22455850</v>
      </c>
    </row>
    <row r="195" spans="1:29" x14ac:dyDescent="0.2">
      <c r="A195" s="4">
        <v>106190449</v>
      </c>
      <c r="B195" s="4" t="s">
        <v>600</v>
      </c>
      <c r="C195" s="5">
        <v>44197</v>
      </c>
      <c r="D195" s="5">
        <v>44561</v>
      </c>
      <c r="E195" s="4">
        <v>365</v>
      </c>
      <c r="F195" s="4" t="s">
        <v>28</v>
      </c>
      <c r="G195" s="4" t="s">
        <v>29</v>
      </c>
      <c r="H195" s="4" t="s">
        <v>30</v>
      </c>
      <c r="I195" s="8" t="s">
        <v>601</v>
      </c>
      <c r="J195" s="8" t="s">
        <v>602</v>
      </c>
      <c r="K195" s="8">
        <v>90638</v>
      </c>
      <c r="L195" s="4" t="s">
        <v>596</v>
      </c>
      <c r="M195" s="12">
        <v>1580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0" t="s">
        <v>1432</v>
      </c>
      <c r="T195" s="10">
        <v>49581730</v>
      </c>
      <c r="U195" s="10">
        <v>19611354</v>
      </c>
      <c r="V195" s="10">
        <v>109020</v>
      </c>
      <c r="W195" s="10">
        <v>15156378</v>
      </c>
      <c r="X195" s="10">
        <v>0</v>
      </c>
      <c r="Y195" s="10">
        <v>14836961</v>
      </c>
      <c r="Z195" s="10">
        <v>0</v>
      </c>
      <c r="AA195" s="10">
        <v>0</v>
      </c>
      <c r="AB195" s="10">
        <v>0</v>
      </c>
      <c r="AC195" s="13">
        <v>55695972</v>
      </c>
    </row>
    <row r="196" spans="1:29" x14ac:dyDescent="0.2">
      <c r="A196" s="4">
        <v>106190305</v>
      </c>
      <c r="B196" s="4" t="s">
        <v>603</v>
      </c>
      <c r="C196" s="5">
        <v>44197</v>
      </c>
      <c r="D196" s="5">
        <v>44561</v>
      </c>
      <c r="E196" s="4">
        <v>365</v>
      </c>
      <c r="F196" s="4" t="s">
        <v>28</v>
      </c>
      <c r="G196" s="4" t="s">
        <v>29</v>
      </c>
      <c r="H196" s="4" t="s">
        <v>30</v>
      </c>
      <c r="I196" s="8" t="s">
        <v>604</v>
      </c>
      <c r="J196" s="8" t="s">
        <v>37</v>
      </c>
      <c r="K196" s="8">
        <v>90056</v>
      </c>
      <c r="L196" s="4" t="s">
        <v>596</v>
      </c>
      <c r="M196" s="12">
        <v>585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0" t="s">
        <v>1432</v>
      </c>
      <c r="T196" s="10">
        <v>20626997</v>
      </c>
      <c r="U196" s="10">
        <v>8359783</v>
      </c>
      <c r="V196" s="10">
        <v>260917</v>
      </c>
      <c r="W196" s="10">
        <v>6916918</v>
      </c>
      <c r="X196" s="10">
        <v>0</v>
      </c>
      <c r="Y196" s="10">
        <v>14377551</v>
      </c>
      <c r="Z196" s="10">
        <v>0</v>
      </c>
      <c r="AA196" s="10">
        <v>0</v>
      </c>
      <c r="AB196" s="10">
        <v>0</v>
      </c>
      <c r="AC196" s="13">
        <v>28263816</v>
      </c>
    </row>
    <row r="197" spans="1:29" x14ac:dyDescent="0.2">
      <c r="A197" s="4">
        <v>106361274</v>
      </c>
      <c r="B197" s="4" t="s">
        <v>605</v>
      </c>
      <c r="C197" s="5">
        <v>44197</v>
      </c>
      <c r="D197" s="5">
        <v>44561</v>
      </c>
      <c r="E197" s="4">
        <v>365</v>
      </c>
      <c r="F197" s="4" t="s">
        <v>98</v>
      </c>
      <c r="G197" s="4" t="s">
        <v>29</v>
      </c>
      <c r="H197" s="4" t="s">
        <v>30</v>
      </c>
      <c r="I197" s="8" t="s">
        <v>606</v>
      </c>
      <c r="J197" s="8" t="s">
        <v>607</v>
      </c>
      <c r="K197" s="8">
        <v>91764</v>
      </c>
      <c r="L197" s="4" t="s">
        <v>596</v>
      </c>
      <c r="M197" s="12">
        <v>650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0" t="s">
        <v>1432</v>
      </c>
      <c r="T197" s="10">
        <v>7071196</v>
      </c>
      <c r="U197" s="10">
        <v>15097448</v>
      </c>
      <c r="V197" s="10">
        <v>402394</v>
      </c>
      <c r="W197" s="10">
        <v>17250509</v>
      </c>
      <c r="X197" s="10">
        <v>0</v>
      </c>
      <c r="Y197" s="10">
        <v>17952847</v>
      </c>
      <c r="Z197" s="10">
        <v>0</v>
      </c>
      <c r="AA197" s="10">
        <v>0</v>
      </c>
      <c r="AB197" s="10">
        <v>0</v>
      </c>
      <c r="AC197" s="13">
        <v>51843311</v>
      </c>
    </row>
    <row r="198" spans="1:29" x14ac:dyDescent="0.2">
      <c r="A198" s="4">
        <v>106190599</v>
      </c>
      <c r="B198" s="4" t="s">
        <v>608</v>
      </c>
      <c r="C198" s="5">
        <v>44197</v>
      </c>
      <c r="D198" s="5">
        <v>44561</v>
      </c>
      <c r="E198" s="4">
        <v>365</v>
      </c>
      <c r="F198" s="4" t="s">
        <v>28</v>
      </c>
      <c r="G198" s="4" t="s">
        <v>29</v>
      </c>
      <c r="H198" s="4" t="s">
        <v>30</v>
      </c>
      <c r="I198" s="8" t="s">
        <v>609</v>
      </c>
      <c r="J198" s="8" t="s">
        <v>610</v>
      </c>
      <c r="K198" s="8">
        <v>90723</v>
      </c>
      <c r="L198" s="4" t="s">
        <v>611</v>
      </c>
      <c r="M198" s="12">
        <v>629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0" t="s">
        <v>1432</v>
      </c>
      <c r="T198" s="10">
        <v>27366263</v>
      </c>
      <c r="U198" s="10">
        <v>9030652</v>
      </c>
      <c r="V198" s="10">
        <v>866222</v>
      </c>
      <c r="W198" s="10">
        <v>16191122</v>
      </c>
      <c r="X198" s="10">
        <v>0</v>
      </c>
      <c r="Y198" s="10">
        <v>5237919</v>
      </c>
      <c r="Z198" s="10">
        <v>0</v>
      </c>
      <c r="AA198" s="10">
        <v>0</v>
      </c>
      <c r="AB198" s="10">
        <v>0</v>
      </c>
      <c r="AC198" s="13">
        <v>40360564</v>
      </c>
    </row>
    <row r="199" spans="1:29" x14ac:dyDescent="0.2">
      <c r="A199" s="4">
        <v>106364188</v>
      </c>
      <c r="B199" s="4" t="s">
        <v>612</v>
      </c>
      <c r="C199" s="5">
        <v>44197</v>
      </c>
      <c r="D199" s="5">
        <v>44561</v>
      </c>
      <c r="E199" s="4">
        <v>365</v>
      </c>
      <c r="F199" s="4" t="s">
        <v>98</v>
      </c>
      <c r="G199" s="4" t="s">
        <v>29</v>
      </c>
      <c r="H199" s="4" t="s">
        <v>30</v>
      </c>
      <c r="I199" s="8" t="s">
        <v>613</v>
      </c>
      <c r="J199" s="8" t="s">
        <v>614</v>
      </c>
      <c r="K199" s="8">
        <v>91730</v>
      </c>
      <c r="L199" s="4" t="s">
        <v>596</v>
      </c>
      <c r="M199" s="12">
        <v>601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0" t="s">
        <v>1432</v>
      </c>
      <c r="T199" s="10">
        <v>11510150</v>
      </c>
      <c r="U199" s="10">
        <v>9029222</v>
      </c>
      <c r="V199" s="10">
        <v>36196</v>
      </c>
      <c r="W199" s="10">
        <v>10578701</v>
      </c>
      <c r="X199" s="10">
        <v>0</v>
      </c>
      <c r="Y199" s="10">
        <v>9368690</v>
      </c>
      <c r="Z199" s="10">
        <v>0</v>
      </c>
      <c r="AA199" s="10">
        <v>0</v>
      </c>
      <c r="AB199" s="10">
        <v>0</v>
      </c>
      <c r="AC199" s="13">
        <v>11390864</v>
      </c>
    </row>
    <row r="200" spans="1:29" x14ac:dyDescent="0.2">
      <c r="A200" s="4">
        <v>106332172</v>
      </c>
      <c r="B200" s="4" t="s">
        <v>615</v>
      </c>
      <c r="C200" s="5">
        <v>44197</v>
      </c>
      <c r="D200" s="5">
        <v>44561</v>
      </c>
      <c r="E200" s="4">
        <v>365</v>
      </c>
      <c r="F200" s="4" t="s">
        <v>366</v>
      </c>
      <c r="G200" s="4" t="s">
        <v>29</v>
      </c>
      <c r="H200" s="4" t="s">
        <v>30</v>
      </c>
      <c r="I200" s="8" t="s">
        <v>616</v>
      </c>
      <c r="J200" s="8" t="s">
        <v>617</v>
      </c>
      <c r="K200" s="8">
        <v>92571</v>
      </c>
      <c r="L200" s="4" t="s">
        <v>596</v>
      </c>
      <c r="M200" s="12">
        <v>314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0" t="s">
        <v>1432</v>
      </c>
      <c r="T200" s="10">
        <v>7776612</v>
      </c>
      <c r="U200" s="10">
        <v>3837400</v>
      </c>
      <c r="V200" s="10">
        <v>706673</v>
      </c>
      <c r="W200" s="10">
        <v>9542675</v>
      </c>
      <c r="X200" s="10">
        <v>0</v>
      </c>
      <c r="Y200" s="10">
        <v>4452609</v>
      </c>
      <c r="Z200" s="10">
        <v>0</v>
      </c>
      <c r="AA200" s="10">
        <v>0</v>
      </c>
      <c r="AB200" s="10">
        <v>0</v>
      </c>
      <c r="AC200" s="13">
        <v>11491221</v>
      </c>
    </row>
    <row r="201" spans="1:29" x14ac:dyDescent="0.2">
      <c r="A201" s="4">
        <v>106370721</v>
      </c>
      <c r="B201" s="4" t="s">
        <v>618</v>
      </c>
      <c r="C201" s="5">
        <v>44197</v>
      </c>
      <c r="D201" s="5">
        <v>44561</v>
      </c>
      <c r="E201" s="4">
        <v>365</v>
      </c>
      <c r="F201" s="4" t="s">
        <v>102</v>
      </c>
      <c r="G201" s="4" t="s">
        <v>29</v>
      </c>
      <c r="H201" s="4" t="s">
        <v>30</v>
      </c>
      <c r="I201" s="8" t="s">
        <v>619</v>
      </c>
      <c r="J201" s="8" t="s">
        <v>115</v>
      </c>
      <c r="K201" s="8">
        <v>92104</v>
      </c>
      <c r="L201" s="4" t="s">
        <v>596</v>
      </c>
      <c r="M201" s="12">
        <v>498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0" t="s">
        <v>1432</v>
      </c>
      <c r="T201" s="10">
        <v>11148531</v>
      </c>
      <c r="U201" s="10">
        <v>7405531</v>
      </c>
      <c r="V201" s="10">
        <v>297949</v>
      </c>
      <c r="W201" s="10">
        <v>9258749</v>
      </c>
      <c r="X201" s="10">
        <v>0</v>
      </c>
      <c r="Y201" s="10">
        <v>11379156</v>
      </c>
      <c r="Z201" s="10">
        <v>0</v>
      </c>
      <c r="AA201" s="10">
        <v>0</v>
      </c>
      <c r="AB201" s="10">
        <v>0</v>
      </c>
      <c r="AC201" s="13">
        <v>22491024</v>
      </c>
    </row>
    <row r="202" spans="1:29" x14ac:dyDescent="0.2">
      <c r="A202" s="4">
        <v>106010887</v>
      </c>
      <c r="B202" s="4" t="s">
        <v>620</v>
      </c>
      <c r="C202" s="5">
        <v>44197</v>
      </c>
      <c r="D202" s="5">
        <v>44561</v>
      </c>
      <c r="E202" s="4">
        <v>365</v>
      </c>
      <c r="F202" s="4" t="s">
        <v>61</v>
      </c>
      <c r="G202" s="4" t="s">
        <v>29</v>
      </c>
      <c r="H202" s="4" t="s">
        <v>30</v>
      </c>
      <c r="I202" s="8" t="s">
        <v>621</v>
      </c>
      <c r="J202" s="8" t="s">
        <v>553</v>
      </c>
      <c r="K202" s="8">
        <v>94577</v>
      </c>
      <c r="L202" s="4" t="s">
        <v>622</v>
      </c>
      <c r="M202" s="12">
        <v>492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0" t="s">
        <v>1432</v>
      </c>
      <c r="T202" s="10">
        <v>16837023</v>
      </c>
      <c r="U202" s="10">
        <v>7820364</v>
      </c>
      <c r="V202" s="10">
        <v>2098945</v>
      </c>
      <c r="W202" s="10">
        <v>29493230</v>
      </c>
      <c r="X202" s="10">
        <v>0</v>
      </c>
      <c r="Y202" s="10">
        <v>10429574</v>
      </c>
      <c r="Z202" s="10">
        <v>0</v>
      </c>
      <c r="AA202" s="10">
        <v>0</v>
      </c>
      <c r="AB202" s="10">
        <v>0</v>
      </c>
      <c r="AC202" s="13">
        <v>30492999</v>
      </c>
    </row>
    <row r="203" spans="1:29" x14ac:dyDescent="0.2">
      <c r="A203" s="4">
        <v>106190196</v>
      </c>
      <c r="B203" s="4" t="s">
        <v>623</v>
      </c>
      <c r="C203" s="5">
        <v>44197</v>
      </c>
      <c r="D203" s="5">
        <v>44561</v>
      </c>
      <c r="E203" s="4">
        <v>365</v>
      </c>
      <c r="F203" s="4" t="s">
        <v>28</v>
      </c>
      <c r="G203" s="4" t="s">
        <v>29</v>
      </c>
      <c r="H203" s="4" t="s">
        <v>30</v>
      </c>
      <c r="I203" s="8" t="s">
        <v>624</v>
      </c>
      <c r="J203" s="8" t="s">
        <v>625</v>
      </c>
      <c r="K203" s="8">
        <v>90247</v>
      </c>
      <c r="L203" s="4" t="s">
        <v>596</v>
      </c>
      <c r="M203" s="12">
        <v>395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0" t="s">
        <v>1432</v>
      </c>
      <c r="T203" s="10">
        <v>15881775</v>
      </c>
      <c r="U203" s="10">
        <v>4331918</v>
      </c>
      <c r="V203" s="10">
        <v>249956</v>
      </c>
      <c r="W203" s="10">
        <v>5562960</v>
      </c>
      <c r="X203" s="10">
        <v>0</v>
      </c>
      <c r="Y203" s="10">
        <v>6052401</v>
      </c>
      <c r="Z203" s="10">
        <v>0</v>
      </c>
      <c r="AA203" s="10">
        <v>0</v>
      </c>
      <c r="AB203" s="10">
        <v>0</v>
      </c>
      <c r="AC203" s="13">
        <v>19442156</v>
      </c>
    </row>
    <row r="204" spans="1:29" x14ac:dyDescent="0.2">
      <c r="A204" s="4">
        <v>106301380</v>
      </c>
      <c r="B204" s="4" t="s">
        <v>626</v>
      </c>
      <c r="C204" s="5">
        <v>44197</v>
      </c>
      <c r="D204" s="5">
        <v>44561</v>
      </c>
      <c r="E204" s="4">
        <v>365</v>
      </c>
      <c r="F204" s="4" t="s">
        <v>70</v>
      </c>
      <c r="G204" s="4" t="s">
        <v>29</v>
      </c>
      <c r="H204" s="4" t="s">
        <v>30</v>
      </c>
      <c r="I204" s="8" t="s">
        <v>627</v>
      </c>
      <c r="J204" s="8" t="s">
        <v>628</v>
      </c>
      <c r="K204" s="8">
        <v>92683</v>
      </c>
      <c r="L204" s="4" t="s">
        <v>596</v>
      </c>
      <c r="M204" s="12">
        <v>880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0" t="s">
        <v>1432</v>
      </c>
      <c r="T204" s="10">
        <v>27876322</v>
      </c>
      <c r="U204" s="10">
        <v>12374977</v>
      </c>
      <c r="V204" s="10">
        <v>74278</v>
      </c>
      <c r="W204" s="10">
        <v>8047405</v>
      </c>
      <c r="X204" s="10">
        <v>0</v>
      </c>
      <c r="Y204" s="10">
        <v>20560560</v>
      </c>
      <c r="Z204" s="10">
        <v>0</v>
      </c>
      <c r="AA204" s="10">
        <v>0</v>
      </c>
      <c r="AB204" s="10">
        <v>0</v>
      </c>
      <c r="AC204" s="13">
        <v>42708844</v>
      </c>
    </row>
    <row r="205" spans="1:29" x14ac:dyDescent="0.2">
      <c r="A205" s="4">
        <v>106190661</v>
      </c>
      <c r="B205" s="4" t="s">
        <v>629</v>
      </c>
      <c r="C205" s="5">
        <v>44197</v>
      </c>
      <c r="D205" s="5">
        <v>44561</v>
      </c>
      <c r="E205" s="4">
        <v>365</v>
      </c>
      <c r="F205" s="4" t="s">
        <v>28</v>
      </c>
      <c r="G205" s="4" t="s">
        <v>29</v>
      </c>
      <c r="H205" s="4" t="s">
        <v>30</v>
      </c>
      <c r="I205" s="8" t="s">
        <v>630</v>
      </c>
      <c r="J205" s="8" t="s">
        <v>37</v>
      </c>
      <c r="K205" s="8">
        <v>90026</v>
      </c>
      <c r="L205" s="4" t="s">
        <v>631</v>
      </c>
      <c r="M205" s="12">
        <v>3253</v>
      </c>
      <c r="N205" s="12">
        <v>4032</v>
      </c>
      <c r="O205" s="12">
        <v>0</v>
      </c>
      <c r="P205" s="12">
        <v>0</v>
      </c>
      <c r="Q205" s="12">
        <v>0</v>
      </c>
      <c r="R205" s="12">
        <v>0</v>
      </c>
      <c r="S205" s="10" t="s">
        <v>1432</v>
      </c>
      <c r="T205" s="10">
        <v>25038948</v>
      </c>
      <c r="U205" s="10">
        <v>1356945</v>
      </c>
      <c r="V205" s="10">
        <v>37232120</v>
      </c>
      <c r="W205" s="10">
        <v>37007696</v>
      </c>
      <c r="X205" s="10">
        <v>0</v>
      </c>
      <c r="Y205" s="10">
        <v>6727251</v>
      </c>
      <c r="Z205" s="10">
        <v>0</v>
      </c>
      <c r="AA205" s="10">
        <v>0</v>
      </c>
      <c r="AB205" s="10">
        <v>723511</v>
      </c>
      <c r="AC205" s="13">
        <v>69554351</v>
      </c>
    </row>
    <row r="206" spans="1:29" x14ac:dyDescent="0.2">
      <c r="A206" s="4">
        <v>106194981</v>
      </c>
      <c r="B206" s="4" t="s">
        <v>1064</v>
      </c>
      <c r="C206" s="5">
        <v>44378</v>
      </c>
      <c r="D206" s="5">
        <v>44742</v>
      </c>
      <c r="E206" s="4">
        <v>365</v>
      </c>
      <c r="F206" s="4" t="s">
        <v>28</v>
      </c>
      <c r="G206" s="4" t="s">
        <v>29</v>
      </c>
      <c r="H206" s="4" t="s">
        <v>47</v>
      </c>
      <c r="I206" s="8" t="s">
        <v>1065</v>
      </c>
      <c r="J206" s="8" t="s">
        <v>339</v>
      </c>
      <c r="K206" s="8">
        <v>90805</v>
      </c>
      <c r="L206" s="4" t="s">
        <v>1066</v>
      </c>
      <c r="M206" s="12">
        <v>0</v>
      </c>
      <c r="N206" s="12">
        <v>70</v>
      </c>
      <c r="O206" s="12">
        <v>0</v>
      </c>
      <c r="P206" s="12">
        <v>0</v>
      </c>
      <c r="Q206" s="12">
        <v>0</v>
      </c>
      <c r="R206" s="12">
        <v>0</v>
      </c>
      <c r="S206" s="10" t="s">
        <v>1432</v>
      </c>
      <c r="T206" s="10">
        <v>0</v>
      </c>
      <c r="U206" s="10">
        <v>0</v>
      </c>
      <c r="V206" s="10">
        <v>0</v>
      </c>
      <c r="W206" s="10">
        <v>0</v>
      </c>
      <c r="X206" s="10">
        <v>289034</v>
      </c>
      <c r="Y206" s="10">
        <v>3865452</v>
      </c>
      <c r="Z206" s="10">
        <v>0</v>
      </c>
      <c r="AA206" s="10">
        <v>0</v>
      </c>
      <c r="AB206" s="10">
        <v>0</v>
      </c>
      <c r="AC206" s="13">
        <v>1249902</v>
      </c>
    </row>
    <row r="207" spans="1:29" x14ac:dyDescent="0.2">
      <c r="A207" s="4">
        <v>106301234</v>
      </c>
      <c r="B207" s="4" t="s">
        <v>632</v>
      </c>
      <c r="C207" s="5">
        <v>44197</v>
      </c>
      <c r="D207" s="5">
        <v>44561</v>
      </c>
      <c r="E207" s="4">
        <v>365</v>
      </c>
      <c r="F207" s="4" t="s">
        <v>70</v>
      </c>
      <c r="G207" s="4" t="s">
        <v>34</v>
      </c>
      <c r="H207" s="4" t="s">
        <v>30</v>
      </c>
      <c r="I207" s="8" t="s">
        <v>633</v>
      </c>
      <c r="J207" s="8" t="s">
        <v>634</v>
      </c>
      <c r="K207" s="8">
        <v>90623</v>
      </c>
      <c r="L207" s="4" t="s">
        <v>427</v>
      </c>
      <c r="M207" s="12">
        <v>2288</v>
      </c>
      <c r="N207" s="12">
        <v>354</v>
      </c>
      <c r="O207" s="12">
        <v>0</v>
      </c>
      <c r="P207" s="12">
        <v>0</v>
      </c>
      <c r="Q207" s="12">
        <v>0</v>
      </c>
      <c r="R207" s="12">
        <v>0</v>
      </c>
      <c r="S207" s="10" t="s">
        <v>1432</v>
      </c>
      <c r="T207" s="10">
        <v>15311917</v>
      </c>
      <c r="U207" s="10">
        <v>7169388</v>
      </c>
      <c r="V207" s="10">
        <v>7898431</v>
      </c>
      <c r="W207" s="10">
        <v>9964424</v>
      </c>
      <c r="X207" s="10">
        <v>0</v>
      </c>
      <c r="Y207" s="10">
        <v>7292188</v>
      </c>
      <c r="Z207" s="10">
        <v>2118500</v>
      </c>
      <c r="AA207" s="10">
        <v>0</v>
      </c>
      <c r="AB207" s="10">
        <v>518905</v>
      </c>
      <c r="AC207" s="13">
        <v>77006615</v>
      </c>
    </row>
    <row r="208" spans="1:29" x14ac:dyDescent="0.2">
      <c r="A208" s="4">
        <v>106191227</v>
      </c>
      <c r="B208" s="4" t="s">
        <v>1067</v>
      </c>
      <c r="C208" s="5">
        <v>44378</v>
      </c>
      <c r="D208" s="5">
        <v>44742</v>
      </c>
      <c r="E208" s="4">
        <v>365</v>
      </c>
      <c r="F208" s="4" t="s">
        <v>28</v>
      </c>
      <c r="G208" s="4" t="s">
        <v>910</v>
      </c>
      <c r="H208" s="4" t="s">
        <v>30</v>
      </c>
      <c r="I208" s="8" t="s">
        <v>1068</v>
      </c>
      <c r="J208" s="8" t="s">
        <v>389</v>
      </c>
      <c r="K208" s="8" t="s">
        <v>1069</v>
      </c>
      <c r="L208" s="4" t="s">
        <v>1070</v>
      </c>
      <c r="M208" s="12">
        <v>17065</v>
      </c>
      <c r="N208" s="12">
        <v>459</v>
      </c>
      <c r="O208" s="12">
        <v>0</v>
      </c>
      <c r="P208" s="12">
        <v>0</v>
      </c>
      <c r="Q208" s="12">
        <v>0</v>
      </c>
      <c r="R208" s="12">
        <v>0</v>
      </c>
      <c r="S208" s="10" t="s">
        <v>1432</v>
      </c>
      <c r="T208" s="10">
        <v>85449242</v>
      </c>
      <c r="U208" s="10">
        <v>35773265</v>
      </c>
      <c r="V208" s="10">
        <v>248621563</v>
      </c>
      <c r="W208" s="10">
        <v>812348069</v>
      </c>
      <c r="X208" s="10">
        <v>27930491</v>
      </c>
      <c r="Y208" s="10">
        <v>56355000</v>
      </c>
      <c r="Z208" s="10">
        <v>34092999</v>
      </c>
      <c r="AA208" s="10">
        <v>0</v>
      </c>
      <c r="AB208" s="10">
        <v>1111628</v>
      </c>
      <c r="AC208" s="13">
        <v>2599378921</v>
      </c>
    </row>
    <row r="209" spans="1:29" x14ac:dyDescent="0.2">
      <c r="A209" s="4">
        <v>106191231</v>
      </c>
      <c r="B209" s="4" t="s">
        <v>1071</v>
      </c>
      <c r="C209" s="5">
        <v>44378</v>
      </c>
      <c r="D209" s="5">
        <v>44742</v>
      </c>
      <c r="E209" s="4">
        <v>365</v>
      </c>
      <c r="F209" s="4" t="s">
        <v>28</v>
      </c>
      <c r="G209" s="4" t="s">
        <v>910</v>
      </c>
      <c r="H209" s="4" t="s">
        <v>30</v>
      </c>
      <c r="I209" s="8" t="s">
        <v>1072</v>
      </c>
      <c r="J209" s="8" t="s">
        <v>1073</v>
      </c>
      <c r="K209" s="8" t="s">
        <v>1074</v>
      </c>
      <c r="L209" s="4" t="s">
        <v>1070</v>
      </c>
      <c r="M209" s="12">
        <v>11240</v>
      </c>
      <c r="N209" s="12">
        <v>670</v>
      </c>
      <c r="O209" s="12">
        <v>0</v>
      </c>
      <c r="P209" s="12">
        <v>0</v>
      </c>
      <c r="Q209" s="12">
        <v>0</v>
      </c>
      <c r="R209" s="12">
        <v>0</v>
      </c>
      <c r="S209" s="10" t="s">
        <v>1432</v>
      </c>
      <c r="T209" s="10">
        <v>53021073</v>
      </c>
      <c r="U209" s="10">
        <v>10921111</v>
      </c>
      <c r="V209" s="10">
        <v>184692358</v>
      </c>
      <c r="W209" s="10">
        <v>337693091</v>
      </c>
      <c r="X209" s="10">
        <v>25534730</v>
      </c>
      <c r="Y209" s="10">
        <v>28059674</v>
      </c>
      <c r="Z209" s="10">
        <v>37337187</v>
      </c>
      <c r="AA209" s="10">
        <v>0</v>
      </c>
      <c r="AB209" s="10">
        <v>1035191</v>
      </c>
      <c r="AC209" s="13">
        <v>1139648389</v>
      </c>
    </row>
    <row r="210" spans="1:29" x14ac:dyDescent="0.2">
      <c r="A210" s="4">
        <v>106191306</v>
      </c>
      <c r="B210" s="4" t="s">
        <v>1075</v>
      </c>
      <c r="C210" s="5">
        <v>44378</v>
      </c>
      <c r="D210" s="5">
        <v>44742</v>
      </c>
      <c r="E210" s="4">
        <v>365</v>
      </c>
      <c r="F210" s="4" t="s">
        <v>28</v>
      </c>
      <c r="G210" s="4" t="s">
        <v>910</v>
      </c>
      <c r="H210" s="4" t="s">
        <v>30</v>
      </c>
      <c r="I210" s="8" t="s">
        <v>1076</v>
      </c>
      <c r="J210" s="8" t="s">
        <v>92</v>
      </c>
      <c r="K210" s="8" t="s">
        <v>1077</v>
      </c>
      <c r="L210" s="4" t="s">
        <v>1070</v>
      </c>
      <c r="M210" s="12">
        <v>2694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0" t="s">
        <v>1432</v>
      </c>
      <c r="T210" s="10">
        <v>19828830</v>
      </c>
      <c r="U210" s="10">
        <v>2203479</v>
      </c>
      <c r="V210" s="10">
        <v>97765419</v>
      </c>
      <c r="W210" s="10">
        <v>310286610</v>
      </c>
      <c r="X210" s="10">
        <v>18921868</v>
      </c>
      <c r="Y210" s="10">
        <v>4654470</v>
      </c>
      <c r="Z210" s="10">
        <v>4475212</v>
      </c>
      <c r="AA210" s="10">
        <v>0</v>
      </c>
      <c r="AB210" s="10">
        <v>116535</v>
      </c>
      <c r="AC210" s="13">
        <v>1238400095</v>
      </c>
    </row>
    <row r="211" spans="1:29" x14ac:dyDescent="0.2">
      <c r="A211" s="4">
        <v>106191228</v>
      </c>
      <c r="B211" s="4" t="s">
        <v>1078</v>
      </c>
      <c r="C211" s="5">
        <v>44378</v>
      </c>
      <c r="D211" s="5">
        <v>44742</v>
      </c>
      <c r="E211" s="4">
        <v>365</v>
      </c>
      <c r="F211" s="4" t="s">
        <v>28</v>
      </c>
      <c r="G211" s="4" t="s">
        <v>910</v>
      </c>
      <c r="H211" s="4" t="s">
        <v>30</v>
      </c>
      <c r="I211" s="8" t="s">
        <v>1079</v>
      </c>
      <c r="J211" s="8" t="s">
        <v>37</v>
      </c>
      <c r="K211" s="8">
        <v>90033</v>
      </c>
      <c r="L211" s="4" t="s">
        <v>1070</v>
      </c>
      <c r="M211" s="12">
        <v>30056</v>
      </c>
      <c r="N211" s="12">
        <v>470</v>
      </c>
      <c r="O211" s="12">
        <v>0</v>
      </c>
      <c r="P211" s="12">
        <v>0</v>
      </c>
      <c r="Q211" s="12">
        <v>0</v>
      </c>
      <c r="R211" s="12">
        <v>0</v>
      </c>
      <c r="S211" s="10" t="s">
        <v>1432</v>
      </c>
      <c r="T211" s="10">
        <v>121963884</v>
      </c>
      <c r="U211" s="10">
        <v>39436310</v>
      </c>
      <c r="V211" s="10">
        <v>439545460</v>
      </c>
      <c r="W211" s="10">
        <v>839568774</v>
      </c>
      <c r="X211" s="10">
        <v>61826281</v>
      </c>
      <c r="Y211" s="10">
        <v>71547426</v>
      </c>
      <c r="Z211" s="10">
        <v>52059315</v>
      </c>
      <c r="AA211" s="10">
        <v>0</v>
      </c>
      <c r="AB211" s="10">
        <v>1462906</v>
      </c>
      <c r="AC211" s="13">
        <v>2862836452</v>
      </c>
    </row>
    <row r="212" spans="1:29" x14ac:dyDescent="0.2">
      <c r="A212" s="4">
        <v>106380865</v>
      </c>
      <c r="B212" s="4" t="s">
        <v>1080</v>
      </c>
      <c r="C212" s="5">
        <v>44378</v>
      </c>
      <c r="D212" s="5">
        <v>44742</v>
      </c>
      <c r="E212" s="4">
        <v>365</v>
      </c>
      <c r="F212" s="4" t="s">
        <v>286</v>
      </c>
      <c r="G212" s="4" t="s">
        <v>910</v>
      </c>
      <c r="H212" s="4" t="s">
        <v>30</v>
      </c>
      <c r="I212" s="8" t="s">
        <v>1081</v>
      </c>
      <c r="J212" s="8" t="s">
        <v>288</v>
      </c>
      <c r="K212" s="8">
        <v>94116</v>
      </c>
      <c r="L212" s="4" t="s">
        <v>1082</v>
      </c>
      <c r="M212" s="12">
        <v>177</v>
      </c>
      <c r="N212" s="12">
        <v>0</v>
      </c>
      <c r="O212" s="12">
        <v>0</v>
      </c>
      <c r="P212" s="12">
        <v>13</v>
      </c>
      <c r="Q212" s="12">
        <v>682</v>
      </c>
      <c r="R212" s="12">
        <v>0</v>
      </c>
      <c r="S212" s="10" t="s">
        <v>1432</v>
      </c>
      <c r="T212" s="10">
        <v>7079469</v>
      </c>
      <c r="U212" s="10">
        <v>12080</v>
      </c>
      <c r="V212" s="10">
        <v>179626232</v>
      </c>
      <c r="W212" s="10">
        <v>316737</v>
      </c>
      <c r="X212" s="10">
        <v>0</v>
      </c>
      <c r="Y212" s="10">
        <v>426346</v>
      </c>
      <c r="Z212" s="10">
        <v>21671</v>
      </c>
      <c r="AA212" s="10">
        <v>0</v>
      </c>
      <c r="AB212" s="10">
        <v>250895</v>
      </c>
      <c r="AC212" s="13">
        <v>643674454</v>
      </c>
    </row>
    <row r="213" spans="1:29" x14ac:dyDescent="0.2">
      <c r="A213" s="4">
        <v>106304583</v>
      </c>
      <c r="B213" s="4" t="s">
        <v>635</v>
      </c>
      <c r="C213" s="5">
        <v>44197</v>
      </c>
      <c r="D213" s="5">
        <v>44561</v>
      </c>
      <c r="E213" s="4">
        <v>365</v>
      </c>
      <c r="F213" s="4" t="s">
        <v>70</v>
      </c>
      <c r="G213" s="4" t="s">
        <v>29</v>
      </c>
      <c r="H213" s="4" t="s">
        <v>35</v>
      </c>
      <c r="I213" s="8" t="s">
        <v>636</v>
      </c>
      <c r="J213" s="8" t="s">
        <v>637</v>
      </c>
      <c r="K213" s="8">
        <v>92656</v>
      </c>
      <c r="L213" s="4" t="s">
        <v>638</v>
      </c>
      <c r="M213" s="12">
        <v>0</v>
      </c>
      <c r="N213" s="12">
        <v>0</v>
      </c>
      <c r="O213" s="12">
        <v>2037</v>
      </c>
      <c r="P213" s="12">
        <v>0</v>
      </c>
      <c r="Q213" s="12">
        <v>0</v>
      </c>
      <c r="R213" s="12">
        <v>0</v>
      </c>
      <c r="S213" s="10" t="s">
        <v>1432</v>
      </c>
      <c r="T213" s="10">
        <v>0</v>
      </c>
      <c r="U213" s="10">
        <v>0</v>
      </c>
      <c r="V213" s="10">
        <v>0</v>
      </c>
      <c r="W213" s="10">
        <v>0</v>
      </c>
      <c r="X213" s="10">
        <v>0</v>
      </c>
      <c r="Y213" s="10">
        <v>0</v>
      </c>
      <c r="Z213" s="10">
        <v>0</v>
      </c>
      <c r="AA213" s="10">
        <v>0</v>
      </c>
      <c r="AB213" s="10">
        <v>13238726</v>
      </c>
      <c r="AC213" s="13">
        <v>15649733</v>
      </c>
    </row>
    <row r="214" spans="1:29" x14ac:dyDescent="0.2">
      <c r="A214" s="4">
        <v>106190240</v>
      </c>
      <c r="B214" s="4" t="s">
        <v>639</v>
      </c>
      <c r="C214" s="5">
        <v>44197</v>
      </c>
      <c r="D214" s="5">
        <v>44561</v>
      </c>
      <c r="E214" s="4">
        <v>365</v>
      </c>
      <c r="F214" s="4" t="s">
        <v>28</v>
      </c>
      <c r="G214" s="4" t="s">
        <v>29</v>
      </c>
      <c r="H214" s="4" t="s">
        <v>30</v>
      </c>
      <c r="I214" s="8" t="s">
        <v>640</v>
      </c>
      <c r="J214" s="8" t="s">
        <v>641</v>
      </c>
      <c r="K214" s="8">
        <v>90712</v>
      </c>
      <c r="L214" s="4" t="s">
        <v>394</v>
      </c>
      <c r="M214" s="12">
        <v>7625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0" t="s">
        <v>1432</v>
      </c>
      <c r="T214" s="10">
        <v>38586094</v>
      </c>
      <c r="U214" s="10">
        <v>84858502</v>
      </c>
      <c r="V214" s="10">
        <v>18662582</v>
      </c>
      <c r="W214" s="10">
        <v>37220205</v>
      </c>
      <c r="X214" s="10">
        <v>0</v>
      </c>
      <c r="Y214" s="10">
        <v>2603364</v>
      </c>
      <c r="Z214" s="10">
        <v>79267674</v>
      </c>
      <c r="AA214" s="10">
        <v>82560</v>
      </c>
      <c r="AB214" s="10">
        <v>1519989</v>
      </c>
      <c r="AC214" s="13">
        <v>294912484</v>
      </c>
    </row>
    <row r="215" spans="1:29" x14ac:dyDescent="0.2">
      <c r="A215" s="4">
        <v>106380868</v>
      </c>
      <c r="B215" s="4" t="s">
        <v>1083</v>
      </c>
      <c r="C215" s="5">
        <v>44378</v>
      </c>
      <c r="D215" s="5">
        <v>44742</v>
      </c>
      <c r="E215" s="4">
        <v>365</v>
      </c>
      <c r="F215" s="4" t="s">
        <v>286</v>
      </c>
      <c r="G215" s="4" t="s">
        <v>34</v>
      </c>
      <c r="H215" s="4" t="s">
        <v>47</v>
      </c>
      <c r="I215" s="8" t="s">
        <v>1084</v>
      </c>
      <c r="J215" s="8" t="s">
        <v>288</v>
      </c>
      <c r="K215" s="8">
        <v>94143</v>
      </c>
      <c r="L215" s="4" t="s">
        <v>1085</v>
      </c>
      <c r="M215" s="12">
        <v>0</v>
      </c>
      <c r="N215" s="12">
        <v>436</v>
      </c>
      <c r="O215" s="12">
        <v>0</v>
      </c>
      <c r="P215" s="12">
        <v>0</v>
      </c>
      <c r="Q215" s="12">
        <v>0</v>
      </c>
      <c r="R215" s="12">
        <v>0</v>
      </c>
      <c r="S215" s="10" t="s">
        <v>1432</v>
      </c>
      <c r="T215" s="10">
        <v>6281614</v>
      </c>
      <c r="U215" s="10">
        <v>1368923</v>
      </c>
      <c r="V215" s="10">
        <v>1</v>
      </c>
      <c r="W215" s="10">
        <v>-8356</v>
      </c>
      <c r="X215" s="10">
        <v>0</v>
      </c>
      <c r="Y215" s="10">
        <v>0</v>
      </c>
      <c r="Z215" s="10">
        <v>18427815</v>
      </c>
      <c r="AA215" s="10">
        <v>0</v>
      </c>
      <c r="AB215" s="10">
        <v>1127983</v>
      </c>
      <c r="AC215" s="13">
        <v>37795734</v>
      </c>
    </row>
    <row r="216" spans="1:29" x14ac:dyDescent="0.2">
      <c r="A216" s="4">
        <v>106364014</v>
      </c>
      <c r="B216" s="4" t="s">
        <v>1086</v>
      </c>
      <c r="C216" s="5">
        <v>44378</v>
      </c>
      <c r="D216" s="5">
        <v>44742</v>
      </c>
      <c r="E216" s="4">
        <v>365</v>
      </c>
      <c r="F216" s="4" t="s">
        <v>98</v>
      </c>
      <c r="G216" s="4" t="s">
        <v>34</v>
      </c>
      <c r="H216" s="4" t="s">
        <v>47</v>
      </c>
      <c r="I216" s="8" t="s">
        <v>1087</v>
      </c>
      <c r="J216" s="8" t="s">
        <v>100</v>
      </c>
      <c r="K216" s="8">
        <v>92373</v>
      </c>
      <c r="L216" s="4" t="s">
        <v>1088</v>
      </c>
      <c r="M216" s="12">
        <v>0</v>
      </c>
      <c r="N216" s="12">
        <v>2531</v>
      </c>
      <c r="O216" s="12">
        <v>643</v>
      </c>
      <c r="P216" s="12">
        <v>0</v>
      </c>
      <c r="Q216" s="12">
        <v>0</v>
      </c>
      <c r="R216" s="12">
        <v>0</v>
      </c>
      <c r="S216" s="10" t="s">
        <v>1432</v>
      </c>
      <c r="T216" s="10">
        <v>1170874</v>
      </c>
      <c r="U216" s="10">
        <v>1104242</v>
      </c>
      <c r="V216" s="10">
        <v>12210983</v>
      </c>
      <c r="W216" s="10">
        <v>0</v>
      </c>
      <c r="X216" s="10">
        <v>0</v>
      </c>
      <c r="Y216" s="10">
        <v>3424896</v>
      </c>
      <c r="Z216" s="10">
        <v>17995439</v>
      </c>
      <c r="AA216" s="10">
        <v>0</v>
      </c>
      <c r="AB216" s="10">
        <v>196575</v>
      </c>
      <c r="AC216" s="13">
        <v>40574575</v>
      </c>
    </row>
    <row r="217" spans="1:29" x14ac:dyDescent="0.2">
      <c r="A217" s="4">
        <v>106364502</v>
      </c>
      <c r="B217" s="4" t="s">
        <v>1089</v>
      </c>
      <c r="C217" s="5">
        <v>44378</v>
      </c>
      <c r="D217" s="5">
        <v>44742</v>
      </c>
      <c r="E217" s="4">
        <v>365</v>
      </c>
      <c r="F217" s="4" t="s">
        <v>98</v>
      </c>
      <c r="G217" s="4" t="s">
        <v>34</v>
      </c>
      <c r="H217" s="4" t="s">
        <v>53</v>
      </c>
      <c r="I217" s="8" t="s">
        <v>1090</v>
      </c>
      <c r="J217" s="8" t="s">
        <v>864</v>
      </c>
      <c r="K217" s="8">
        <v>92354</v>
      </c>
      <c r="L217" s="4" t="s">
        <v>1088</v>
      </c>
      <c r="M217" s="12">
        <v>16391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0" t="s">
        <v>1432</v>
      </c>
      <c r="T217" s="10">
        <v>575896</v>
      </c>
      <c r="U217" s="10">
        <v>216266</v>
      </c>
      <c r="V217" s="10">
        <v>317547950</v>
      </c>
      <c r="W217" s="10">
        <v>149194078</v>
      </c>
      <c r="X217" s="10">
        <v>0</v>
      </c>
      <c r="Y217" s="10">
        <v>48262155</v>
      </c>
      <c r="Z217" s="10">
        <v>47170362</v>
      </c>
      <c r="AA217" s="10">
        <v>0</v>
      </c>
      <c r="AB217" s="10">
        <v>5839324</v>
      </c>
      <c r="AC217" s="13">
        <v>1566782636</v>
      </c>
    </row>
    <row r="218" spans="1:29" x14ac:dyDescent="0.2">
      <c r="A218" s="4">
        <v>106361246</v>
      </c>
      <c r="B218" s="4" t="s">
        <v>1091</v>
      </c>
      <c r="C218" s="5">
        <v>44378</v>
      </c>
      <c r="D218" s="5">
        <v>44742</v>
      </c>
      <c r="E218" s="4">
        <v>365</v>
      </c>
      <c r="F218" s="4" t="s">
        <v>98</v>
      </c>
      <c r="G218" s="4" t="s">
        <v>34</v>
      </c>
      <c r="H218" s="4" t="s">
        <v>30</v>
      </c>
      <c r="I218" s="8" t="s">
        <v>1090</v>
      </c>
      <c r="J218" s="8" t="s">
        <v>864</v>
      </c>
      <c r="K218" s="8">
        <v>92354</v>
      </c>
      <c r="L218" s="4" t="s">
        <v>1088</v>
      </c>
      <c r="M218" s="12">
        <v>22423</v>
      </c>
      <c r="N218" s="12">
        <v>0</v>
      </c>
      <c r="O218" s="12">
        <v>0</v>
      </c>
      <c r="P218" s="12">
        <v>1184</v>
      </c>
      <c r="Q218" s="12">
        <v>0</v>
      </c>
      <c r="R218" s="12">
        <v>0</v>
      </c>
      <c r="S218" s="10" t="s">
        <v>1432</v>
      </c>
      <c r="T218" s="10">
        <v>328123766</v>
      </c>
      <c r="U218" s="10">
        <v>236446277</v>
      </c>
      <c r="V218" s="10">
        <v>254683453</v>
      </c>
      <c r="W218" s="10">
        <v>240402442</v>
      </c>
      <c r="X218" s="10">
        <v>0</v>
      </c>
      <c r="Y218" s="10">
        <v>124955778</v>
      </c>
      <c r="Z218" s="10">
        <v>180412784</v>
      </c>
      <c r="AA218" s="10">
        <v>0</v>
      </c>
      <c r="AB218" s="10">
        <v>23995029</v>
      </c>
      <c r="AC218" s="13">
        <v>4089849527</v>
      </c>
    </row>
    <row r="219" spans="1:29" x14ac:dyDescent="0.2">
      <c r="A219" s="4">
        <v>106334589</v>
      </c>
      <c r="B219" s="4" t="s">
        <v>1092</v>
      </c>
      <c r="C219" s="5">
        <v>44378</v>
      </c>
      <c r="D219" s="5">
        <v>44742</v>
      </c>
      <c r="E219" s="4">
        <v>365</v>
      </c>
      <c r="F219" s="4" t="s">
        <v>366</v>
      </c>
      <c r="G219" s="4" t="s">
        <v>34</v>
      </c>
      <c r="H219" s="4" t="s">
        <v>30</v>
      </c>
      <c r="I219" s="8" t="s">
        <v>1093</v>
      </c>
      <c r="J219" s="8" t="s">
        <v>435</v>
      </c>
      <c r="K219" s="8">
        <v>92563</v>
      </c>
      <c r="L219" s="4" t="s">
        <v>1088</v>
      </c>
      <c r="M219" s="12">
        <v>11099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0" t="s">
        <v>1432</v>
      </c>
      <c r="T219" s="10">
        <v>84175293</v>
      </c>
      <c r="U219" s="10">
        <v>77676275</v>
      </c>
      <c r="V219" s="10">
        <v>13096192</v>
      </c>
      <c r="W219" s="10">
        <v>43381215</v>
      </c>
      <c r="X219" s="10">
        <v>0</v>
      </c>
      <c r="Y219" s="10">
        <v>34207242</v>
      </c>
      <c r="Z219" s="10">
        <v>40185579</v>
      </c>
      <c r="AA219" s="10">
        <v>0</v>
      </c>
      <c r="AB219" s="10">
        <v>5668191</v>
      </c>
      <c r="AC219" s="13">
        <v>354201453</v>
      </c>
    </row>
    <row r="220" spans="1:29" x14ac:dyDescent="0.2">
      <c r="A220" s="4">
        <v>106420491</v>
      </c>
      <c r="B220" s="4" t="s">
        <v>1094</v>
      </c>
      <c r="C220" s="5">
        <v>44378</v>
      </c>
      <c r="D220" s="5">
        <v>44742</v>
      </c>
      <c r="E220" s="4">
        <v>365</v>
      </c>
      <c r="F220" s="4" t="s">
        <v>453</v>
      </c>
      <c r="G220" s="4" t="s">
        <v>868</v>
      </c>
      <c r="H220" s="4" t="s">
        <v>30</v>
      </c>
      <c r="I220" s="8" t="s">
        <v>1095</v>
      </c>
      <c r="J220" s="8" t="s">
        <v>1096</v>
      </c>
      <c r="K220" s="8">
        <v>93436</v>
      </c>
      <c r="L220" s="4" t="s">
        <v>1094</v>
      </c>
      <c r="M220" s="12">
        <v>2361</v>
      </c>
      <c r="N220" s="12">
        <v>0</v>
      </c>
      <c r="O220" s="12">
        <v>0</v>
      </c>
      <c r="P220" s="12">
        <v>0</v>
      </c>
      <c r="Q220" s="12">
        <v>204</v>
      </c>
      <c r="R220" s="12">
        <v>0</v>
      </c>
      <c r="S220" s="10" t="s">
        <v>1432</v>
      </c>
      <c r="T220" s="10">
        <v>29545081</v>
      </c>
      <c r="U220" s="10">
        <v>7766523</v>
      </c>
      <c r="V220" s="10">
        <v>1860362</v>
      </c>
      <c r="W220" s="10">
        <v>33811089</v>
      </c>
      <c r="X220" s="10">
        <v>96230</v>
      </c>
      <c r="Y220" s="10">
        <v>52541295</v>
      </c>
      <c r="Z220" s="10">
        <v>4720888</v>
      </c>
      <c r="AA220" s="10">
        <v>0</v>
      </c>
      <c r="AB220" s="10">
        <v>4186890</v>
      </c>
      <c r="AC220" s="13">
        <v>148584613</v>
      </c>
    </row>
    <row r="221" spans="1:29" x14ac:dyDescent="0.2">
      <c r="A221" s="4">
        <v>106301248</v>
      </c>
      <c r="B221" s="4" t="s">
        <v>642</v>
      </c>
      <c r="C221" s="5">
        <v>44197</v>
      </c>
      <c r="D221" s="5">
        <v>44561</v>
      </c>
      <c r="E221" s="4">
        <v>365</v>
      </c>
      <c r="F221" s="4" t="s">
        <v>70</v>
      </c>
      <c r="G221" s="4" t="s">
        <v>29</v>
      </c>
      <c r="H221" s="4" t="s">
        <v>30</v>
      </c>
      <c r="I221" s="8" t="s">
        <v>643</v>
      </c>
      <c r="J221" s="8" t="s">
        <v>644</v>
      </c>
      <c r="K221" s="8">
        <v>90720</v>
      </c>
      <c r="L221" s="4" t="s">
        <v>394</v>
      </c>
      <c r="M221" s="12">
        <v>7941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0" t="s">
        <v>1432</v>
      </c>
      <c r="T221" s="10">
        <v>48450049</v>
      </c>
      <c r="U221" s="10">
        <v>59575895</v>
      </c>
      <c r="V221" s="10">
        <v>5787212</v>
      </c>
      <c r="W221" s="10">
        <v>15382127</v>
      </c>
      <c r="X221" s="10">
        <v>0</v>
      </c>
      <c r="Y221" s="10">
        <v>4220144</v>
      </c>
      <c r="Z221" s="10">
        <v>104368208</v>
      </c>
      <c r="AA221" s="10">
        <v>0</v>
      </c>
      <c r="AB221" s="10">
        <v>145140</v>
      </c>
      <c r="AC221" s="13">
        <v>220188034</v>
      </c>
    </row>
    <row r="222" spans="1:29" x14ac:dyDescent="0.2">
      <c r="A222" s="4">
        <v>106190198</v>
      </c>
      <c r="B222" s="4" t="s">
        <v>88</v>
      </c>
      <c r="C222" s="5">
        <v>44105</v>
      </c>
      <c r="D222" s="5">
        <v>44469</v>
      </c>
      <c r="E222" s="4">
        <v>365</v>
      </c>
      <c r="F222" s="4" t="s">
        <v>28</v>
      </c>
      <c r="G222" s="4" t="s">
        <v>29</v>
      </c>
      <c r="H222" s="4" t="s">
        <v>30</v>
      </c>
      <c r="I222" s="8" t="s">
        <v>89</v>
      </c>
      <c r="J222" s="8" t="s">
        <v>37</v>
      </c>
      <c r="K222" s="8">
        <v>90023</v>
      </c>
      <c r="L222" s="4" t="s">
        <v>74</v>
      </c>
      <c r="M222" s="12">
        <v>7926</v>
      </c>
      <c r="N222" s="12">
        <v>1615</v>
      </c>
      <c r="O222" s="12">
        <v>0</v>
      </c>
      <c r="P222" s="12">
        <v>0</v>
      </c>
      <c r="Q222" s="12">
        <v>79</v>
      </c>
      <c r="R222" s="12">
        <v>0</v>
      </c>
      <c r="S222" s="10" t="s">
        <v>1432</v>
      </c>
      <c r="T222" s="10">
        <v>40788639</v>
      </c>
      <c r="U222" s="10">
        <v>19207968</v>
      </c>
      <c r="V222" s="10">
        <v>40088208</v>
      </c>
      <c r="W222" s="10">
        <v>86346463</v>
      </c>
      <c r="X222" s="10">
        <v>0</v>
      </c>
      <c r="Y222" s="10">
        <v>1667200</v>
      </c>
      <c r="Z222" s="10">
        <v>9234030</v>
      </c>
      <c r="AA222" s="10">
        <v>0</v>
      </c>
      <c r="AB222" s="10">
        <v>62553</v>
      </c>
      <c r="AC222" s="13">
        <v>656609492</v>
      </c>
    </row>
    <row r="223" spans="1:29" x14ac:dyDescent="0.2">
      <c r="A223" s="4">
        <v>106560492</v>
      </c>
      <c r="B223" s="4" t="s">
        <v>645</v>
      </c>
      <c r="C223" s="5">
        <v>44197</v>
      </c>
      <c r="D223" s="5">
        <v>44561</v>
      </c>
      <c r="E223" s="4">
        <v>365</v>
      </c>
      <c r="F223" s="4" t="s">
        <v>196</v>
      </c>
      <c r="G223" s="4" t="s">
        <v>29</v>
      </c>
      <c r="H223" s="4" t="s">
        <v>30</v>
      </c>
      <c r="I223" s="8" t="s">
        <v>646</v>
      </c>
      <c r="J223" s="8" t="s">
        <v>647</v>
      </c>
      <c r="K223" s="8">
        <v>91360</v>
      </c>
      <c r="L223" s="4" t="s">
        <v>461</v>
      </c>
      <c r="M223" s="12">
        <v>14669</v>
      </c>
      <c r="N223" s="12">
        <v>0</v>
      </c>
      <c r="O223" s="12">
        <v>0</v>
      </c>
      <c r="P223" s="12">
        <v>932</v>
      </c>
      <c r="Q223" s="12">
        <v>0</v>
      </c>
      <c r="R223" s="12">
        <v>0</v>
      </c>
      <c r="S223" s="10" t="s">
        <v>1432</v>
      </c>
      <c r="T223" s="10">
        <v>162536971</v>
      </c>
      <c r="U223" s="10">
        <v>34961885</v>
      </c>
      <c r="V223" s="10">
        <v>13005456</v>
      </c>
      <c r="W223" s="10">
        <v>29891609</v>
      </c>
      <c r="X223" s="10">
        <v>0</v>
      </c>
      <c r="Y223" s="10">
        <v>30935807</v>
      </c>
      <c r="Z223" s="10">
        <v>254396731</v>
      </c>
      <c r="AA223" s="10">
        <v>-480374</v>
      </c>
      <c r="AB223" s="10">
        <v>3460356</v>
      </c>
      <c r="AC223" s="13">
        <v>1610972260</v>
      </c>
    </row>
    <row r="224" spans="1:29" x14ac:dyDescent="0.2">
      <c r="A224" s="4">
        <v>106434040</v>
      </c>
      <c r="B224" s="4" t="s">
        <v>51</v>
      </c>
      <c r="C224" s="5">
        <v>44075</v>
      </c>
      <c r="D224" s="5">
        <v>44439</v>
      </c>
      <c r="E224" s="4">
        <v>365</v>
      </c>
      <c r="F224" s="4" t="s">
        <v>52</v>
      </c>
      <c r="G224" s="4" t="s">
        <v>34</v>
      </c>
      <c r="H224" s="4" t="s">
        <v>53</v>
      </c>
      <c r="I224" s="8" t="s">
        <v>54</v>
      </c>
      <c r="J224" s="8" t="s">
        <v>55</v>
      </c>
      <c r="K224" s="8">
        <v>94304</v>
      </c>
      <c r="L224" s="4" t="s">
        <v>56</v>
      </c>
      <c r="M224" s="12">
        <v>12783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0" t="s">
        <v>1432</v>
      </c>
      <c r="T224" s="10">
        <v>9807445</v>
      </c>
      <c r="U224" s="10">
        <v>0</v>
      </c>
      <c r="V224" s="10">
        <v>476563783</v>
      </c>
      <c r="W224" s="10">
        <v>24944579</v>
      </c>
      <c r="X224" s="10">
        <v>0</v>
      </c>
      <c r="Y224" s="10">
        <v>25579317</v>
      </c>
      <c r="Z224" s="10">
        <v>1453295538</v>
      </c>
      <c r="AA224" s="10">
        <v>0</v>
      </c>
      <c r="AB224" s="10">
        <v>45163933</v>
      </c>
      <c r="AC224" s="13">
        <v>3584700291</v>
      </c>
    </row>
    <row r="225" spans="1:29" x14ac:dyDescent="0.2">
      <c r="A225" s="4">
        <v>106121002</v>
      </c>
      <c r="B225" s="4" t="s">
        <v>1097</v>
      </c>
      <c r="C225" s="5">
        <v>44378</v>
      </c>
      <c r="D225" s="5">
        <v>44742</v>
      </c>
      <c r="E225" s="4">
        <v>365</v>
      </c>
      <c r="F225" s="4" t="s">
        <v>1034</v>
      </c>
      <c r="G225" s="4" t="s">
        <v>29</v>
      </c>
      <c r="H225" s="4" t="s">
        <v>30</v>
      </c>
      <c r="I225" s="8" t="s">
        <v>1098</v>
      </c>
      <c r="J225" s="8" t="s">
        <v>1099</v>
      </c>
      <c r="K225" s="8">
        <v>95521</v>
      </c>
      <c r="L225" s="4" t="s">
        <v>1100</v>
      </c>
      <c r="M225" s="12">
        <v>1273</v>
      </c>
      <c r="N225" s="12">
        <v>0</v>
      </c>
      <c r="O225" s="12">
        <v>0</v>
      </c>
      <c r="P225" s="12">
        <v>0</v>
      </c>
      <c r="Q225" s="12">
        <v>0</v>
      </c>
      <c r="R225" s="12">
        <v>0</v>
      </c>
      <c r="S225" s="10" t="s">
        <v>1432</v>
      </c>
      <c r="T225" s="10">
        <v>24514082</v>
      </c>
      <c r="U225" s="10">
        <v>2472607</v>
      </c>
      <c r="V225" s="10">
        <v>1823140</v>
      </c>
      <c r="W225" s="10">
        <v>13514401</v>
      </c>
      <c r="X225" s="10">
        <v>0</v>
      </c>
      <c r="Y225" s="10">
        <v>4301199</v>
      </c>
      <c r="Z225" s="10">
        <v>10397450</v>
      </c>
      <c r="AA225" s="10">
        <v>36098</v>
      </c>
      <c r="AB225" s="10">
        <v>59131</v>
      </c>
      <c r="AC225" s="13">
        <v>41563723</v>
      </c>
    </row>
    <row r="226" spans="1:29" x14ac:dyDescent="0.2">
      <c r="A226" s="4">
        <v>106201281</v>
      </c>
      <c r="B226" s="4" t="s">
        <v>1101</v>
      </c>
      <c r="C226" s="5">
        <v>44378</v>
      </c>
      <c r="D226" s="5">
        <v>44742</v>
      </c>
      <c r="E226" s="4">
        <v>365</v>
      </c>
      <c r="F226" s="4" t="s">
        <v>143</v>
      </c>
      <c r="G226" s="4" t="s">
        <v>34</v>
      </c>
      <c r="H226" s="4" t="s">
        <v>30</v>
      </c>
      <c r="I226" s="8" t="s">
        <v>1102</v>
      </c>
      <c r="J226" s="8" t="s">
        <v>145</v>
      </c>
      <c r="K226" s="8">
        <v>93637</v>
      </c>
      <c r="L226" s="4" t="s">
        <v>1101</v>
      </c>
      <c r="M226" s="12">
        <v>3201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0" t="s">
        <v>1432</v>
      </c>
      <c r="T226" s="10">
        <v>13131767</v>
      </c>
      <c r="U226" s="10">
        <v>11868018</v>
      </c>
      <c r="V226" s="10">
        <v>19295890</v>
      </c>
      <c r="W226" s="10">
        <v>41803958</v>
      </c>
      <c r="X226" s="10">
        <v>389184</v>
      </c>
      <c r="Y226" s="10">
        <v>4755679</v>
      </c>
      <c r="Z226" s="10">
        <v>4036267</v>
      </c>
      <c r="AA226" s="10">
        <v>8417</v>
      </c>
      <c r="AB226" s="10">
        <v>469338</v>
      </c>
      <c r="AC226" s="13">
        <v>81963115</v>
      </c>
    </row>
    <row r="227" spans="1:29" x14ac:dyDescent="0.2">
      <c r="A227" s="4">
        <v>106260011</v>
      </c>
      <c r="B227" s="4" t="s">
        <v>1103</v>
      </c>
      <c r="C227" s="5">
        <v>44378</v>
      </c>
      <c r="D227" s="5">
        <v>44742</v>
      </c>
      <c r="E227" s="4">
        <v>365</v>
      </c>
      <c r="F227" s="4" t="s">
        <v>1104</v>
      </c>
      <c r="G227" s="4" t="s">
        <v>868</v>
      </c>
      <c r="H227" s="4" t="s">
        <v>30</v>
      </c>
      <c r="I227" s="8" t="s">
        <v>1105</v>
      </c>
      <c r="J227" s="8" t="s">
        <v>1106</v>
      </c>
      <c r="K227" s="8">
        <v>93546</v>
      </c>
      <c r="L227" s="4" t="s">
        <v>1107</v>
      </c>
      <c r="M227" s="12">
        <v>560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0" t="s">
        <v>1432</v>
      </c>
      <c r="T227" s="10">
        <v>15436427</v>
      </c>
      <c r="U227" s="10">
        <v>1397519</v>
      </c>
      <c r="V227" s="10">
        <v>4986732</v>
      </c>
      <c r="W227" s="10">
        <v>7768608</v>
      </c>
      <c r="X227" s="10">
        <v>0</v>
      </c>
      <c r="Y227" s="10">
        <v>58589156</v>
      </c>
      <c r="Z227" s="10">
        <v>3709572</v>
      </c>
      <c r="AA227" s="10">
        <v>0</v>
      </c>
      <c r="AB227" s="10">
        <v>2179867</v>
      </c>
      <c r="AC227" s="13">
        <v>189282151</v>
      </c>
    </row>
    <row r="228" spans="1:29" x14ac:dyDescent="0.2">
      <c r="A228" s="4">
        <v>106420493</v>
      </c>
      <c r="B228" s="4" t="s">
        <v>1108</v>
      </c>
      <c r="C228" s="5">
        <v>44378</v>
      </c>
      <c r="D228" s="5">
        <v>44742</v>
      </c>
      <c r="E228" s="4">
        <v>365</v>
      </c>
      <c r="F228" s="4" t="s">
        <v>453</v>
      </c>
      <c r="G228" s="4" t="s">
        <v>34</v>
      </c>
      <c r="H228" s="4" t="s">
        <v>30</v>
      </c>
      <c r="I228" s="8" t="s">
        <v>1109</v>
      </c>
      <c r="J228" s="8" t="s">
        <v>1110</v>
      </c>
      <c r="K228" s="8" t="s">
        <v>1111</v>
      </c>
      <c r="L228" s="4" t="s">
        <v>936</v>
      </c>
      <c r="M228" s="12">
        <v>15741</v>
      </c>
      <c r="N228" s="12">
        <v>0</v>
      </c>
      <c r="O228" s="12">
        <v>0</v>
      </c>
      <c r="P228" s="12">
        <v>590</v>
      </c>
      <c r="Q228" s="12">
        <v>1601</v>
      </c>
      <c r="R228" s="12">
        <v>0</v>
      </c>
      <c r="S228" s="10" t="s">
        <v>1432</v>
      </c>
      <c r="T228" s="10">
        <v>181637173</v>
      </c>
      <c r="U228" s="10">
        <v>30198029</v>
      </c>
      <c r="V228" s="10">
        <v>36197698</v>
      </c>
      <c r="W228" s="10">
        <v>122711440</v>
      </c>
      <c r="X228" s="10">
        <v>0</v>
      </c>
      <c r="Y228" s="10">
        <v>29485292</v>
      </c>
      <c r="Z228" s="10">
        <v>261768446</v>
      </c>
      <c r="AA228" s="10">
        <v>-183023</v>
      </c>
      <c r="AB228" s="10">
        <v>7231161</v>
      </c>
      <c r="AC228" s="13">
        <v>527879774</v>
      </c>
    </row>
    <row r="229" spans="1:29" x14ac:dyDescent="0.2">
      <c r="A229" s="4">
        <v>106244027</v>
      </c>
      <c r="B229" s="4" t="s">
        <v>1112</v>
      </c>
      <c r="C229" s="5">
        <v>44378</v>
      </c>
      <c r="D229" s="5">
        <v>44742</v>
      </c>
      <c r="E229" s="4">
        <v>365</v>
      </c>
      <c r="F229" s="4" t="s">
        <v>653</v>
      </c>
      <c r="G229" s="4" t="s">
        <v>910</v>
      </c>
      <c r="H229" s="4" t="s">
        <v>47</v>
      </c>
      <c r="I229" s="8" t="s">
        <v>1113</v>
      </c>
      <c r="J229" s="8" t="s">
        <v>1114</v>
      </c>
      <c r="K229" s="8">
        <v>95341</v>
      </c>
      <c r="L229" s="4" t="s">
        <v>1115</v>
      </c>
      <c r="M229" s="12">
        <v>0</v>
      </c>
      <c r="N229" s="12">
        <v>334</v>
      </c>
      <c r="O229" s="12">
        <v>0</v>
      </c>
      <c r="P229" s="12">
        <v>0</v>
      </c>
      <c r="Q229" s="12">
        <v>0</v>
      </c>
      <c r="R229" s="12">
        <v>0</v>
      </c>
      <c r="S229" s="10" t="s">
        <v>1432</v>
      </c>
      <c r="T229" s="10">
        <v>0</v>
      </c>
      <c r="U229" s="10">
        <v>0</v>
      </c>
      <c r="V229" s="10">
        <v>0</v>
      </c>
      <c r="W229" s="10">
        <v>7627761</v>
      </c>
      <c r="X229" s="10">
        <v>0</v>
      </c>
      <c r="Y229" s="10">
        <v>91565</v>
      </c>
      <c r="Z229" s="10">
        <v>0</v>
      </c>
      <c r="AA229" s="10">
        <v>0</v>
      </c>
      <c r="AB229" s="10">
        <v>511827</v>
      </c>
      <c r="AC229" s="13">
        <v>0</v>
      </c>
    </row>
    <row r="230" spans="1:29" x14ac:dyDescent="0.2">
      <c r="A230" s="4">
        <v>106211006</v>
      </c>
      <c r="B230" s="4" t="s">
        <v>648</v>
      </c>
      <c r="C230" s="5">
        <v>44197</v>
      </c>
      <c r="D230" s="5">
        <v>44561</v>
      </c>
      <c r="E230" s="4">
        <v>365</v>
      </c>
      <c r="F230" s="4" t="s">
        <v>555</v>
      </c>
      <c r="G230" s="4" t="s">
        <v>34</v>
      </c>
      <c r="H230" s="4" t="s">
        <v>30</v>
      </c>
      <c r="I230" s="8" t="s">
        <v>649</v>
      </c>
      <c r="J230" s="8" t="s">
        <v>650</v>
      </c>
      <c r="K230" s="8">
        <v>94904</v>
      </c>
      <c r="L230" s="4" t="s">
        <v>651</v>
      </c>
      <c r="M230" s="12">
        <v>8115</v>
      </c>
      <c r="N230" s="12">
        <v>500</v>
      </c>
      <c r="O230" s="12">
        <v>0</v>
      </c>
      <c r="P230" s="12">
        <v>0</v>
      </c>
      <c r="Q230" s="12">
        <v>0</v>
      </c>
      <c r="R230" s="12">
        <v>0</v>
      </c>
      <c r="S230" s="10" t="s">
        <v>1432</v>
      </c>
      <c r="T230" s="10">
        <v>118573123</v>
      </c>
      <c r="U230" s="10">
        <v>25461143</v>
      </c>
      <c r="V230" s="10">
        <v>13931483</v>
      </c>
      <c r="W230" s="10">
        <v>49540734</v>
      </c>
      <c r="X230" s="10">
        <v>11568</v>
      </c>
      <c r="Y230" s="10">
        <v>18963294</v>
      </c>
      <c r="Z230" s="10">
        <v>227904184</v>
      </c>
      <c r="AA230" s="10">
        <v>0</v>
      </c>
      <c r="AB230" s="10">
        <v>17782552</v>
      </c>
      <c r="AC230" s="13">
        <v>552164711</v>
      </c>
    </row>
    <row r="231" spans="1:29" x14ac:dyDescent="0.2">
      <c r="A231" s="4">
        <v>106050932</v>
      </c>
      <c r="B231" s="4" t="s">
        <v>1116</v>
      </c>
      <c r="C231" s="5">
        <v>44378</v>
      </c>
      <c r="D231" s="5">
        <v>44742</v>
      </c>
      <c r="E231" s="4">
        <v>365</v>
      </c>
      <c r="F231" s="4" t="s">
        <v>1117</v>
      </c>
      <c r="G231" s="4" t="s">
        <v>34</v>
      </c>
      <c r="H231" s="4" t="s">
        <v>30</v>
      </c>
      <c r="I231" s="8" t="s">
        <v>1118</v>
      </c>
      <c r="J231" s="8" t="s">
        <v>1119</v>
      </c>
      <c r="K231" s="8">
        <v>95249</v>
      </c>
      <c r="L231" s="4" t="s">
        <v>1116</v>
      </c>
      <c r="M231" s="12">
        <v>822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0" t="s">
        <v>1432</v>
      </c>
      <c r="T231" s="10">
        <v>27048361</v>
      </c>
      <c r="U231" s="10">
        <v>2303774</v>
      </c>
      <c r="V231" s="10">
        <v>920400</v>
      </c>
      <c r="W231" s="10">
        <v>8896356</v>
      </c>
      <c r="X231" s="10">
        <v>0</v>
      </c>
      <c r="Y231" s="10">
        <v>3144968</v>
      </c>
      <c r="Z231" s="10">
        <v>26444458</v>
      </c>
      <c r="AA231" s="10">
        <v>301030</v>
      </c>
      <c r="AB231" s="10">
        <v>6505</v>
      </c>
      <c r="AC231" s="13">
        <v>53841385</v>
      </c>
    </row>
    <row r="232" spans="1:29" x14ac:dyDescent="0.2">
      <c r="A232" s="4">
        <v>106090933</v>
      </c>
      <c r="B232" s="4" t="s">
        <v>148</v>
      </c>
      <c r="C232" s="5">
        <v>44136</v>
      </c>
      <c r="D232" s="5">
        <v>44500</v>
      </c>
      <c r="E232" s="4">
        <v>365</v>
      </c>
      <c r="F232" s="4" t="s">
        <v>149</v>
      </c>
      <c r="G232" s="4" t="s">
        <v>34</v>
      </c>
      <c r="H232" s="4" t="s">
        <v>30</v>
      </c>
      <c r="I232" s="8" t="s">
        <v>150</v>
      </c>
      <c r="J232" s="8" t="s">
        <v>151</v>
      </c>
      <c r="K232" s="8">
        <v>95667</v>
      </c>
      <c r="L232" s="4" t="s">
        <v>148</v>
      </c>
      <c r="M232" s="12">
        <v>4681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0" t="s">
        <v>1432</v>
      </c>
      <c r="T232" s="10">
        <v>84665905</v>
      </c>
      <c r="U232" s="10">
        <v>22717025</v>
      </c>
      <c r="V232" s="10">
        <v>12303065</v>
      </c>
      <c r="W232" s="10">
        <v>49678405</v>
      </c>
      <c r="X232" s="10">
        <v>16116</v>
      </c>
      <c r="Y232" s="10">
        <v>7899591</v>
      </c>
      <c r="Z232" s="10">
        <v>103854487</v>
      </c>
      <c r="AA232" s="10">
        <v>2528</v>
      </c>
      <c r="AB232" s="10">
        <v>6719858</v>
      </c>
      <c r="AC232" s="13">
        <v>353726329</v>
      </c>
    </row>
    <row r="233" spans="1:29" x14ac:dyDescent="0.2">
      <c r="A233" s="4">
        <v>106191230</v>
      </c>
      <c r="B233" s="4" t="s">
        <v>1120</v>
      </c>
      <c r="C233" s="5">
        <v>44378</v>
      </c>
      <c r="D233" s="5">
        <v>44742</v>
      </c>
      <c r="E233" s="4">
        <v>365</v>
      </c>
      <c r="F233" s="4" t="s">
        <v>28</v>
      </c>
      <c r="G233" s="4" t="s">
        <v>34</v>
      </c>
      <c r="H233" s="4" t="s">
        <v>30</v>
      </c>
      <c r="I233" s="8" t="s">
        <v>1121</v>
      </c>
      <c r="J233" s="8" t="s">
        <v>37</v>
      </c>
      <c r="K233" s="8">
        <v>90059</v>
      </c>
      <c r="L233" s="4" t="s">
        <v>1122</v>
      </c>
      <c r="M233" s="12">
        <v>9206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0" t="s">
        <v>1432</v>
      </c>
      <c r="T233" s="10">
        <v>28793101</v>
      </c>
      <c r="U233" s="10">
        <v>21734871</v>
      </c>
      <c r="V233" s="10">
        <v>201079402</v>
      </c>
      <c r="W233" s="10">
        <v>71712924</v>
      </c>
      <c r="X233" s="10">
        <v>14589134</v>
      </c>
      <c r="Y233" s="10">
        <v>18898037</v>
      </c>
      <c r="Z233" s="10">
        <v>0</v>
      </c>
      <c r="AA233" s="10">
        <v>0</v>
      </c>
      <c r="AB233" s="10">
        <v>0</v>
      </c>
      <c r="AC233" s="13">
        <v>568412226</v>
      </c>
    </row>
    <row r="234" spans="1:29" x14ac:dyDescent="0.2">
      <c r="A234" s="4">
        <v>106450936</v>
      </c>
      <c r="B234" s="4" t="s">
        <v>1123</v>
      </c>
      <c r="C234" s="5">
        <v>44378</v>
      </c>
      <c r="D234" s="5">
        <v>44742</v>
      </c>
      <c r="E234" s="4">
        <v>365</v>
      </c>
      <c r="F234" s="4" t="s">
        <v>716</v>
      </c>
      <c r="G234" s="4" t="s">
        <v>868</v>
      </c>
      <c r="H234" s="4" t="s">
        <v>30</v>
      </c>
      <c r="I234" s="8" t="s">
        <v>1124</v>
      </c>
      <c r="J234" s="8" t="s">
        <v>1125</v>
      </c>
      <c r="K234" s="8">
        <v>96028</v>
      </c>
      <c r="L234" s="4" t="s">
        <v>1126</v>
      </c>
      <c r="M234" s="12">
        <v>314</v>
      </c>
      <c r="N234" s="12">
        <v>0</v>
      </c>
      <c r="O234" s="12">
        <v>0</v>
      </c>
      <c r="P234" s="12">
        <v>0</v>
      </c>
      <c r="Q234" s="12">
        <v>56</v>
      </c>
      <c r="R234" s="12">
        <v>0</v>
      </c>
      <c r="S234" s="10" t="s">
        <v>1432</v>
      </c>
      <c r="T234" s="10">
        <v>11478875</v>
      </c>
      <c r="U234" s="10">
        <v>931583</v>
      </c>
      <c r="V234" s="10">
        <v>-62244</v>
      </c>
      <c r="W234" s="10">
        <v>18489359</v>
      </c>
      <c r="X234" s="10">
        <v>0</v>
      </c>
      <c r="Y234" s="10">
        <v>4437236</v>
      </c>
      <c r="Z234" s="10">
        <v>0</v>
      </c>
      <c r="AA234" s="10">
        <v>255136</v>
      </c>
      <c r="AB234" s="10">
        <v>875240</v>
      </c>
      <c r="AC234" s="13">
        <v>64506553</v>
      </c>
    </row>
    <row r="235" spans="1:29" x14ac:dyDescent="0.2">
      <c r="A235" s="4">
        <v>106240924</v>
      </c>
      <c r="B235" s="4" t="s">
        <v>652</v>
      </c>
      <c r="C235" s="5">
        <v>44197</v>
      </c>
      <c r="D235" s="5">
        <v>44561</v>
      </c>
      <c r="E235" s="4">
        <v>365</v>
      </c>
      <c r="F235" s="4" t="s">
        <v>653</v>
      </c>
      <c r="G235" s="4" t="s">
        <v>34</v>
      </c>
      <c r="H235" s="4" t="s">
        <v>30</v>
      </c>
      <c r="I235" s="8" t="s">
        <v>654</v>
      </c>
      <c r="J235" s="8" t="s">
        <v>655</v>
      </c>
      <c r="K235" s="8">
        <v>93635</v>
      </c>
      <c r="L235" s="4" t="s">
        <v>656</v>
      </c>
      <c r="M235" s="12">
        <v>1720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0" t="s">
        <v>1432</v>
      </c>
      <c r="T235" s="10">
        <v>19146992</v>
      </c>
      <c r="U235" s="10">
        <v>7358564</v>
      </c>
      <c r="V235" s="10">
        <v>12821360</v>
      </c>
      <c r="W235" s="10">
        <v>21235700</v>
      </c>
      <c r="X235" s="10">
        <v>0</v>
      </c>
      <c r="Y235" s="10">
        <v>6918851</v>
      </c>
      <c r="Z235" s="10">
        <v>33788080</v>
      </c>
      <c r="AA235" s="10">
        <v>0</v>
      </c>
      <c r="AB235" s="10">
        <v>44732</v>
      </c>
      <c r="AC235" s="13">
        <v>36288100</v>
      </c>
    </row>
    <row r="236" spans="1:29" x14ac:dyDescent="0.2">
      <c r="A236" s="4">
        <v>106500939</v>
      </c>
      <c r="B236" s="4" t="s">
        <v>657</v>
      </c>
      <c r="C236" s="5">
        <v>44197</v>
      </c>
      <c r="D236" s="5">
        <v>44561</v>
      </c>
      <c r="E236" s="4">
        <v>365</v>
      </c>
      <c r="F236" s="4" t="s">
        <v>307</v>
      </c>
      <c r="G236" s="4" t="s">
        <v>34</v>
      </c>
      <c r="H236" s="4" t="s">
        <v>30</v>
      </c>
      <c r="I236" s="8" t="s">
        <v>658</v>
      </c>
      <c r="J236" s="8" t="s">
        <v>309</v>
      </c>
      <c r="K236" s="8">
        <v>95355</v>
      </c>
      <c r="L236" s="4" t="s">
        <v>656</v>
      </c>
      <c r="M236" s="12">
        <v>18775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0" t="s">
        <v>1432</v>
      </c>
      <c r="T236" s="10">
        <v>136333105</v>
      </c>
      <c r="U236" s="10">
        <v>81284534</v>
      </c>
      <c r="V236" s="10">
        <v>46914256</v>
      </c>
      <c r="W236" s="10">
        <v>111791979</v>
      </c>
      <c r="X236" s="10">
        <v>760</v>
      </c>
      <c r="Y236" s="10">
        <v>29266887</v>
      </c>
      <c r="Z236" s="10">
        <v>347310370</v>
      </c>
      <c r="AA236" s="10">
        <v>-1</v>
      </c>
      <c r="AB236" s="10">
        <v>633313</v>
      </c>
      <c r="AC236" s="13">
        <v>342352151</v>
      </c>
    </row>
    <row r="237" spans="1:29" x14ac:dyDescent="0.2">
      <c r="A237" s="4">
        <v>106190521</v>
      </c>
      <c r="B237" s="4" t="s">
        <v>659</v>
      </c>
      <c r="C237" s="5">
        <v>44197</v>
      </c>
      <c r="D237" s="5">
        <v>44561</v>
      </c>
      <c r="E237" s="4">
        <v>365</v>
      </c>
      <c r="F237" s="4" t="s">
        <v>28</v>
      </c>
      <c r="G237" s="4" t="s">
        <v>29</v>
      </c>
      <c r="H237" s="4" t="s">
        <v>30</v>
      </c>
      <c r="I237" s="8" t="s">
        <v>660</v>
      </c>
      <c r="J237" s="8" t="s">
        <v>625</v>
      </c>
      <c r="K237" s="8">
        <v>90247</v>
      </c>
      <c r="L237" s="4" t="s">
        <v>328</v>
      </c>
      <c r="M237" s="12">
        <v>5499</v>
      </c>
      <c r="N237" s="12">
        <v>0</v>
      </c>
      <c r="O237" s="12">
        <v>0</v>
      </c>
      <c r="P237" s="12">
        <v>0</v>
      </c>
      <c r="Q237" s="12">
        <v>60</v>
      </c>
      <c r="R237" s="12">
        <v>0</v>
      </c>
      <c r="S237" s="10" t="s">
        <v>1432</v>
      </c>
      <c r="T237" s="10">
        <v>23386817</v>
      </c>
      <c r="U237" s="10">
        <v>18447472</v>
      </c>
      <c r="V237" s="10">
        <v>24620935</v>
      </c>
      <c r="W237" s="10">
        <v>102964331</v>
      </c>
      <c r="X237" s="10">
        <v>0</v>
      </c>
      <c r="Y237" s="10">
        <v>3300156</v>
      </c>
      <c r="Z237" s="10">
        <v>2681490</v>
      </c>
      <c r="AA237" s="10">
        <v>0</v>
      </c>
      <c r="AB237" s="10">
        <v>2222166</v>
      </c>
      <c r="AC237" s="13">
        <v>200539176</v>
      </c>
    </row>
    <row r="238" spans="1:29" x14ac:dyDescent="0.2">
      <c r="A238" s="4">
        <v>106190525</v>
      </c>
      <c r="B238" s="4" t="s">
        <v>1127</v>
      </c>
      <c r="C238" s="5">
        <v>44378</v>
      </c>
      <c r="D238" s="5">
        <v>44742</v>
      </c>
      <c r="E238" s="4">
        <v>365</v>
      </c>
      <c r="F238" s="4" t="s">
        <v>28</v>
      </c>
      <c r="G238" s="4" t="s">
        <v>34</v>
      </c>
      <c r="H238" s="4" t="s">
        <v>30</v>
      </c>
      <c r="I238" s="8" t="s">
        <v>1128</v>
      </c>
      <c r="J238" s="8" t="s">
        <v>339</v>
      </c>
      <c r="K238" s="8">
        <v>90806</v>
      </c>
      <c r="L238" s="4" t="s">
        <v>1129</v>
      </c>
      <c r="M238" s="12">
        <v>16085</v>
      </c>
      <c r="N238" s="12">
        <v>0</v>
      </c>
      <c r="O238" s="12">
        <v>0</v>
      </c>
      <c r="P238" s="12">
        <v>491</v>
      </c>
      <c r="Q238" s="12">
        <v>0</v>
      </c>
      <c r="R238" s="12">
        <v>0</v>
      </c>
      <c r="S238" s="10" t="s">
        <v>1432</v>
      </c>
      <c r="T238" s="10">
        <v>107655274</v>
      </c>
      <c r="U238" s="10">
        <v>128699583</v>
      </c>
      <c r="V238" s="10">
        <v>57889300</v>
      </c>
      <c r="W238" s="10">
        <v>132779816</v>
      </c>
      <c r="X238" s="10">
        <v>29962</v>
      </c>
      <c r="Y238" s="10">
        <v>6625753</v>
      </c>
      <c r="Z238" s="10">
        <v>300524737</v>
      </c>
      <c r="AA238" s="10">
        <v>1308385</v>
      </c>
      <c r="AB238" s="10">
        <v>4002530</v>
      </c>
      <c r="AC238" s="13">
        <v>1607086846</v>
      </c>
    </row>
    <row r="239" spans="1:29" x14ac:dyDescent="0.2">
      <c r="A239" s="4">
        <v>106196168</v>
      </c>
      <c r="B239" s="4" t="s">
        <v>1130</v>
      </c>
      <c r="C239" s="5">
        <v>44378</v>
      </c>
      <c r="D239" s="5">
        <v>44742</v>
      </c>
      <c r="E239" s="4">
        <v>365</v>
      </c>
      <c r="F239" s="4" t="s">
        <v>28</v>
      </c>
      <c r="G239" s="4" t="s">
        <v>34</v>
      </c>
      <c r="H239" s="4" t="s">
        <v>53</v>
      </c>
      <c r="I239" s="8" t="s">
        <v>1128</v>
      </c>
      <c r="J239" s="8" t="s">
        <v>339</v>
      </c>
      <c r="K239" s="8">
        <v>90806</v>
      </c>
      <c r="L239" s="4" t="s">
        <v>1129</v>
      </c>
      <c r="M239" s="12">
        <v>13098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0" t="s">
        <v>1432</v>
      </c>
      <c r="T239" s="10">
        <v>267423</v>
      </c>
      <c r="U239" s="10">
        <v>168691</v>
      </c>
      <c r="V239" s="10">
        <v>142961432</v>
      </c>
      <c r="W239" s="10">
        <v>95633390</v>
      </c>
      <c r="X239" s="10">
        <v>0</v>
      </c>
      <c r="Y239" s="10">
        <v>3306145</v>
      </c>
      <c r="Z239" s="10">
        <v>184074244</v>
      </c>
      <c r="AA239" s="10">
        <v>252189</v>
      </c>
      <c r="AB239" s="10">
        <v>1849980</v>
      </c>
      <c r="AC239" s="13">
        <v>332363140</v>
      </c>
    </row>
    <row r="240" spans="1:29" x14ac:dyDescent="0.2">
      <c r="A240" s="4">
        <v>106300225</v>
      </c>
      <c r="B240" s="4" t="s">
        <v>1131</v>
      </c>
      <c r="C240" s="5">
        <v>44378</v>
      </c>
      <c r="D240" s="5">
        <v>44742</v>
      </c>
      <c r="E240" s="4">
        <v>365</v>
      </c>
      <c r="F240" s="4" t="s">
        <v>70</v>
      </c>
      <c r="G240" s="4" t="s">
        <v>34</v>
      </c>
      <c r="H240" s="4" t="s">
        <v>30</v>
      </c>
      <c r="I240" s="8" t="s">
        <v>1132</v>
      </c>
      <c r="J240" s="8" t="s">
        <v>442</v>
      </c>
      <c r="K240" s="8" t="s">
        <v>1133</v>
      </c>
      <c r="L240" s="4" t="s">
        <v>1129</v>
      </c>
      <c r="M240" s="12">
        <v>11611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0" t="s">
        <v>1432</v>
      </c>
      <c r="T240" s="10">
        <v>54307142</v>
      </c>
      <c r="U240" s="10">
        <v>93477415</v>
      </c>
      <c r="V240" s="10">
        <v>5347071</v>
      </c>
      <c r="W240" s="10">
        <v>27383980</v>
      </c>
      <c r="X240" s="10">
        <v>0</v>
      </c>
      <c r="Y240" s="10">
        <v>3563349</v>
      </c>
      <c r="Z240" s="10">
        <v>202654170</v>
      </c>
      <c r="AA240" s="10">
        <v>312487</v>
      </c>
      <c r="AB240" s="10">
        <v>1376746</v>
      </c>
      <c r="AC240" s="13">
        <v>347745146</v>
      </c>
    </row>
    <row r="241" spans="1:29" x14ac:dyDescent="0.2">
      <c r="A241" s="4">
        <v>106301317</v>
      </c>
      <c r="B241" s="4" t="s">
        <v>1134</v>
      </c>
      <c r="C241" s="5">
        <v>44378</v>
      </c>
      <c r="D241" s="5">
        <v>44742</v>
      </c>
      <c r="E241" s="4">
        <v>365</v>
      </c>
      <c r="F241" s="4" t="s">
        <v>70</v>
      </c>
      <c r="G241" s="4" t="s">
        <v>34</v>
      </c>
      <c r="H241" s="4" t="s">
        <v>30</v>
      </c>
      <c r="I241" s="8" t="s">
        <v>1135</v>
      </c>
      <c r="J241" s="8" t="s">
        <v>1136</v>
      </c>
      <c r="K241" s="8">
        <v>92653</v>
      </c>
      <c r="L241" s="4" t="s">
        <v>1129</v>
      </c>
      <c r="M241" s="12">
        <v>10905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0" t="s">
        <v>1432</v>
      </c>
      <c r="T241" s="10">
        <v>65335082</v>
      </c>
      <c r="U241" s="10">
        <v>102593068</v>
      </c>
      <c r="V241" s="10">
        <v>5153767</v>
      </c>
      <c r="W241" s="10">
        <v>14493333</v>
      </c>
      <c r="X241" s="10">
        <v>0</v>
      </c>
      <c r="Y241" s="10">
        <v>5177077</v>
      </c>
      <c r="Z241" s="10">
        <v>225539019</v>
      </c>
      <c r="AA241" s="10">
        <v>423634</v>
      </c>
      <c r="AB241" s="10">
        <v>1401686</v>
      </c>
      <c r="AC241" s="13">
        <v>765415247</v>
      </c>
    </row>
    <row r="242" spans="1:29" x14ac:dyDescent="0.2">
      <c r="A242" s="4">
        <v>106334018</v>
      </c>
      <c r="B242" s="4" t="s">
        <v>661</v>
      </c>
      <c r="C242" s="5">
        <v>44197</v>
      </c>
      <c r="D242" s="5">
        <v>44561</v>
      </c>
      <c r="E242" s="4">
        <v>365</v>
      </c>
      <c r="F242" s="4" t="s">
        <v>366</v>
      </c>
      <c r="G242" s="4" t="s">
        <v>29</v>
      </c>
      <c r="H242" s="4" t="s">
        <v>30</v>
      </c>
      <c r="I242" s="8" t="s">
        <v>463</v>
      </c>
      <c r="J242" s="8" t="s">
        <v>464</v>
      </c>
      <c r="K242" s="8">
        <v>92543</v>
      </c>
      <c r="L242" s="4" t="s">
        <v>465</v>
      </c>
      <c r="M242" s="12">
        <v>3586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0" t="s">
        <v>1432</v>
      </c>
      <c r="T242" s="10">
        <v>8852379</v>
      </c>
      <c r="U242" s="10">
        <v>14540520</v>
      </c>
      <c r="V242" s="10">
        <v>13996253</v>
      </c>
      <c r="W242" s="10">
        <v>5313711</v>
      </c>
      <c r="X242" s="10">
        <v>0</v>
      </c>
      <c r="Y242" s="10">
        <v>938197</v>
      </c>
      <c r="Z242" s="10">
        <v>5374908</v>
      </c>
      <c r="AA242" s="10">
        <v>0</v>
      </c>
      <c r="AB242" s="10">
        <v>403663</v>
      </c>
      <c r="AC242" s="13">
        <v>19885343</v>
      </c>
    </row>
    <row r="243" spans="1:29" x14ac:dyDescent="0.2">
      <c r="A243" s="4">
        <v>106340947</v>
      </c>
      <c r="B243" s="4" t="s">
        <v>1137</v>
      </c>
      <c r="C243" s="5">
        <v>44378</v>
      </c>
      <c r="D243" s="5">
        <v>44742</v>
      </c>
      <c r="E243" s="4">
        <v>365</v>
      </c>
      <c r="F243" s="4" t="s">
        <v>373</v>
      </c>
      <c r="G243" s="4" t="s">
        <v>34</v>
      </c>
      <c r="H243" s="4" t="s">
        <v>30</v>
      </c>
      <c r="I243" s="8" t="s">
        <v>1138</v>
      </c>
      <c r="J243" s="8" t="s">
        <v>378</v>
      </c>
      <c r="K243" s="8">
        <v>95819</v>
      </c>
      <c r="L243" s="4" t="s">
        <v>937</v>
      </c>
      <c r="M243" s="12">
        <v>12603</v>
      </c>
      <c r="N243" s="12">
        <v>0</v>
      </c>
      <c r="O243" s="12">
        <v>0</v>
      </c>
      <c r="P243" s="12">
        <v>501</v>
      </c>
      <c r="Q243" s="12">
        <v>0</v>
      </c>
      <c r="R243" s="12">
        <v>0</v>
      </c>
      <c r="S243" s="10" t="s">
        <v>1432</v>
      </c>
      <c r="T243" s="10">
        <v>126204273</v>
      </c>
      <c r="U243" s="10">
        <v>130961150</v>
      </c>
      <c r="V243" s="10">
        <v>13204006</v>
      </c>
      <c r="W243" s="10">
        <v>83217106</v>
      </c>
      <c r="X243" s="10">
        <v>0</v>
      </c>
      <c r="Y243" s="10">
        <v>13491943</v>
      </c>
      <c r="Z243" s="10">
        <v>248446101</v>
      </c>
      <c r="AA243" s="10">
        <v>0</v>
      </c>
      <c r="AB243" s="10">
        <v>622735</v>
      </c>
      <c r="AC243" s="13">
        <v>586640136</v>
      </c>
    </row>
    <row r="244" spans="1:29" x14ac:dyDescent="0.2">
      <c r="A244" s="4">
        <v>106150761</v>
      </c>
      <c r="B244" s="4" t="s">
        <v>1139</v>
      </c>
      <c r="C244" s="5">
        <v>44378</v>
      </c>
      <c r="D244" s="5">
        <v>44742</v>
      </c>
      <c r="E244" s="4">
        <v>365</v>
      </c>
      <c r="F244" s="4" t="s">
        <v>163</v>
      </c>
      <c r="G244" s="4" t="s">
        <v>34</v>
      </c>
      <c r="H244" s="4" t="s">
        <v>30</v>
      </c>
      <c r="I244" s="8" t="s">
        <v>1140</v>
      </c>
      <c r="J244" s="8" t="s">
        <v>165</v>
      </c>
      <c r="K244" s="8">
        <v>93301</v>
      </c>
      <c r="L244" s="4" t="s">
        <v>937</v>
      </c>
      <c r="M244" s="12">
        <v>11456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0" t="s">
        <v>1432</v>
      </c>
      <c r="T244" s="10">
        <v>44468654</v>
      </c>
      <c r="U244" s="10">
        <v>46987553</v>
      </c>
      <c r="V244" s="10">
        <v>14167468</v>
      </c>
      <c r="W244" s="10">
        <v>75846027</v>
      </c>
      <c r="X244" s="10">
        <v>0</v>
      </c>
      <c r="Y244" s="10">
        <v>5415059</v>
      </c>
      <c r="Z244" s="10">
        <v>174781756</v>
      </c>
      <c r="AA244" s="10">
        <v>1843353</v>
      </c>
      <c r="AB244" s="10">
        <v>163386</v>
      </c>
      <c r="AC244" s="13">
        <v>478001342</v>
      </c>
    </row>
    <row r="245" spans="1:29" x14ac:dyDescent="0.2">
      <c r="A245" s="4">
        <v>106344029</v>
      </c>
      <c r="B245" s="4" t="s">
        <v>1141</v>
      </c>
      <c r="C245" s="5">
        <v>44378</v>
      </c>
      <c r="D245" s="5">
        <v>44742</v>
      </c>
      <c r="E245" s="4">
        <v>365</v>
      </c>
      <c r="F245" s="4" t="s">
        <v>373</v>
      </c>
      <c r="G245" s="4" t="s">
        <v>34</v>
      </c>
      <c r="H245" s="4" t="s">
        <v>30</v>
      </c>
      <c r="I245" s="8" t="s">
        <v>1142</v>
      </c>
      <c r="J245" s="8" t="s">
        <v>879</v>
      </c>
      <c r="K245" s="8">
        <v>95630</v>
      </c>
      <c r="L245" s="4" t="s">
        <v>937</v>
      </c>
      <c r="M245" s="12">
        <v>7016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0" t="s">
        <v>1432</v>
      </c>
      <c r="T245" s="10">
        <v>43333978</v>
      </c>
      <c r="U245" s="10">
        <v>20738899</v>
      </c>
      <c r="V245" s="10">
        <v>6454232</v>
      </c>
      <c r="W245" s="10">
        <v>29844738</v>
      </c>
      <c r="X245" s="10">
        <v>0</v>
      </c>
      <c r="Y245" s="10">
        <v>5902827</v>
      </c>
      <c r="Z245" s="10">
        <v>168884777</v>
      </c>
      <c r="AA245" s="10">
        <v>369918</v>
      </c>
      <c r="AB245" s="10">
        <v>38034</v>
      </c>
      <c r="AC245" s="13">
        <v>707337933</v>
      </c>
    </row>
    <row r="246" spans="1:29" x14ac:dyDescent="0.2">
      <c r="A246" s="4">
        <v>106240942</v>
      </c>
      <c r="B246" s="4" t="s">
        <v>1143</v>
      </c>
      <c r="C246" s="5">
        <v>44378</v>
      </c>
      <c r="D246" s="5">
        <v>44742</v>
      </c>
      <c r="E246" s="4">
        <v>365</v>
      </c>
      <c r="F246" s="4" t="s">
        <v>653</v>
      </c>
      <c r="G246" s="4" t="s">
        <v>34</v>
      </c>
      <c r="H246" s="4" t="s">
        <v>30</v>
      </c>
      <c r="I246" s="8" t="s">
        <v>1144</v>
      </c>
      <c r="J246" s="8" t="s">
        <v>1114</v>
      </c>
      <c r="K246" s="8">
        <v>95340</v>
      </c>
      <c r="L246" s="4" t="s">
        <v>936</v>
      </c>
      <c r="M246" s="12">
        <v>11325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0" t="s">
        <v>1432</v>
      </c>
      <c r="T246" s="10">
        <v>86339654</v>
      </c>
      <c r="U246" s="10">
        <v>15751721</v>
      </c>
      <c r="V246" s="10">
        <v>10736894</v>
      </c>
      <c r="W246" s="10">
        <v>104052940</v>
      </c>
      <c r="X246" s="10">
        <v>0</v>
      </c>
      <c r="Y246" s="10">
        <v>7158086</v>
      </c>
      <c r="Z246" s="10">
        <v>141725480</v>
      </c>
      <c r="AA246" s="10">
        <v>-5961193</v>
      </c>
      <c r="AB246" s="10">
        <v>716422</v>
      </c>
      <c r="AC246" s="13">
        <v>468734791</v>
      </c>
    </row>
    <row r="247" spans="1:29" x14ac:dyDescent="0.2">
      <c r="A247" s="4">
        <v>106470871</v>
      </c>
      <c r="B247" s="4" t="s">
        <v>1145</v>
      </c>
      <c r="C247" s="5">
        <v>44378</v>
      </c>
      <c r="D247" s="5">
        <v>44742</v>
      </c>
      <c r="E247" s="4">
        <v>365</v>
      </c>
      <c r="F247" s="4" t="s">
        <v>437</v>
      </c>
      <c r="G247" s="4" t="s">
        <v>34</v>
      </c>
      <c r="H247" s="4" t="s">
        <v>30</v>
      </c>
      <c r="I247" s="8" t="s">
        <v>1146</v>
      </c>
      <c r="J247" s="8" t="s">
        <v>1147</v>
      </c>
      <c r="K247" s="8">
        <v>96067</v>
      </c>
      <c r="L247" s="4" t="s">
        <v>937</v>
      </c>
      <c r="M247" s="12">
        <v>855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0" t="s">
        <v>1432</v>
      </c>
      <c r="T247" s="10">
        <v>24588803</v>
      </c>
      <c r="U247" s="10">
        <v>4098884</v>
      </c>
      <c r="V247" s="10">
        <v>1005081</v>
      </c>
      <c r="W247" s="10">
        <v>9397260</v>
      </c>
      <c r="X247" s="10">
        <v>0</v>
      </c>
      <c r="Y247" s="10">
        <v>5098641</v>
      </c>
      <c r="Z247" s="10">
        <v>24839252</v>
      </c>
      <c r="AA247" s="10">
        <v>50854</v>
      </c>
      <c r="AB247" s="10">
        <v>19303</v>
      </c>
      <c r="AC247" s="13">
        <v>79452492</v>
      </c>
    </row>
    <row r="248" spans="1:29" x14ac:dyDescent="0.2">
      <c r="A248" s="4">
        <v>106450949</v>
      </c>
      <c r="B248" s="4" t="s">
        <v>1148</v>
      </c>
      <c r="C248" s="5">
        <v>44378</v>
      </c>
      <c r="D248" s="5">
        <v>44742</v>
      </c>
      <c r="E248" s="4">
        <v>365</v>
      </c>
      <c r="F248" s="4" t="s">
        <v>716</v>
      </c>
      <c r="G248" s="4" t="s">
        <v>34</v>
      </c>
      <c r="H248" s="4" t="s">
        <v>30</v>
      </c>
      <c r="I248" s="8" t="s">
        <v>1149</v>
      </c>
      <c r="J248" s="8" t="s">
        <v>718</v>
      </c>
      <c r="K248" s="8">
        <v>96001</v>
      </c>
      <c r="L248" s="4" t="s">
        <v>937</v>
      </c>
      <c r="M248" s="12">
        <v>12822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0" t="s">
        <v>1432</v>
      </c>
      <c r="T248" s="10">
        <v>166739789</v>
      </c>
      <c r="U248" s="10">
        <v>19232042</v>
      </c>
      <c r="V248" s="10">
        <v>8782456</v>
      </c>
      <c r="W248" s="10">
        <v>103530024</v>
      </c>
      <c r="X248" s="10">
        <v>0</v>
      </c>
      <c r="Y248" s="10">
        <v>27297123</v>
      </c>
      <c r="Z248" s="10">
        <v>222385617</v>
      </c>
      <c r="AA248" s="10">
        <v>0</v>
      </c>
      <c r="AB248" s="10">
        <v>492024</v>
      </c>
      <c r="AC248" s="13">
        <v>1337633513</v>
      </c>
    </row>
    <row r="249" spans="1:29" x14ac:dyDescent="0.2">
      <c r="A249" s="4">
        <v>106340950</v>
      </c>
      <c r="B249" s="4" t="s">
        <v>1150</v>
      </c>
      <c r="C249" s="5">
        <v>44378</v>
      </c>
      <c r="D249" s="5">
        <v>44742</v>
      </c>
      <c r="E249" s="4">
        <v>365</v>
      </c>
      <c r="F249" s="4" t="s">
        <v>373</v>
      </c>
      <c r="G249" s="4" t="s">
        <v>34</v>
      </c>
      <c r="H249" s="4" t="s">
        <v>30</v>
      </c>
      <c r="I249" s="8" t="s">
        <v>1151</v>
      </c>
      <c r="J249" s="8" t="s">
        <v>375</v>
      </c>
      <c r="K249" s="8">
        <v>95608</v>
      </c>
      <c r="L249" s="4" t="s">
        <v>937</v>
      </c>
      <c r="M249" s="12">
        <v>19977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0" t="s">
        <v>1432</v>
      </c>
      <c r="T249" s="10">
        <v>125577419</v>
      </c>
      <c r="U249" s="10">
        <v>93950975</v>
      </c>
      <c r="V249" s="10">
        <v>44587791</v>
      </c>
      <c r="W249" s="10">
        <v>149758815</v>
      </c>
      <c r="X249" s="10">
        <v>0</v>
      </c>
      <c r="Y249" s="10">
        <v>16890427</v>
      </c>
      <c r="Z249" s="10">
        <v>275252635</v>
      </c>
      <c r="AA249" s="10">
        <v>1314925</v>
      </c>
      <c r="AB249" s="10">
        <v>256367</v>
      </c>
      <c r="AC249" s="13">
        <v>523952081</v>
      </c>
    </row>
    <row r="250" spans="1:29" x14ac:dyDescent="0.2">
      <c r="A250" s="4">
        <v>106013687</v>
      </c>
      <c r="B250" s="4" t="s">
        <v>662</v>
      </c>
      <c r="C250" s="5">
        <v>44197</v>
      </c>
      <c r="D250" s="5">
        <v>44561</v>
      </c>
      <c r="E250" s="4">
        <v>365</v>
      </c>
      <c r="F250" s="4" t="s">
        <v>61</v>
      </c>
      <c r="G250" s="4" t="s">
        <v>34</v>
      </c>
      <c r="H250" s="4" t="s">
        <v>35</v>
      </c>
      <c r="I250" s="8" t="s">
        <v>663</v>
      </c>
      <c r="J250" s="8" t="s">
        <v>232</v>
      </c>
      <c r="K250" s="8">
        <v>94609</v>
      </c>
      <c r="L250" s="4" t="s">
        <v>229</v>
      </c>
      <c r="M250" s="12">
        <v>0</v>
      </c>
      <c r="N250" s="12">
        <v>0</v>
      </c>
      <c r="O250" s="12">
        <v>365</v>
      </c>
      <c r="P250" s="12">
        <v>0</v>
      </c>
      <c r="Q250" s="12">
        <v>0</v>
      </c>
      <c r="R250" s="12">
        <v>0</v>
      </c>
      <c r="S250" s="10" t="s">
        <v>1432</v>
      </c>
      <c r="T250" s="10">
        <v>13795</v>
      </c>
      <c r="U250" s="10">
        <v>0</v>
      </c>
      <c r="V250" s="10">
        <v>0</v>
      </c>
      <c r="W250" s="10">
        <v>11543</v>
      </c>
      <c r="X250" s="10">
        <v>0</v>
      </c>
      <c r="Y250" s="10">
        <v>842251</v>
      </c>
      <c r="Z250" s="10">
        <v>10069960</v>
      </c>
      <c r="AA250" s="10">
        <v>0</v>
      </c>
      <c r="AB250" s="10">
        <v>246248</v>
      </c>
      <c r="AC250" s="13">
        <v>1086942</v>
      </c>
    </row>
    <row r="251" spans="1:29" x14ac:dyDescent="0.2">
      <c r="A251" s="4">
        <v>106340951</v>
      </c>
      <c r="B251" s="4" t="s">
        <v>1152</v>
      </c>
      <c r="C251" s="5">
        <v>44378</v>
      </c>
      <c r="D251" s="5">
        <v>44742</v>
      </c>
      <c r="E251" s="4">
        <v>365</v>
      </c>
      <c r="F251" s="4" t="s">
        <v>373</v>
      </c>
      <c r="G251" s="4" t="s">
        <v>34</v>
      </c>
      <c r="H251" s="4" t="s">
        <v>30</v>
      </c>
      <c r="I251" s="8" t="s">
        <v>1153</v>
      </c>
      <c r="J251" s="8" t="s">
        <v>378</v>
      </c>
      <c r="K251" s="8">
        <v>95823</v>
      </c>
      <c r="L251" s="4" t="s">
        <v>936</v>
      </c>
      <c r="M251" s="12">
        <v>8114</v>
      </c>
      <c r="N251" s="12">
        <v>0</v>
      </c>
      <c r="O251" s="12">
        <v>0</v>
      </c>
      <c r="P251" s="12">
        <v>0</v>
      </c>
      <c r="Q251" s="12">
        <v>711</v>
      </c>
      <c r="R251" s="12">
        <v>0</v>
      </c>
      <c r="S251" s="10" t="s">
        <v>1432</v>
      </c>
      <c r="T251" s="10">
        <v>43644921</v>
      </c>
      <c r="U251" s="10">
        <v>28482891</v>
      </c>
      <c r="V251" s="10">
        <v>41111838</v>
      </c>
      <c r="W251" s="10">
        <v>83169415</v>
      </c>
      <c r="X251" s="10">
        <v>0</v>
      </c>
      <c r="Y251" s="10">
        <v>6457241</v>
      </c>
      <c r="Z251" s="10">
        <v>89965184</v>
      </c>
      <c r="AA251" s="10">
        <v>127934</v>
      </c>
      <c r="AB251" s="10">
        <v>0</v>
      </c>
      <c r="AC251" s="13">
        <v>186750444</v>
      </c>
    </row>
    <row r="252" spans="1:29" x14ac:dyDescent="0.2">
      <c r="A252" s="4">
        <v>106190529</v>
      </c>
      <c r="B252" s="4" t="s">
        <v>664</v>
      </c>
      <c r="C252" s="5">
        <v>44197</v>
      </c>
      <c r="D252" s="5">
        <v>44561</v>
      </c>
      <c r="E252" s="4">
        <v>365</v>
      </c>
      <c r="F252" s="4" t="s">
        <v>28</v>
      </c>
      <c r="G252" s="4" t="s">
        <v>34</v>
      </c>
      <c r="H252" s="4" t="s">
        <v>30</v>
      </c>
      <c r="I252" s="8" t="s">
        <v>665</v>
      </c>
      <c r="J252" s="8" t="s">
        <v>666</v>
      </c>
      <c r="K252" s="8">
        <v>91007</v>
      </c>
      <c r="L252" s="4" t="s">
        <v>664</v>
      </c>
      <c r="M252" s="12">
        <v>11538</v>
      </c>
      <c r="N252" s="12">
        <v>0</v>
      </c>
      <c r="O252" s="12">
        <v>0</v>
      </c>
      <c r="P252" s="12">
        <v>683</v>
      </c>
      <c r="Q252" s="12">
        <v>0</v>
      </c>
      <c r="R252" s="12">
        <v>0</v>
      </c>
      <c r="S252" s="10" t="s">
        <v>1432</v>
      </c>
      <c r="T252" s="10">
        <v>83041169</v>
      </c>
      <c r="U252" s="10">
        <v>54797882</v>
      </c>
      <c r="V252" s="10">
        <v>20756206</v>
      </c>
      <c r="W252" s="10">
        <v>23878326</v>
      </c>
      <c r="X252" s="10">
        <v>0</v>
      </c>
      <c r="Y252" s="10">
        <v>2082851</v>
      </c>
      <c r="Z252" s="10">
        <v>79000614</v>
      </c>
      <c r="AA252" s="10">
        <v>-3</v>
      </c>
      <c r="AB252" s="10">
        <v>1586347</v>
      </c>
      <c r="AC252" s="13">
        <v>618751334</v>
      </c>
    </row>
    <row r="253" spans="1:29" x14ac:dyDescent="0.2">
      <c r="A253" s="4">
        <v>106190958</v>
      </c>
      <c r="B253" s="4" t="s">
        <v>1154</v>
      </c>
      <c r="C253" s="5">
        <v>44378</v>
      </c>
      <c r="D253" s="5">
        <v>44742</v>
      </c>
      <c r="E253" s="4">
        <v>365</v>
      </c>
      <c r="F253" s="4" t="s">
        <v>28</v>
      </c>
      <c r="G253" s="4" t="s">
        <v>930</v>
      </c>
      <c r="H253" s="4" t="s">
        <v>35</v>
      </c>
      <c r="I253" s="8" t="s">
        <v>1155</v>
      </c>
      <c r="J253" s="8" t="s">
        <v>327</v>
      </c>
      <c r="K253" s="8">
        <v>90650</v>
      </c>
      <c r="L253" s="4" t="s">
        <v>933</v>
      </c>
      <c r="M253" s="12">
        <v>0</v>
      </c>
      <c r="N253" s="12">
        <v>739</v>
      </c>
      <c r="O253" s="12">
        <v>0</v>
      </c>
      <c r="P253" s="12">
        <v>0</v>
      </c>
      <c r="Q253" s="12">
        <v>84</v>
      </c>
      <c r="R253" s="12">
        <v>0</v>
      </c>
      <c r="S253" s="10" t="s">
        <v>1432</v>
      </c>
      <c r="T253" s="10">
        <v>0</v>
      </c>
      <c r="U253" s="10">
        <v>0</v>
      </c>
      <c r="V253" s="10">
        <v>0</v>
      </c>
      <c r="W253" s="10">
        <v>0</v>
      </c>
      <c r="X253" s="10">
        <v>0</v>
      </c>
      <c r="Y253" s="10">
        <v>0</v>
      </c>
      <c r="Z253" s="10">
        <v>0</v>
      </c>
      <c r="AA253" s="10">
        <v>0</v>
      </c>
      <c r="AB253" s="10">
        <v>0</v>
      </c>
      <c r="AC253" s="13">
        <v>0</v>
      </c>
    </row>
    <row r="254" spans="1:29" x14ac:dyDescent="0.2">
      <c r="A254" s="4">
        <v>106410852</v>
      </c>
      <c r="B254" s="4" t="s">
        <v>667</v>
      </c>
      <c r="C254" s="5">
        <v>44197</v>
      </c>
      <c r="D254" s="5">
        <v>44561</v>
      </c>
      <c r="E254" s="4">
        <v>365</v>
      </c>
      <c r="F254" s="4" t="s">
        <v>533</v>
      </c>
      <c r="G254" s="4" t="s">
        <v>34</v>
      </c>
      <c r="H254" s="4" t="s">
        <v>30</v>
      </c>
      <c r="I254" s="8" t="s">
        <v>668</v>
      </c>
      <c r="J254" s="8" t="s">
        <v>669</v>
      </c>
      <c r="K254" s="8">
        <v>94010</v>
      </c>
      <c r="L254" s="4" t="s">
        <v>670</v>
      </c>
      <c r="M254" s="12">
        <v>10166</v>
      </c>
      <c r="N254" s="12">
        <v>1329</v>
      </c>
      <c r="O254" s="12">
        <v>0</v>
      </c>
      <c r="P254" s="12">
        <v>0</v>
      </c>
      <c r="Q254" s="12">
        <v>0</v>
      </c>
      <c r="R254" s="12">
        <v>0</v>
      </c>
      <c r="S254" s="10" t="s">
        <v>1432</v>
      </c>
      <c r="T254" s="10">
        <v>115779015</v>
      </c>
      <c r="U254" s="10">
        <v>82598300</v>
      </c>
      <c r="V254" s="10">
        <v>24973648</v>
      </c>
      <c r="W254" s="10">
        <v>21187510</v>
      </c>
      <c r="X254" s="10">
        <v>0</v>
      </c>
      <c r="Y254" s="10">
        <v>19825896</v>
      </c>
      <c r="Z254" s="10">
        <v>424287991</v>
      </c>
      <c r="AA254" s="10">
        <v>0</v>
      </c>
      <c r="AB254" s="10">
        <v>1258068</v>
      </c>
      <c r="AC254" s="13">
        <v>593710204</v>
      </c>
    </row>
    <row r="255" spans="1:29" x14ac:dyDescent="0.2">
      <c r="A255" s="4">
        <v>106190524</v>
      </c>
      <c r="B255" s="4" t="s">
        <v>671</v>
      </c>
      <c r="C255" s="5">
        <v>44197</v>
      </c>
      <c r="D255" s="5">
        <v>44561</v>
      </c>
      <c r="E255" s="4">
        <v>365</v>
      </c>
      <c r="F255" s="4" t="s">
        <v>28</v>
      </c>
      <c r="G255" s="4" t="s">
        <v>29</v>
      </c>
      <c r="H255" s="4" t="s">
        <v>30</v>
      </c>
      <c r="I255" s="8" t="s">
        <v>672</v>
      </c>
      <c r="J255" s="8" t="s">
        <v>531</v>
      </c>
      <c r="K255" s="8">
        <v>91402</v>
      </c>
      <c r="L255" s="4" t="s">
        <v>673</v>
      </c>
      <c r="M255" s="12">
        <v>4351</v>
      </c>
      <c r="N255" s="12">
        <v>2487</v>
      </c>
      <c r="O255" s="12">
        <v>0</v>
      </c>
      <c r="P255" s="12">
        <v>0</v>
      </c>
      <c r="Q255" s="12">
        <v>0</v>
      </c>
      <c r="R255" s="12">
        <v>0</v>
      </c>
      <c r="S255" s="10" t="s">
        <v>1432</v>
      </c>
      <c r="T255" s="10">
        <v>30650175</v>
      </c>
      <c r="U255" s="10">
        <v>14894959</v>
      </c>
      <c r="V255" s="10">
        <v>29908800</v>
      </c>
      <c r="W255" s="10">
        <v>44878953</v>
      </c>
      <c r="X255" s="10">
        <v>0</v>
      </c>
      <c r="Y255" s="10">
        <v>26755787</v>
      </c>
      <c r="Z255" s="10">
        <v>9779603</v>
      </c>
      <c r="AA255" s="10">
        <v>0</v>
      </c>
      <c r="AB255" s="10">
        <v>106269</v>
      </c>
      <c r="AC255" s="13">
        <v>98985250</v>
      </c>
    </row>
    <row r="256" spans="1:29" x14ac:dyDescent="0.2">
      <c r="A256" s="4">
        <v>106254005</v>
      </c>
      <c r="B256" s="4" t="s">
        <v>1156</v>
      </c>
      <c r="C256" s="5">
        <v>44378</v>
      </c>
      <c r="D256" s="5">
        <v>44742</v>
      </c>
      <c r="E256" s="4">
        <v>365</v>
      </c>
      <c r="F256" s="4" t="s">
        <v>1157</v>
      </c>
      <c r="G256" s="4" t="s">
        <v>868</v>
      </c>
      <c r="H256" s="4" t="s">
        <v>30</v>
      </c>
      <c r="I256" s="8" t="s">
        <v>1158</v>
      </c>
      <c r="J256" s="8" t="s">
        <v>1159</v>
      </c>
      <c r="K256" s="8">
        <v>96101</v>
      </c>
      <c r="L256" s="4" t="s">
        <v>1160</v>
      </c>
      <c r="M256" s="12">
        <v>277</v>
      </c>
      <c r="N256" s="12">
        <v>0</v>
      </c>
      <c r="O256" s="12">
        <v>0</v>
      </c>
      <c r="P256" s="12">
        <v>0</v>
      </c>
      <c r="Q256" s="12">
        <v>32</v>
      </c>
      <c r="R256" s="12">
        <v>0</v>
      </c>
      <c r="S256" s="10" t="s">
        <v>1432</v>
      </c>
      <c r="T256" s="10">
        <v>11531292</v>
      </c>
      <c r="U256" s="10">
        <v>165705</v>
      </c>
      <c r="V256" s="10">
        <v>1067853</v>
      </c>
      <c r="W256" s="10">
        <v>14710452</v>
      </c>
      <c r="X256" s="10">
        <v>0</v>
      </c>
      <c r="Y256" s="10">
        <v>1997498</v>
      </c>
      <c r="Z256" s="10">
        <v>0</v>
      </c>
      <c r="AA256" s="10">
        <v>0</v>
      </c>
      <c r="AB256" s="10">
        <v>1305072</v>
      </c>
      <c r="AC256" s="13">
        <v>90908173</v>
      </c>
    </row>
    <row r="257" spans="1:29" x14ac:dyDescent="0.2">
      <c r="A257" s="4">
        <v>106190541</v>
      </c>
      <c r="B257" s="4" t="s">
        <v>674</v>
      </c>
      <c r="C257" s="5">
        <v>44197</v>
      </c>
      <c r="D257" s="5">
        <v>44561</v>
      </c>
      <c r="E257" s="4">
        <v>365</v>
      </c>
      <c r="F257" s="4" t="s">
        <v>28</v>
      </c>
      <c r="G257" s="4" t="s">
        <v>29</v>
      </c>
      <c r="H257" s="4" t="s">
        <v>30</v>
      </c>
      <c r="I257" s="8" t="s">
        <v>675</v>
      </c>
      <c r="J257" s="8" t="s">
        <v>676</v>
      </c>
      <c r="K257" s="8">
        <v>91016</v>
      </c>
      <c r="L257" s="4" t="s">
        <v>677</v>
      </c>
      <c r="M257" s="12">
        <v>199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0" t="s">
        <v>1432</v>
      </c>
      <c r="T257" s="10">
        <v>15184292</v>
      </c>
      <c r="U257" s="10">
        <v>0</v>
      </c>
      <c r="V257" s="10">
        <v>0</v>
      </c>
      <c r="W257" s="10">
        <v>0</v>
      </c>
      <c r="X257" s="10">
        <v>0</v>
      </c>
      <c r="Y257" s="10">
        <v>0</v>
      </c>
      <c r="Z257" s="10">
        <v>0</v>
      </c>
      <c r="AA257" s="10">
        <v>0</v>
      </c>
      <c r="AB257" s="10">
        <v>0</v>
      </c>
      <c r="AC257" s="13">
        <v>15596047</v>
      </c>
    </row>
    <row r="258" spans="1:29" x14ac:dyDescent="0.2">
      <c r="A258" s="4">
        <v>106361166</v>
      </c>
      <c r="B258" s="4" t="s">
        <v>678</v>
      </c>
      <c r="C258" s="5">
        <v>44197</v>
      </c>
      <c r="D258" s="5">
        <v>44561</v>
      </c>
      <c r="E258" s="4">
        <v>365</v>
      </c>
      <c r="F258" s="4" t="s">
        <v>98</v>
      </c>
      <c r="G258" s="4" t="s">
        <v>34</v>
      </c>
      <c r="H258" s="4" t="s">
        <v>30</v>
      </c>
      <c r="I258" s="8" t="s">
        <v>679</v>
      </c>
      <c r="J258" s="8" t="s">
        <v>680</v>
      </c>
      <c r="K258" s="8">
        <v>91763</v>
      </c>
      <c r="L258" s="4" t="s">
        <v>427</v>
      </c>
      <c r="M258" s="12">
        <v>2528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0" t="s">
        <v>1432</v>
      </c>
      <c r="T258" s="10">
        <v>9538826</v>
      </c>
      <c r="U258" s="10">
        <v>7190956</v>
      </c>
      <c r="V258" s="10">
        <v>10284704</v>
      </c>
      <c r="W258" s="10">
        <v>19345230</v>
      </c>
      <c r="X258" s="10">
        <v>0</v>
      </c>
      <c r="Y258" s="10">
        <v>14355822</v>
      </c>
      <c r="Z258" s="10">
        <v>958612</v>
      </c>
      <c r="AA258" s="10">
        <v>0</v>
      </c>
      <c r="AB258" s="10">
        <v>583777</v>
      </c>
      <c r="AC258" s="13">
        <v>125524253</v>
      </c>
    </row>
    <row r="259" spans="1:29" x14ac:dyDescent="0.2">
      <c r="A259" s="4">
        <v>106190547</v>
      </c>
      <c r="B259" s="4" t="s">
        <v>1161</v>
      </c>
      <c r="C259" s="5">
        <v>44378</v>
      </c>
      <c r="D259" s="5">
        <v>44742</v>
      </c>
      <c r="E259" s="4">
        <v>365</v>
      </c>
      <c r="F259" s="4" t="s">
        <v>28</v>
      </c>
      <c r="G259" s="4" t="s">
        <v>29</v>
      </c>
      <c r="H259" s="4" t="s">
        <v>30</v>
      </c>
      <c r="I259" s="8" t="s">
        <v>1162</v>
      </c>
      <c r="J259" s="8" t="s">
        <v>1011</v>
      </c>
      <c r="K259" s="8">
        <v>91754</v>
      </c>
      <c r="L259" s="4" t="s">
        <v>1161</v>
      </c>
      <c r="M259" s="12">
        <v>3577</v>
      </c>
      <c r="N259" s="12">
        <v>0</v>
      </c>
      <c r="O259" s="12">
        <v>0</v>
      </c>
      <c r="P259" s="12">
        <v>0</v>
      </c>
      <c r="Q259" s="12">
        <v>0</v>
      </c>
      <c r="R259" s="12">
        <v>0</v>
      </c>
      <c r="S259" s="10" t="s">
        <v>1432</v>
      </c>
      <c r="T259" s="10">
        <v>8618843</v>
      </c>
      <c r="U259" s="10">
        <v>4400117</v>
      </c>
      <c r="V259" s="10">
        <v>14936906</v>
      </c>
      <c r="W259" s="10">
        <v>37649007</v>
      </c>
      <c r="X259" s="10">
        <v>0</v>
      </c>
      <c r="Y259" s="10">
        <v>2784608</v>
      </c>
      <c r="Z259" s="10">
        <v>30097101</v>
      </c>
      <c r="AA259" s="10">
        <v>0</v>
      </c>
      <c r="AB259" s="10">
        <v>3061483</v>
      </c>
      <c r="AC259" s="13">
        <v>76250656</v>
      </c>
    </row>
    <row r="260" spans="1:29" x14ac:dyDescent="0.2">
      <c r="A260" s="4">
        <v>106190552</v>
      </c>
      <c r="B260" s="4" t="s">
        <v>681</v>
      </c>
      <c r="C260" s="5">
        <v>44197</v>
      </c>
      <c r="D260" s="5">
        <v>44561</v>
      </c>
      <c r="E260" s="4">
        <v>365</v>
      </c>
      <c r="F260" s="4" t="s">
        <v>28</v>
      </c>
      <c r="G260" s="4" t="s">
        <v>34</v>
      </c>
      <c r="H260" s="4" t="s">
        <v>30</v>
      </c>
      <c r="I260" s="8" t="s">
        <v>682</v>
      </c>
      <c r="J260" s="8" t="s">
        <v>581</v>
      </c>
      <c r="K260" s="8">
        <v>91364</v>
      </c>
      <c r="L260" s="4" t="s">
        <v>683</v>
      </c>
      <c r="M260" s="12">
        <v>0</v>
      </c>
      <c r="N260" s="12">
        <v>120</v>
      </c>
      <c r="O260" s="12">
        <v>0</v>
      </c>
      <c r="P260" s="12">
        <v>0</v>
      </c>
      <c r="Q260" s="12">
        <v>43</v>
      </c>
      <c r="R260" s="12">
        <v>25</v>
      </c>
      <c r="S260" s="10" t="s">
        <v>1432</v>
      </c>
      <c r="T260" s="10">
        <v>1593894</v>
      </c>
      <c r="U260" s="10">
        <v>0</v>
      </c>
      <c r="V260" s="10">
        <v>15954535</v>
      </c>
      <c r="W260" s="10">
        <v>0</v>
      </c>
      <c r="X260" s="10">
        <v>0</v>
      </c>
      <c r="Y260" s="10">
        <v>0</v>
      </c>
      <c r="Z260" s="10">
        <v>189570</v>
      </c>
      <c r="AA260" s="10">
        <v>4442472</v>
      </c>
      <c r="AB260" s="10">
        <v>5440879</v>
      </c>
      <c r="AC260" s="13">
        <v>127765662</v>
      </c>
    </row>
    <row r="261" spans="1:29" x14ac:dyDescent="0.2">
      <c r="A261" s="4">
        <v>106361266</v>
      </c>
      <c r="B261" s="4" t="s">
        <v>1163</v>
      </c>
      <c r="C261" s="5">
        <v>44378</v>
      </c>
      <c r="D261" s="5">
        <v>44742</v>
      </c>
      <c r="E261" s="4">
        <v>365</v>
      </c>
      <c r="F261" s="4" t="s">
        <v>98</v>
      </c>
      <c r="G261" s="4" t="s">
        <v>868</v>
      </c>
      <c r="H261" s="4" t="s">
        <v>30</v>
      </c>
      <c r="I261" s="8" t="s">
        <v>1164</v>
      </c>
      <c r="J261" s="8" t="s">
        <v>1165</v>
      </c>
      <c r="K261" s="8">
        <v>92352</v>
      </c>
      <c r="L261" s="4" t="s">
        <v>1166</v>
      </c>
      <c r="M261" s="12">
        <v>310</v>
      </c>
      <c r="N261" s="12">
        <v>0</v>
      </c>
      <c r="O261" s="12">
        <v>0</v>
      </c>
      <c r="P261" s="12">
        <v>0</v>
      </c>
      <c r="Q261" s="12">
        <v>4</v>
      </c>
      <c r="R261" s="12">
        <v>0</v>
      </c>
      <c r="S261" s="10" t="s">
        <v>1432</v>
      </c>
      <c r="T261" s="10">
        <v>4673200</v>
      </c>
      <c r="U261" s="10">
        <v>4189601</v>
      </c>
      <c r="V261" s="10">
        <v>5563264</v>
      </c>
      <c r="W261" s="10">
        <v>7693319</v>
      </c>
      <c r="X261" s="10">
        <v>0</v>
      </c>
      <c r="Y261" s="10">
        <v>601293</v>
      </c>
      <c r="Z261" s="10">
        <v>4595326</v>
      </c>
      <c r="AA261" s="10">
        <v>17545</v>
      </c>
      <c r="AB261" s="10">
        <v>792602</v>
      </c>
      <c r="AC261" s="13">
        <v>60746702</v>
      </c>
    </row>
    <row r="262" spans="1:29" x14ac:dyDescent="0.2">
      <c r="A262" s="4">
        <v>106281266</v>
      </c>
      <c r="B262" s="4" t="s">
        <v>1167</v>
      </c>
      <c r="C262" s="5">
        <v>44378</v>
      </c>
      <c r="D262" s="5">
        <v>44742</v>
      </c>
      <c r="E262" s="4">
        <v>365</v>
      </c>
      <c r="F262" s="4" t="s">
        <v>204</v>
      </c>
      <c r="G262" s="4" t="s">
        <v>930</v>
      </c>
      <c r="H262" s="4" t="s">
        <v>35</v>
      </c>
      <c r="I262" s="8" t="s">
        <v>1168</v>
      </c>
      <c r="J262" s="8" t="s">
        <v>1169</v>
      </c>
      <c r="K262" s="8">
        <v>94558</v>
      </c>
      <c r="L262" s="4" t="s">
        <v>933</v>
      </c>
      <c r="M262" s="12">
        <v>0</v>
      </c>
      <c r="N262" s="12">
        <v>15</v>
      </c>
      <c r="O262" s="12">
        <v>0</v>
      </c>
      <c r="P262" s="12">
        <v>0</v>
      </c>
      <c r="Q262" s="12">
        <v>778</v>
      </c>
      <c r="R262" s="12">
        <v>0</v>
      </c>
      <c r="S262" s="10" t="s">
        <v>1432</v>
      </c>
      <c r="T262" s="10">
        <v>0</v>
      </c>
      <c r="U262" s="10">
        <v>0</v>
      </c>
      <c r="V262" s="10">
        <v>0</v>
      </c>
      <c r="W262" s="10">
        <v>0</v>
      </c>
      <c r="X262" s="10">
        <v>0</v>
      </c>
      <c r="Y262" s="10">
        <v>0</v>
      </c>
      <c r="Z262" s="10">
        <v>0</v>
      </c>
      <c r="AA262" s="10">
        <v>0</v>
      </c>
      <c r="AB262" s="10">
        <v>0</v>
      </c>
      <c r="AC262" s="13">
        <v>0</v>
      </c>
    </row>
    <row r="263" spans="1:29" x14ac:dyDescent="0.2">
      <c r="A263" s="4">
        <v>106274043</v>
      </c>
      <c r="B263" s="4" t="s">
        <v>1170</v>
      </c>
      <c r="C263" s="5">
        <v>44378</v>
      </c>
      <c r="D263" s="5">
        <v>44742</v>
      </c>
      <c r="E263" s="4">
        <v>365</v>
      </c>
      <c r="F263" s="4" t="s">
        <v>76</v>
      </c>
      <c r="G263" s="4" t="s">
        <v>910</v>
      </c>
      <c r="H263" s="4" t="s">
        <v>30</v>
      </c>
      <c r="I263" s="8" t="s">
        <v>1171</v>
      </c>
      <c r="J263" s="8" t="s">
        <v>1172</v>
      </c>
      <c r="K263" s="8">
        <v>93906</v>
      </c>
      <c r="L263" s="4" t="s">
        <v>1173</v>
      </c>
      <c r="M263" s="12">
        <v>7655</v>
      </c>
      <c r="N263" s="12">
        <v>597</v>
      </c>
      <c r="O263" s="12">
        <v>0</v>
      </c>
      <c r="P263" s="12">
        <v>675</v>
      </c>
      <c r="Q263" s="12">
        <v>0</v>
      </c>
      <c r="R263" s="12">
        <v>0</v>
      </c>
      <c r="S263" s="10" t="s">
        <v>1432</v>
      </c>
      <c r="T263" s="10">
        <v>59301791</v>
      </c>
      <c r="U263" s="10">
        <v>0</v>
      </c>
      <c r="V263" s="10">
        <v>90028988</v>
      </c>
      <c r="W263" s="10">
        <v>186452743</v>
      </c>
      <c r="X263" s="10">
        <v>0</v>
      </c>
      <c r="Y263" s="10">
        <v>69499611</v>
      </c>
      <c r="Z263" s="10">
        <v>0</v>
      </c>
      <c r="AA263" s="10">
        <v>0</v>
      </c>
      <c r="AB263" s="10">
        <v>862979</v>
      </c>
      <c r="AC263" s="13">
        <v>495658888</v>
      </c>
    </row>
    <row r="264" spans="1:29" x14ac:dyDescent="0.2">
      <c r="A264" s="4">
        <v>106301304</v>
      </c>
      <c r="B264" s="4" t="s">
        <v>900</v>
      </c>
      <c r="C264" s="5">
        <v>44317</v>
      </c>
      <c r="D264" s="5">
        <v>44681</v>
      </c>
      <c r="E264" s="4">
        <v>365</v>
      </c>
      <c r="F264" s="4" t="s">
        <v>70</v>
      </c>
      <c r="G264" s="4" t="s">
        <v>29</v>
      </c>
      <c r="H264" s="4" t="s">
        <v>47</v>
      </c>
      <c r="I264" s="8" t="s">
        <v>901</v>
      </c>
      <c r="J264" s="8" t="s">
        <v>473</v>
      </c>
      <c r="K264" s="8">
        <v>92663</v>
      </c>
      <c r="L264" s="4" t="s">
        <v>902</v>
      </c>
      <c r="M264" s="12">
        <v>0</v>
      </c>
      <c r="N264" s="12">
        <v>557</v>
      </c>
      <c r="O264" s="12">
        <v>0</v>
      </c>
      <c r="P264" s="12">
        <v>0</v>
      </c>
      <c r="Q264" s="12">
        <v>0</v>
      </c>
      <c r="R264" s="12">
        <v>0</v>
      </c>
      <c r="S264" s="10" t="s">
        <v>1432</v>
      </c>
      <c r="T264" s="10">
        <v>9678534</v>
      </c>
      <c r="U264" s="10">
        <v>965340</v>
      </c>
      <c r="V264" s="10">
        <v>0</v>
      </c>
      <c r="W264" s="10">
        <v>0</v>
      </c>
      <c r="X264" s="10">
        <v>0</v>
      </c>
      <c r="Y264" s="10">
        <v>18855</v>
      </c>
      <c r="Z264" s="10">
        <v>0</v>
      </c>
      <c r="AA264" s="10">
        <v>0</v>
      </c>
      <c r="AB264" s="10">
        <v>0</v>
      </c>
      <c r="AC264" s="13">
        <v>526190</v>
      </c>
    </row>
    <row r="265" spans="1:29" x14ac:dyDescent="0.2">
      <c r="A265" s="4">
        <v>106514033</v>
      </c>
      <c r="B265" s="4" t="s">
        <v>1174</v>
      </c>
      <c r="C265" s="5">
        <v>44378</v>
      </c>
      <c r="D265" s="5">
        <v>44742</v>
      </c>
      <c r="E265" s="4">
        <v>365</v>
      </c>
      <c r="F265" s="4" t="s">
        <v>844</v>
      </c>
      <c r="G265" s="4" t="s">
        <v>29</v>
      </c>
      <c r="H265" s="4" t="s">
        <v>47</v>
      </c>
      <c r="I265" s="8" t="s">
        <v>1175</v>
      </c>
      <c r="J265" s="8" t="s">
        <v>846</v>
      </c>
      <c r="K265" s="8">
        <v>95991</v>
      </c>
      <c r="L265" s="4" t="s">
        <v>971</v>
      </c>
      <c r="M265" s="12">
        <v>0</v>
      </c>
      <c r="N265" s="12">
        <v>312</v>
      </c>
      <c r="O265" s="12">
        <v>0</v>
      </c>
      <c r="P265" s="12">
        <v>0</v>
      </c>
      <c r="Q265" s="12">
        <v>0</v>
      </c>
      <c r="R265" s="12">
        <v>0</v>
      </c>
      <c r="S265" s="10" t="s">
        <v>1432</v>
      </c>
      <c r="T265" s="10">
        <v>0</v>
      </c>
      <c r="U265" s="10">
        <v>0</v>
      </c>
      <c r="V265" s="10">
        <v>0</v>
      </c>
      <c r="W265" s="10">
        <v>0</v>
      </c>
      <c r="X265" s="10">
        <v>0</v>
      </c>
      <c r="Y265" s="10">
        <v>0</v>
      </c>
      <c r="Z265" s="10">
        <v>0</v>
      </c>
      <c r="AA265" s="10">
        <v>0</v>
      </c>
      <c r="AB265" s="10">
        <v>0</v>
      </c>
      <c r="AC265" s="13">
        <v>1245697</v>
      </c>
    </row>
    <row r="266" spans="1:29" x14ac:dyDescent="0.2">
      <c r="A266" s="4">
        <v>106481357</v>
      </c>
      <c r="B266" s="4" t="s">
        <v>684</v>
      </c>
      <c r="C266" s="5">
        <v>44197</v>
      </c>
      <c r="D266" s="5">
        <v>44561</v>
      </c>
      <c r="E266" s="4">
        <v>365</v>
      </c>
      <c r="F266" s="4" t="s">
        <v>218</v>
      </c>
      <c r="G266" s="4" t="s">
        <v>34</v>
      </c>
      <c r="H266" s="4" t="s">
        <v>30</v>
      </c>
      <c r="I266" s="8" t="s">
        <v>685</v>
      </c>
      <c r="J266" s="8" t="s">
        <v>686</v>
      </c>
      <c r="K266" s="8">
        <v>94533</v>
      </c>
      <c r="L266" s="4" t="s">
        <v>687</v>
      </c>
      <c r="M266" s="12">
        <v>9839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0" t="s">
        <v>1432</v>
      </c>
      <c r="T266" s="10">
        <v>160542399</v>
      </c>
      <c r="U266" s="10">
        <v>27364622</v>
      </c>
      <c r="V266" s="10">
        <v>71679389</v>
      </c>
      <c r="W266" s="10">
        <v>139098917</v>
      </c>
      <c r="X266" s="10">
        <v>244474</v>
      </c>
      <c r="Y266" s="10">
        <v>137492651</v>
      </c>
      <c r="Z266" s="10">
        <v>4287960</v>
      </c>
      <c r="AA266" s="10">
        <v>-14</v>
      </c>
      <c r="AB266" s="10">
        <v>119557413</v>
      </c>
      <c r="AC266" s="13">
        <v>886662508</v>
      </c>
    </row>
    <row r="267" spans="1:29" x14ac:dyDescent="0.2">
      <c r="A267" s="4">
        <v>106141273</v>
      </c>
      <c r="B267" s="4" t="s">
        <v>1176</v>
      </c>
      <c r="C267" s="5">
        <v>44378</v>
      </c>
      <c r="D267" s="5">
        <v>44742</v>
      </c>
      <c r="E267" s="4">
        <v>365</v>
      </c>
      <c r="F267" s="4" t="s">
        <v>1177</v>
      </c>
      <c r="G267" s="4" t="s">
        <v>868</v>
      </c>
      <c r="H267" s="4" t="s">
        <v>30</v>
      </c>
      <c r="I267" s="8" t="s">
        <v>1178</v>
      </c>
      <c r="J267" s="8" t="s">
        <v>1179</v>
      </c>
      <c r="K267" s="8">
        <v>93514</v>
      </c>
      <c r="L267" s="4" t="s">
        <v>1180</v>
      </c>
      <c r="M267" s="12">
        <v>769</v>
      </c>
      <c r="N267" s="12">
        <v>0</v>
      </c>
      <c r="O267" s="12">
        <v>0</v>
      </c>
      <c r="P267" s="12">
        <v>0</v>
      </c>
      <c r="Q267" s="12">
        <v>6</v>
      </c>
      <c r="R267" s="12">
        <v>0</v>
      </c>
      <c r="S267" s="10" t="s">
        <v>1432</v>
      </c>
      <c r="T267" s="10">
        <v>39544843</v>
      </c>
      <c r="U267" s="10">
        <v>2493081</v>
      </c>
      <c r="V267" s="10">
        <v>3943893</v>
      </c>
      <c r="W267" s="10">
        <v>5798453</v>
      </c>
      <c r="X267" s="10">
        <v>0</v>
      </c>
      <c r="Y267" s="10">
        <v>44493300</v>
      </c>
      <c r="Z267" s="10">
        <v>0</v>
      </c>
      <c r="AA267" s="10">
        <v>0</v>
      </c>
      <c r="AB267" s="10">
        <v>657375</v>
      </c>
      <c r="AC267" s="13">
        <v>163553408</v>
      </c>
    </row>
    <row r="268" spans="1:29" x14ac:dyDescent="0.2">
      <c r="A268" s="4">
        <v>106190568</v>
      </c>
      <c r="B268" s="4" t="s">
        <v>1181</v>
      </c>
      <c r="C268" s="5">
        <v>44378</v>
      </c>
      <c r="D268" s="5">
        <v>44742</v>
      </c>
      <c r="E268" s="4">
        <v>365</v>
      </c>
      <c r="F268" s="4" t="s">
        <v>28</v>
      </c>
      <c r="G268" s="4" t="s">
        <v>34</v>
      </c>
      <c r="H268" s="4" t="s">
        <v>30</v>
      </c>
      <c r="I268" s="8" t="s">
        <v>1182</v>
      </c>
      <c r="J268" s="8" t="s">
        <v>1183</v>
      </c>
      <c r="K268" s="8">
        <v>91328</v>
      </c>
      <c r="L268" s="4" t="s">
        <v>936</v>
      </c>
      <c r="M268" s="12">
        <v>11852</v>
      </c>
      <c r="N268" s="12">
        <v>1068</v>
      </c>
      <c r="O268" s="12">
        <v>0</v>
      </c>
      <c r="P268" s="12">
        <v>411</v>
      </c>
      <c r="Q268" s="12">
        <v>0</v>
      </c>
      <c r="R268" s="12">
        <v>0</v>
      </c>
      <c r="S268" s="10" t="s">
        <v>1432</v>
      </c>
      <c r="T268" s="10">
        <v>85161900</v>
      </c>
      <c r="U268" s="10">
        <v>59760727</v>
      </c>
      <c r="V268" s="10">
        <v>36393679</v>
      </c>
      <c r="W268" s="10">
        <v>69449298</v>
      </c>
      <c r="X268" s="10">
        <v>0</v>
      </c>
      <c r="Y268" s="10">
        <v>7955206</v>
      </c>
      <c r="Z268" s="10">
        <v>171637168</v>
      </c>
      <c r="AA268" s="10">
        <v>2260693</v>
      </c>
      <c r="AB268" s="10">
        <v>1553926</v>
      </c>
      <c r="AC268" s="13">
        <v>540239253</v>
      </c>
    </row>
    <row r="269" spans="1:29" x14ac:dyDescent="0.2">
      <c r="A269" s="4">
        <v>106214034</v>
      </c>
      <c r="B269" s="4" t="s">
        <v>688</v>
      </c>
      <c r="C269" s="5">
        <v>44197</v>
      </c>
      <c r="D269" s="5">
        <v>44561</v>
      </c>
      <c r="E269" s="4">
        <v>365</v>
      </c>
      <c r="F269" s="4" t="s">
        <v>555</v>
      </c>
      <c r="G269" s="4" t="s">
        <v>34</v>
      </c>
      <c r="H269" s="4" t="s">
        <v>30</v>
      </c>
      <c r="I269" s="8" t="s">
        <v>689</v>
      </c>
      <c r="J269" s="8" t="s">
        <v>690</v>
      </c>
      <c r="K269" s="8">
        <v>94948</v>
      </c>
      <c r="L269" s="4" t="s">
        <v>229</v>
      </c>
      <c r="M269" s="12">
        <v>1763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0" t="s">
        <v>1432</v>
      </c>
      <c r="T269" s="10">
        <v>24451954</v>
      </c>
      <c r="U269" s="10">
        <v>4283116</v>
      </c>
      <c r="V269" s="10">
        <v>4012114</v>
      </c>
      <c r="W269" s="10">
        <v>7371767</v>
      </c>
      <c r="X269" s="10">
        <v>6552</v>
      </c>
      <c r="Y269" s="10">
        <v>4114234</v>
      </c>
      <c r="Z269" s="10">
        <v>37454043</v>
      </c>
      <c r="AA269" s="10">
        <v>0</v>
      </c>
      <c r="AB269" s="10">
        <v>146429</v>
      </c>
      <c r="AC269" s="13">
        <v>50467071</v>
      </c>
    </row>
    <row r="270" spans="1:29" x14ac:dyDescent="0.2">
      <c r="A270" s="4">
        <v>106500967</v>
      </c>
      <c r="B270" s="4" t="s">
        <v>1184</v>
      </c>
      <c r="C270" s="5">
        <v>44378</v>
      </c>
      <c r="D270" s="5">
        <v>44742</v>
      </c>
      <c r="E270" s="4">
        <v>365</v>
      </c>
      <c r="F270" s="4" t="s">
        <v>307</v>
      </c>
      <c r="G270" s="4" t="s">
        <v>868</v>
      </c>
      <c r="H270" s="4" t="s">
        <v>30</v>
      </c>
      <c r="I270" s="8" t="s">
        <v>1185</v>
      </c>
      <c r="J270" s="8" t="s">
        <v>1186</v>
      </c>
      <c r="K270" s="8">
        <v>95361</v>
      </c>
      <c r="L270" s="4" t="s">
        <v>1187</v>
      </c>
      <c r="M270" s="12">
        <v>625</v>
      </c>
      <c r="N270" s="12">
        <v>0</v>
      </c>
      <c r="O270" s="12">
        <v>0</v>
      </c>
      <c r="P270" s="12">
        <v>0</v>
      </c>
      <c r="Q270" s="12">
        <v>92</v>
      </c>
      <c r="R270" s="12">
        <v>0</v>
      </c>
      <c r="S270" s="10" t="s">
        <v>1432</v>
      </c>
      <c r="T270" s="10">
        <v>4276113</v>
      </c>
      <c r="U270" s="10">
        <v>4527208</v>
      </c>
      <c r="V270" s="10">
        <v>5805137</v>
      </c>
      <c r="W270" s="10">
        <v>40039780</v>
      </c>
      <c r="X270" s="10">
        <v>0</v>
      </c>
      <c r="Y270" s="10">
        <v>13454633</v>
      </c>
      <c r="Z270" s="10">
        <v>2549476</v>
      </c>
      <c r="AA270" s="10">
        <v>0</v>
      </c>
      <c r="AB270" s="10">
        <v>357009</v>
      </c>
      <c r="AC270" s="13">
        <v>122961548</v>
      </c>
    </row>
    <row r="271" spans="1:29" x14ac:dyDescent="0.2">
      <c r="A271" s="4">
        <v>106198495</v>
      </c>
      <c r="B271" s="4" t="s">
        <v>691</v>
      </c>
      <c r="C271" s="5">
        <v>44197</v>
      </c>
      <c r="D271" s="5">
        <v>44561</v>
      </c>
      <c r="E271" s="4">
        <v>365</v>
      </c>
      <c r="F271" s="4" t="s">
        <v>28</v>
      </c>
      <c r="G271" s="4" t="s">
        <v>29</v>
      </c>
      <c r="H271" s="4" t="s">
        <v>47</v>
      </c>
      <c r="I271" s="8" t="s">
        <v>692</v>
      </c>
      <c r="J271" s="8" t="s">
        <v>339</v>
      </c>
      <c r="K271" s="8">
        <v>90806</v>
      </c>
      <c r="L271" s="4" t="s">
        <v>693</v>
      </c>
      <c r="M271" s="12">
        <v>0</v>
      </c>
      <c r="N271" s="12">
        <v>1037</v>
      </c>
      <c r="O271" s="12">
        <v>0</v>
      </c>
      <c r="P271" s="12">
        <v>0</v>
      </c>
      <c r="Q271" s="12">
        <v>0</v>
      </c>
      <c r="R271" s="12">
        <v>0</v>
      </c>
      <c r="S271" s="10" t="s">
        <v>1432</v>
      </c>
      <c r="T271" s="10">
        <v>4790974</v>
      </c>
      <c r="U271" s="10">
        <v>424959</v>
      </c>
      <c r="V271" s="10">
        <v>0</v>
      </c>
      <c r="W271" s="10">
        <v>0</v>
      </c>
      <c r="X271" s="10">
        <v>0</v>
      </c>
      <c r="Y271" s="10">
        <v>3892982</v>
      </c>
      <c r="Z271" s="10">
        <v>820882</v>
      </c>
      <c r="AA271" s="10">
        <v>0</v>
      </c>
      <c r="AB271" s="10">
        <v>167905</v>
      </c>
      <c r="AC271" s="13">
        <v>15391093</v>
      </c>
    </row>
    <row r="272" spans="1:29" x14ac:dyDescent="0.2">
      <c r="A272" s="4">
        <v>106560501</v>
      </c>
      <c r="B272" s="4" t="s">
        <v>694</v>
      </c>
      <c r="C272" s="5">
        <v>44197</v>
      </c>
      <c r="D272" s="5">
        <v>44561</v>
      </c>
      <c r="E272" s="4">
        <v>365</v>
      </c>
      <c r="F272" s="4" t="s">
        <v>196</v>
      </c>
      <c r="G272" s="4" t="s">
        <v>34</v>
      </c>
      <c r="H272" s="4" t="s">
        <v>30</v>
      </c>
      <c r="I272" s="8" t="s">
        <v>695</v>
      </c>
      <c r="J272" s="8" t="s">
        <v>696</v>
      </c>
      <c r="K272" s="8">
        <v>93023</v>
      </c>
      <c r="L272" s="4" t="s">
        <v>697</v>
      </c>
      <c r="M272" s="12">
        <v>401</v>
      </c>
      <c r="N272" s="12">
        <v>0</v>
      </c>
      <c r="O272" s="12">
        <v>0</v>
      </c>
      <c r="P272" s="12">
        <v>0</v>
      </c>
      <c r="Q272" s="12">
        <v>181</v>
      </c>
      <c r="R272" s="12">
        <v>0</v>
      </c>
      <c r="S272" s="10" t="s">
        <v>1432</v>
      </c>
      <c r="T272" s="10">
        <v>13602588</v>
      </c>
      <c r="U272" s="10">
        <v>3687625</v>
      </c>
      <c r="V272" s="10">
        <v>916502</v>
      </c>
      <c r="W272" s="10">
        <v>6805770</v>
      </c>
      <c r="X272" s="10">
        <v>0</v>
      </c>
      <c r="Y272" s="10">
        <v>373797</v>
      </c>
      <c r="Z272" s="10">
        <v>9298651</v>
      </c>
      <c r="AA272" s="10">
        <v>0</v>
      </c>
      <c r="AB272" s="10">
        <v>760075</v>
      </c>
      <c r="AC272" s="13">
        <v>40881496</v>
      </c>
    </row>
    <row r="273" spans="1:29" x14ac:dyDescent="0.2">
      <c r="A273" s="4">
        <v>106301566</v>
      </c>
      <c r="B273" s="4" t="s">
        <v>698</v>
      </c>
      <c r="C273" s="5">
        <v>44197</v>
      </c>
      <c r="D273" s="5">
        <v>44561</v>
      </c>
      <c r="E273" s="4">
        <v>365</v>
      </c>
      <c r="F273" s="4" t="s">
        <v>70</v>
      </c>
      <c r="G273" s="4" t="s">
        <v>29</v>
      </c>
      <c r="H273" s="4" t="s">
        <v>30</v>
      </c>
      <c r="I273" s="8" t="s">
        <v>699</v>
      </c>
      <c r="J273" s="8" t="s">
        <v>700</v>
      </c>
      <c r="K273" s="8">
        <v>92705</v>
      </c>
      <c r="L273" s="4" t="s">
        <v>242</v>
      </c>
      <c r="M273" s="12">
        <v>8460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0" t="s">
        <v>1432</v>
      </c>
      <c r="T273" s="10">
        <v>15667792</v>
      </c>
      <c r="U273" s="10">
        <v>18258377</v>
      </c>
      <c r="V273" s="10">
        <v>24575502</v>
      </c>
      <c r="W273" s="10">
        <v>47585908</v>
      </c>
      <c r="X273" s="10">
        <v>0</v>
      </c>
      <c r="Y273" s="10">
        <v>5884003</v>
      </c>
      <c r="Z273" s="10">
        <v>88259081</v>
      </c>
      <c r="AA273" s="10">
        <v>2</v>
      </c>
      <c r="AB273" s="10">
        <v>1112566</v>
      </c>
      <c r="AC273" s="13">
        <v>113892089</v>
      </c>
    </row>
    <row r="274" spans="1:29" x14ac:dyDescent="0.2">
      <c r="A274" s="4">
        <v>106040802</v>
      </c>
      <c r="B274" s="4" t="s">
        <v>1188</v>
      </c>
      <c r="C274" s="5">
        <v>44378</v>
      </c>
      <c r="D274" s="5">
        <v>44742</v>
      </c>
      <c r="E274" s="4">
        <v>365</v>
      </c>
      <c r="F274" s="4" t="s">
        <v>153</v>
      </c>
      <c r="G274" s="4" t="s">
        <v>868</v>
      </c>
      <c r="H274" s="4" t="s">
        <v>30</v>
      </c>
      <c r="I274" s="8" t="s">
        <v>1189</v>
      </c>
      <c r="J274" s="8" t="s">
        <v>1190</v>
      </c>
      <c r="K274" s="8">
        <v>95948</v>
      </c>
      <c r="L274" s="4" t="s">
        <v>1188</v>
      </c>
      <c r="M274" s="12">
        <v>429</v>
      </c>
      <c r="N274" s="12">
        <v>0</v>
      </c>
      <c r="O274" s="12">
        <v>0</v>
      </c>
      <c r="P274" s="12">
        <v>0</v>
      </c>
      <c r="Q274" s="12">
        <v>38</v>
      </c>
      <c r="R274" s="12">
        <v>0</v>
      </c>
      <c r="S274" s="10" t="s">
        <v>1432</v>
      </c>
      <c r="T274" s="10">
        <v>4261780</v>
      </c>
      <c r="U274" s="10">
        <v>0</v>
      </c>
      <c r="V274" s="10">
        <v>1574356</v>
      </c>
      <c r="W274" s="10">
        <v>6790363</v>
      </c>
      <c r="X274" s="10">
        <v>0</v>
      </c>
      <c r="Y274" s="10">
        <v>7147552</v>
      </c>
      <c r="Z274" s="10">
        <v>0</v>
      </c>
      <c r="AA274" s="10">
        <v>0</v>
      </c>
      <c r="AB274" s="10">
        <v>2172465</v>
      </c>
      <c r="AC274" s="13">
        <v>15903775</v>
      </c>
    </row>
    <row r="275" spans="1:29" x14ac:dyDescent="0.2">
      <c r="A275" s="4">
        <v>106040937</v>
      </c>
      <c r="B275" s="4" t="s">
        <v>152</v>
      </c>
      <c r="C275" s="5">
        <v>44166</v>
      </c>
      <c r="D275" s="5">
        <v>44530</v>
      </c>
      <c r="E275" s="4">
        <v>365</v>
      </c>
      <c r="F275" s="4" t="s">
        <v>153</v>
      </c>
      <c r="G275" s="4" t="s">
        <v>34</v>
      </c>
      <c r="H275" s="4" t="s">
        <v>30</v>
      </c>
      <c r="I275" s="8" t="s">
        <v>154</v>
      </c>
      <c r="J275" s="8" t="s">
        <v>155</v>
      </c>
      <c r="K275" s="8">
        <v>95966</v>
      </c>
      <c r="L275" s="4" t="s">
        <v>156</v>
      </c>
      <c r="M275" s="12">
        <v>12899</v>
      </c>
      <c r="N275" s="12">
        <v>0</v>
      </c>
      <c r="O275" s="12">
        <v>0</v>
      </c>
      <c r="P275" s="12">
        <v>0</v>
      </c>
      <c r="Q275" s="12">
        <v>498</v>
      </c>
      <c r="R275" s="12">
        <v>0</v>
      </c>
      <c r="S275" s="10" t="s">
        <v>1432</v>
      </c>
      <c r="T275" s="10">
        <v>106575193</v>
      </c>
      <c r="U275" s="10">
        <v>24948626</v>
      </c>
      <c r="V275" s="10">
        <v>21376427</v>
      </c>
      <c r="W275" s="10">
        <v>125826238</v>
      </c>
      <c r="X275" s="10">
        <v>345525</v>
      </c>
      <c r="Y275" s="10">
        <v>53077894</v>
      </c>
      <c r="Z275" s="10">
        <v>17439296</v>
      </c>
      <c r="AA275" s="10">
        <v>0</v>
      </c>
      <c r="AB275" s="10">
        <v>4434338</v>
      </c>
      <c r="AC275" s="13">
        <v>519632480</v>
      </c>
    </row>
    <row r="276" spans="1:29" x14ac:dyDescent="0.2">
      <c r="A276" s="4">
        <v>106331226</v>
      </c>
      <c r="B276" s="4" t="s">
        <v>701</v>
      </c>
      <c r="C276" s="5">
        <v>44197</v>
      </c>
      <c r="D276" s="5">
        <v>44561</v>
      </c>
      <c r="E276" s="4">
        <v>365</v>
      </c>
      <c r="F276" s="4" t="s">
        <v>366</v>
      </c>
      <c r="G276" s="4" t="s">
        <v>29</v>
      </c>
      <c r="H276" s="4" t="s">
        <v>47</v>
      </c>
      <c r="I276" s="8" t="s">
        <v>702</v>
      </c>
      <c r="J276" s="8" t="s">
        <v>538</v>
      </c>
      <c r="K276" s="8">
        <v>92506</v>
      </c>
      <c r="L276" s="4" t="s">
        <v>703</v>
      </c>
      <c r="M276" s="12">
        <v>0</v>
      </c>
      <c r="N276" s="12">
        <v>2561</v>
      </c>
      <c r="O276" s="12">
        <v>0</v>
      </c>
      <c r="P276" s="12">
        <v>0</v>
      </c>
      <c r="Q276" s="12">
        <v>0</v>
      </c>
      <c r="R276" s="12">
        <v>0</v>
      </c>
      <c r="S276" s="10" t="s">
        <v>1432</v>
      </c>
      <c r="T276" s="10">
        <v>4675890</v>
      </c>
      <c r="U276" s="10">
        <v>6214700</v>
      </c>
      <c r="V276" s="10">
        <v>211567</v>
      </c>
      <c r="W276" s="10">
        <v>2967363</v>
      </c>
      <c r="X276" s="10">
        <v>56557</v>
      </c>
      <c r="Y276" s="10">
        <v>3094933</v>
      </c>
      <c r="Z276" s="10">
        <v>2212148</v>
      </c>
      <c r="AA276" s="10">
        <v>0</v>
      </c>
      <c r="AB276" s="10">
        <v>4280</v>
      </c>
      <c r="AC276" s="13">
        <v>24855680</v>
      </c>
    </row>
    <row r="277" spans="1:29" x14ac:dyDescent="0.2">
      <c r="A277" s="4">
        <v>106190696</v>
      </c>
      <c r="B277" s="4" t="s">
        <v>704</v>
      </c>
      <c r="C277" s="5">
        <v>44197</v>
      </c>
      <c r="D277" s="5">
        <v>44561</v>
      </c>
      <c r="E277" s="4">
        <v>365</v>
      </c>
      <c r="F277" s="4" t="s">
        <v>28</v>
      </c>
      <c r="G277" s="4" t="s">
        <v>29</v>
      </c>
      <c r="H277" s="4" t="s">
        <v>30</v>
      </c>
      <c r="I277" s="8" t="s">
        <v>705</v>
      </c>
      <c r="J277" s="8" t="s">
        <v>706</v>
      </c>
      <c r="K277" s="8">
        <v>91352</v>
      </c>
      <c r="L277" s="4" t="s">
        <v>707</v>
      </c>
      <c r="M277" s="12">
        <v>2421</v>
      </c>
      <c r="N277" s="12">
        <v>1937</v>
      </c>
      <c r="O277" s="12">
        <v>0</v>
      </c>
      <c r="P277" s="12">
        <v>0</v>
      </c>
      <c r="Q277" s="12">
        <v>128</v>
      </c>
      <c r="R277" s="12">
        <v>0</v>
      </c>
      <c r="S277" s="10" t="s">
        <v>1432</v>
      </c>
      <c r="T277" s="10">
        <v>4319649</v>
      </c>
      <c r="U277" s="10">
        <v>8077564</v>
      </c>
      <c r="V277" s="10">
        <v>33341660</v>
      </c>
      <c r="W277" s="10">
        <v>46273804</v>
      </c>
      <c r="X277" s="10">
        <v>0</v>
      </c>
      <c r="Y277" s="10">
        <v>560744</v>
      </c>
      <c r="Z277" s="10">
        <v>825817</v>
      </c>
      <c r="AA277" s="10">
        <v>0</v>
      </c>
      <c r="AB277" s="10">
        <v>214831</v>
      </c>
      <c r="AC277" s="13">
        <v>84563297</v>
      </c>
    </row>
    <row r="278" spans="1:29" x14ac:dyDescent="0.2">
      <c r="A278" s="4">
        <v>106196405</v>
      </c>
      <c r="B278" s="4" t="s">
        <v>708</v>
      </c>
      <c r="C278" s="5">
        <v>44197</v>
      </c>
      <c r="D278" s="5">
        <v>44561</v>
      </c>
      <c r="E278" s="4">
        <v>365</v>
      </c>
      <c r="F278" s="4" t="s">
        <v>28</v>
      </c>
      <c r="G278" s="4" t="s">
        <v>29</v>
      </c>
      <c r="H278" s="4" t="s">
        <v>30</v>
      </c>
      <c r="I278" s="8" t="s">
        <v>709</v>
      </c>
      <c r="J278" s="8" t="s">
        <v>710</v>
      </c>
      <c r="K278" s="8">
        <v>93551</v>
      </c>
      <c r="L278" s="4" t="s">
        <v>284</v>
      </c>
      <c r="M278" s="12">
        <v>7266</v>
      </c>
      <c r="N278" s="12">
        <v>0</v>
      </c>
      <c r="O278" s="12">
        <v>0</v>
      </c>
      <c r="P278" s="12">
        <v>409</v>
      </c>
      <c r="Q278" s="12">
        <v>0</v>
      </c>
      <c r="R278" s="12">
        <v>0</v>
      </c>
      <c r="S278" s="10" t="s">
        <v>1432</v>
      </c>
      <c r="T278" s="10">
        <v>41632885</v>
      </c>
      <c r="U278" s="10">
        <v>40681752</v>
      </c>
      <c r="V278" s="10">
        <v>16192354</v>
      </c>
      <c r="W278" s="10">
        <v>58114823</v>
      </c>
      <c r="X278" s="10">
        <v>0</v>
      </c>
      <c r="Y278" s="10">
        <v>13402516</v>
      </c>
      <c r="Z278" s="10">
        <v>47831625</v>
      </c>
      <c r="AA278" s="10">
        <v>0</v>
      </c>
      <c r="AB278" s="10">
        <v>428034</v>
      </c>
      <c r="AC278" s="13">
        <v>243261012</v>
      </c>
    </row>
    <row r="279" spans="1:29" x14ac:dyDescent="0.2">
      <c r="A279" s="4">
        <v>106331288</v>
      </c>
      <c r="B279" s="4" t="s">
        <v>1191</v>
      </c>
      <c r="C279" s="5">
        <v>44378</v>
      </c>
      <c r="D279" s="5">
        <v>44742</v>
      </c>
      <c r="E279" s="4">
        <v>365</v>
      </c>
      <c r="F279" s="4" t="s">
        <v>366</v>
      </c>
      <c r="G279" s="4" t="s">
        <v>868</v>
      </c>
      <c r="H279" s="4" t="s">
        <v>30</v>
      </c>
      <c r="I279" s="8" t="s">
        <v>1192</v>
      </c>
      <c r="J279" s="8" t="s">
        <v>1193</v>
      </c>
      <c r="K279" s="8" t="s">
        <v>1194</v>
      </c>
      <c r="L279" s="4" t="s">
        <v>1195</v>
      </c>
      <c r="M279" s="12">
        <v>364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0" t="s">
        <v>1432</v>
      </c>
      <c r="T279" s="10">
        <v>1459799</v>
      </c>
      <c r="U279" s="10">
        <v>405307</v>
      </c>
      <c r="V279" s="10">
        <v>2924948</v>
      </c>
      <c r="W279" s="10">
        <v>1379246</v>
      </c>
      <c r="X279" s="10">
        <v>0</v>
      </c>
      <c r="Y279" s="10">
        <v>3673125</v>
      </c>
      <c r="Z279" s="10">
        <v>1723340</v>
      </c>
      <c r="AA279" s="10">
        <v>0</v>
      </c>
      <c r="AB279" s="10">
        <v>2343396</v>
      </c>
      <c r="AC279" s="13">
        <v>21568654</v>
      </c>
    </row>
    <row r="280" spans="1:29" x14ac:dyDescent="0.2">
      <c r="A280" s="4">
        <v>106374382</v>
      </c>
      <c r="B280" s="4" t="s">
        <v>1196</v>
      </c>
      <c r="C280" s="5">
        <v>44378</v>
      </c>
      <c r="D280" s="5">
        <v>44742</v>
      </c>
      <c r="E280" s="4">
        <v>365</v>
      </c>
      <c r="F280" s="4" t="s">
        <v>102</v>
      </c>
      <c r="G280" s="4" t="s">
        <v>868</v>
      </c>
      <c r="H280" s="4" t="s">
        <v>30</v>
      </c>
      <c r="I280" s="8" t="s">
        <v>1197</v>
      </c>
      <c r="J280" s="8" t="s">
        <v>711</v>
      </c>
      <c r="K280" s="8">
        <v>92029</v>
      </c>
      <c r="L280" s="4" t="s">
        <v>1198</v>
      </c>
      <c r="M280" s="12">
        <v>18499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0" t="s">
        <v>1432</v>
      </c>
      <c r="T280" s="10">
        <v>98387946</v>
      </c>
      <c r="U280" s="10">
        <v>123362223</v>
      </c>
      <c r="V280" s="10">
        <v>41451508</v>
      </c>
      <c r="W280" s="10">
        <v>96202804</v>
      </c>
      <c r="X280" s="10">
        <v>0</v>
      </c>
      <c r="Y280" s="10">
        <v>24114452</v>
      </c>
      <c r="Z280" s="10">
        <v>147296604</v>
      </c>
      <c r="AA280" s="10">
        <v>0</v>
      </c>
      <c r="AB280" s="10">
        <v>56519366</v>
      </c>
      <c r="AC280" s="13">
        <v>7218316961</v>
      </c>
    </row>
    <row r="281" spans="1:29" x14ac:dyDescent="0.2">
      <c r="A281" s="4">
        <v>106370977</v>
      </c>
      <c r="B281" s="4" t="s">
        <v>1199</v>
      </c>
      <c r="C281" s="5">
        <v>44378</v>
      </c>
      <c r="D281" s="5">
        <v>44742</v>
      </c>
      <c r="E281" s="4">
        <v>365</v>
      </c>
      <c r="F281" s="4" t="s">
        <v>102</v>
      </c>
      <c r="G281" s="4" t="s">
        <v>868</v>
      </c>
      <c r="H281" s="4" t="s">
        <v>30</v>
      </c>
      <c r="I281" s="8" t="s">
        <v>1200</v>
      </c>
      <c r="J281" s="8" t="s">
        <v>1201</v>
      </c>
      <c r="K281" s="8">
        <v>92064</v>
      </c>
      <c r="L281" s="4" t="s">
        <v>1198</v>
      </c>
      <c r="M281" s="12">
        <v>5501</v>
      </c>
      <c r="N281" s="12">
        <v>413</v>
      </c>
      <c r="O281" s="12">
        <v>0</v>
      </c>
      <c r="P281" s="12">
        <v>0</v>
      </c>
      <c r="Q281" s="12">
        <v>689</v>
      </c>
      <c r="R281" s="12">
        <v>0</v>
      </c>
      <c r="S281" s="10" t="s">
        <v>1432</v>
      </c>
      <c r="T281" s="10">
        <v>36849372</v>
      </c>
      <c r="U281" s="10">
        <v>40228749</v>
      </c>
      <c r="V281" s="10">
        <v>6384309</v>
      </c>
      <c r="W281" s="10">
        <v>60153980</v>
      </c>
      <c r="X281" s="10">
        <v>0</v>
      </c>
      <c r="Y281" s="10">
        <v>6215293</v>
      </c>
      <c r="Z281" s="10">
        <v>73220028</v>
      </c>
      <c r="AA281" s="10">
        <v>0</v>
      </c>
      <c r="AB281" s="10">
        <v>8313359</v>
      </c>
      <c r="AC281" s="13">
        <v>1983191686</v>
      </c>
    </row>
    <row r="282" spans="1:29" x14ac:dyDescent="0.2">
      <c r="A282" s="4">
        <v>106370759</v>
      </c>
      <c r="B282" s="4" t="s">
        <v>712</v>
      </c>
      <c r="C282" s="5">
        <v>44197</v>
      </c>
      <c r="D282" s="5">
        <v>44561</v>
      </c>
      <c r="E282" s="4">
        <v>365</v>
      </c>
      <c r="F282" s="4" t="s">
        <v>102</v>
      </c>
      <c r="G282" s="4" t="s">
        <v>29</v>
      </c>
      <c r="H282" s="4" t="s">
        <v>30</v>
      </c>
      <c r="I282" s="8" t="s">
        <v>713</v>
      </c>
      <c r="J282" s="8" t="s">
        <v>714</v>
      </c>
      <c r="K282" s="8">
        <v>91950</v>
      </c>
      <c r="L282" s="4" t="s">
        <v>235</v>
      </c>
      <c r="M282" s="12">
        <v>4033</v>
      </c>
      <c r="N282" s="12">
        <v>2358</v>
      </c>
      <c r="O282" s="12">
        <v>0</v>
      </c>
      <c r="P282" s="12">
        <v>164</v>
      </c>
      <c r="Q282" s="12">
        <v>0</v>
      </c>
      <c r="R282" s="12">
        <v>0</v>
      </c>
      <c r="S282" s="10" t="s">
        <v>1432</v>
      </c>
      <c r="T282" s="10">
        <v>29841468</v>
      </c>
      <c r="U282" s="10">
        <v>12421422</v>
      </c>
      <c r="V282" s="10">
        <v>36507540</v>
      </c>
      <c r="W282" s="10">
        <v>42858647</v>
      </c>
      <c r="X282" s="10">
        <v>151743</v>
      </c>
      <c r="Y282" s="10">
        <v>16743018</v>
      </c>
      <c r="Z282" s="10">
        <v>1580193</v>
      </c>
      <c r="AA282" s="10">
        <v>0</v>
      </c>
      <c r="AB282" s="10">
        <v>670869</v>
      </c>
      <c r="AC282" s="13">
        <v>116860069</v>
      </c>
    </row>
    <row r="283" spans="1:29" x14ac:dyDescent="0.2">
      <c r="A283" s="4">
        <v>106454013</v>
      </c>
      <c r="B283" s="4" t="s">
        <v>715</v>
      </c>
      <c r="C283" s="5">
        <v>44197</v>
      </c>
      <c r="D283" s="5">
        <v>44561</v>
      </c>
      <c r="E283" s="4">
        <v>365</v>
      </c>
      <c r="F283" s="4" t="s">
        <v>716</v>
      </c>
      <c r="G283" s="4" t="s">
        <v>29</v>
      </c>
      <c r="H283" s="4" t="s">
        <v>35</v>
      </c>
      <c r="I283" s="8" t="s">
        <v>717</v>
      </c>
      <c r="J283" s="8" t="s">
        <v>718</v>
      </c>
      <c r="K283" s="8">
        <v>96001</v>
      </c>
      <c r="L283" s="4" t="s">
        <v>719</v>
      </c>
      <c r="M283" s="12">
        <v>151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0" t="s">
        <v>1432</v>
      </c>
      <c r="T283" s="10">
        <v>1802633</v>
      </c>
      <c r="U283" s="10">
        <v>0</v>
      </c>
      <c r="V283" s="10">
        <v>0</v>
      </c>
      <c r="W283" s="10">
        <v>64295</v>
      </c>
      <c r="X283" s="10">
        <v>0</v>
      </c>
      <c r="Y283" s="10">
        <v>490081</v>
      </c>
      <c r="Z283" s="10">
        <v>1391890</v>
      </c>
      <c r="AA283" s="10">
        <v>0</v>
      </c>
      <c r="AB283" s="10">
        <v>215766</v>
      </c>
      <c r="AC283" s="13">
        <v>2608414</v>
      </c>
    </row>
    <row r="284" spans="1:29" x14ac:dyDescent="0.2">
      <c r="A284" s="4">
        <v>106361768</v>
      </c>
      <c r="B284" s="4" t="s">
        <v>1202</v>
      </c>
      <c r="C284" s="5">
        <v>44378</v>
      </c>
      <c r="D284" s="5">
        <v>44742</v>
      </c>
      <c r="E284" s="4">
        <v>365</v>
      </c>
      <c r="F284" s="4" t="s">
        <v>98</v>
      </c>
      <c r="G284" s="4" t="s">
        <v>930</v>
      </c>
      <c r="H284" s="4" t="s">
        <v>35</v>
      </c>
      <c r="I284" s="8" t="s">
        <v>1203</v>
      </c>
      <c r="J284" s="8" t="s">
        <v>1204</v>
      </c>
      <c r="K284" s="8">
        <v>92369</v>
      </c>
      <c r="L284" s="4" t="s">
        <v>933</v>
      </c>
      <c r="M284" s="12">
        <v>0</v>
      </c>
      <c r="N284" s="12">
        <v>181</v>
      </c>
      <c r="O284" s="12">
        <v>0</v>
      </c>
      <c r="P284" s="12">
        <v>0</v>
      </c>
      <c r="Q284" s="12">
        <v>472</v>
      </c>
      <c r="R284" s="12">
        <v>0</v>
      </c>
      <c r="S284" s="10" t="s">
        <v>1432</v>
      </c>
      <c r="T284" s="10">
        <v>0</v>
      </c>
      <c r="U284" s="10">
        <v>0</v>
      </c>
      <c r="V284" s="10">
        <v>0</v>
      </c>
      <c r="W284" s="10">
        <v>0</v>
      </c>
      <c r="X284" s="10">
        <v>0</v>
      </c>
      <c r="Y284" s="10">
        <v>0</v>
      </c>
      <c r="Z284" s="10">
        <v>0</v>
      </c>
      <c r="AA284" s="10">
        <v>0</v>
      </c>
      <c r="AB284" s="10">
        <v>0</v>
      </c>
      <c r="AC284" s="13">
        <v>0</v>
      </c>
    </row>
    <row r="285" spans="1:29" x14ac:dyDescent="0.2">
      <c r="A285" s="4">
        <v>106491001</v>
      </c>
      <c r="B285" s="4" t="s">
        <v>1205</v>
      </c>
      <c r="C285" s="5">
        <v>44378</v>
      </c>
      <c r="D285" s="5">
        <v>44742</v>
      </c>
      <c r="E285" s="4">
        <v>365</v>
      </c>
      <c r="F285" s="4" t="s">
        <v>244</v>
      </c>
      <c r="G285" s="4" t="s">
        <v>34</v>
      </c>
      <c r="H285" s="4" t="s">
        <v>30</v>
      </c>
      <c r="I285" s="8" t="s">
        <v>1206</v>
      </c>
      <c r="J285" s="8" t="s">
        <v>1207</v>
      </c>
      <c r="K285" s="8">
        <v>94952</v>
      </c>
      <c r="L285" s="4" t="s">
        <v>1208</v>
      </c>
      <c r="M285" s="12">
        <v>2309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0" t="s">
        <v>1432</v>
      </c>
      <c r="T285" s="10">
        <v>23733560</v>
      </c>
      <c r="U285" s="10">
        <v>6937799</v>
      </c>
      <c r="V285" s="10">
        <v>3069388</v>
      </c>
      <c r="W285" s="10">
        <v>16284468</v>
      </c>
      <c r="X285" s="10">
        <v>11096</v>
      </c>
      <c r="Y285" s="10">
        <v>1661821</v>
      </c>
      <c r="Z285" s="10">
        <v>37677719</v>
      </c>
      <c r="AA285" s="10">
        <v>10134</v>
      </c>
      <c r="AB285" s="10">
        <v>0</v>
      </c>
      <c r="AC285" s="13">
        <v>103958463</v>
      </c>
    </row>
    <row r="286" spans="1:29" x14ac:dyDescent="0.2">
      <c r="A286" s="4">
        <v>106190243</v>
      </c>
      <c r="B286" s="4" t="s">
        <v>90</v>
      </c>
      <c r="C286" s="5">
        <v>44105</v>
      </c>
      <c r="D286" s="5">
        <v>44469</v>
      </c>
      <c r="E286" s="4">
        <v>365</v>
      </c>
      <c r="F286" s="4" t="s">
        <v>28</v>
      </c>
      <c r="G286" s="4" t="s">
        <v>34</v>
      </c>
      <c r="H286" s="4" t="s">
        <v>30</v>
      </c>
      <c r="I286" s="8" t="s">
        <v>91</v>
      </c>
      <c r="J286" s="8" t="s">
        <v>92</v>
      </c>
      <c r="K286" s="8">
        <v>90241</v>
      </c>
      <c r="L286" s="4" t="s">
        <v>82</v>
      </c>
      <c r="M286" s="12">
        <v>8951</v>
      </c>
      <c r="N286" s="12">
        <v>0</v>
      </c>
      <c r="O286" s="12">
        <v>0</v>
      </c>
      <c r="P286" s="12">
        <v>0</v>
      </c>
      <c r="Q286" s="12">
        <v>0</v>
      </c>
      <c r="R286" s="12">
        <v>0</v>
      </c>
      <c r="S286" s="10" t="s">
        <v>1432</v>
      </c>
      <c r="T286" s="10">
        <v>28716605</v>
      </c>
      <c r="U286" s="10">
        <v>44753189</v>
      </c>
      <c r="V286" s="10">
        <v>18662659</v>
      </c>
      <c r="W286" s="10">
        <v>35157202</v>
      </c>
      <c r="X286" s="10">
        <v>0</v>
      </c>
      <c r="Y286" s="10">
        <v>1027155</v>
      </c>
      <c r="Z286" s="10">
        <v>48176896</v>
      </c>
      <c r="AA286" s="10">
        <v>544135</v>
      </c>
      <c r="AB286" s="10">
        <v>571538</v>
      </c>
      <c r="AC286" s="13">
        <v>167649889</v>
      </c>
    </row>
    <row r="287" spans="1:29" x14ac:dyDescent="0.2">
      <c r="A287" s="4">
        <v>106130760</v>
      </c>
      <c r="B287" s="4" t="s">
        <v>1209</v>
      </c>
      <c r="C287" s="5">
        <v>44378</v>
      </c>
      <c r="D287" s="5">
        <v>44742</v>
      </c>
      <c r="E287" s="4">
        <v>365</v>
      </c>
      <c r="F287" s="4" t="s">
        <v>1000</v>
      </c>
      <c r="G287" s="4" t="s">
        <v>868</v>
      </c>
      <c r="H287" s="4" t="s">
        <v>30</v>
      </c>
      <c r="I287" s="8" t="s">
        <v>1210</v>
      </c>
      <c r="J287" s="8" t="s">
        <v>1211</v>
      </c>
      <c r="K287" s="8">
        <v>92227</v>
      </c>
      <c r="L287" s="4" t="s">
        <v>1209</v>
      </c>
      <c r="M287" s="12">
        <v>4560</v>
      </c>
      <c r="N287" s="12">
        <v>0</v>
      </c>
      <c r="O287" s="12">
        <v>0</v>
      </c>
      <c r="P287" s="12">
        <v>0</v>
      </c>
      <c r="Q287" s="12">
        <v>0</v>
      </c>
      <c r="R287" s="12">
        <v>0</v>
      </c>
      <c r="S287" s="10" t="s">
        <v>1432</v>
      </c>
      <c r="T287" s="10">
        <v>29291370</v>
      </c>
      <c r="U287" s="10">
        <v>11590501</v>
      </c>
      <c r="V287" s="10">
        <v>10917204</v>
      </c>
      <c r="W287" s="10">
        <v>45853754</v>
      </c>
      <c r="X287" s="10">
        <v>0</v>
      </c>
      <c r="Y287" s="10">
        <v>7179695</v>
      </c>
      <c r="Z287" s="10">
        <v>20868164</v>
      </c>
      <c r="AA287" s="10">
        <v>0</v>
      </c>
      <c r="AB287" s="10">
        <v>440380</v>
      </c>
      <c r="AC287" s="13">
        <v>102250988</v>
      </c>
    </row>
    <row r="288" spans="1:29" x14ac:dyDescent="0.2">
      <c r="A288" s="4">
        <v>106301297</v>
      </c>
      <c r="B288" s="4" t="s">
        <v>720</v>
      </c>
      <c r="C288" s="5">
        <v>44197</v>
      </c>
      <c r="D288" s="5">
        <v>44561</v>
      </c>
      <c r="E288" s="4">
        <v>365</v>
      </c>
      <c r="F288" s="4" t="s">
        <v>70</v>
      </c>
      <c r="G288" s="4" t="s">
        <v>29</v>
      </c>
      <c r="H288" s="4" t="s">
        <v>30</v>
      </c>
      <c r="I288" s="8" t="s">
        <v>721</v>
      </c>
      <c r="J288" s="8" t="s">
        <v>722</v>
      </c>
      <c r="K288" s="8">
        <v>92870</v>
      </c>
      <c r="L288" s="4" t="s">
        <v>394</v>
      </c>
      <c r="M288" s="12">
        <v>3227</v>
      </c>
      <c r="N288" s="12">
        <v>0</v>
      </c>
      <c r="O288" s="12">
        <v>0</v>
      </c>
      <c r="P288" s="12">
        <v>0</v>
      </c>
      <c r="Q288" s="12">
        <v>0</v>
      </c>
      <c r="R288" s="12">
        <v>0</v>
      </c>
      <c r="S288" s="10" t="s">
        <v>1432</v>
      </c>
      <c r="T288" s="10">
        <v>14806589</v>
      </c>
      <c r="U288" s="10">
        <v>19963424</v>
      </c>
      <c r="V288" s="10">
        <v>2591847</v>
      </c>
      <c r="W288" s="10">
        <v>12813519</v>
      </c>
      <c r="X288" s="10">
        <v>335</v>
      </c>
      <c r="Y288" s="10">
        <v>1390007</v>
      </c>
      <c r="Z288" s="10">
        <v>57147029</v>
      </c>
      <c r="AA288" s="10">
        <v>0</v>
      </c>
      <c r="AB288" s="10">
        <v>2261506</v>
      </c>
      <c r="AC288" s="13">
        <v>193661166</v>
      </c>
    </row>
    <row r="289" spans="1:29" x14ac:dyDescent="0.2">
      <c r="A289" s="4">
        <v>106320986</v>
      </c>
      <c r="B289" s="4" t="s">
        <v>1212</v>
      </c>
      <c r="C289" s="5">
        <v>44378</v>
      </c>
      <c r="D289" s="5">
        <v>44742</v>
      </c>
      <c r="E289" s="4">
        <v>365</v>
      </c>
      <c r="F289" s="4" t="s">
        <v>991</v>
      </c>
      <c r="G289" s="4" t="s">
        <v>868</v>
      </c>
      <c r="H289" s="4" t="s">
        <v>30</v>
      </c>
      <c r="I289" s="8" t="s">
        <v>1213</v>
      </c>
      <c r="J289" s="8" t="s">
        <v>1214</v>
      </c>
      <c r="K289" s="8">
        <v>95971</v>
      </c>
      <c r="L289" s="4" t="s">
        <v>1215</v>
      </c>
      <c r="M289" s="12">
        <v>346</v>
      </c>
      <c r="N289" s="12">
        <v>0</v>
      </c>
      <c r="O289" s="12">
        <v>0</v>
      </c>
      <c r="P289" s="12">
        <v>0</v>
      </c>
      <c r="Q289" s="12">
        <v>0</v>
      </c>
      <c r="R289" s="12">
        <v>0</v>
      </c>
      <c r="S289" s="10" t="s">
        <v>1432</v>
      </c>
      <c r="T289" s="10">
        <v>6801981</v>
      </c>
      <c r="U289" s="10">
        <v>3797231</v>
      </c>
      <c r="V289" s="10">
        <v>18734961</v>
      </c>
      <c r="W289" s="10">
        <v>1746254</v>
      </c>
      <c r="X289" s="10">
        <v>0</v>
      </c>
      <c r="Y289" s="10">
        <v>2368262</v>
      </c>
      <c r="Z289" s="10">
        <v>0</v>
      </c>
      <c r="AA289" s="10">
        <v>0</v>
      </c>
      <c r="AB289" s="10">
        <v>284012</v>
      </c>
      <c r="AC289" s="13">
        <v>32436642</v>
      </c>
    </row>
    <row r="290" spans="1:29" x14ac:dyDescent="0.2">
      <c r="A290" s="4">
        <v>106190630</v>
      </c>
      <c r="B290" s="4" t="s">
        <v>723</v>
      </c>
      <c r="C290" s="5">
        <v>44197</v>
      </c>
      <c r="D290" s="5">
        <v>44561</v>
      </c>
      <c r="E290" s="4">
        <v>365</v>
      </c>
      <c r="F290" s="4" t="s">
        <v>28</v>
      </c>
      <c r="G290" s="4" t="s">
        <v>34</v>
      </c>
      <c r="H290" s="4" t="s">
        <v>30</v>
      </c>
      <c r="I290" s="8" t="s">
        <v>724</v>
      </c>
      <c r="J290" s="8" t="s">
        <v>725</v>
      </c>
      <c r="K290" s="8">
        <v>91767</v>
      </c>
      <c r="L290" s="4" t="s">
        <v>723</v>
      </c>
      <c r="M290" s="12">
        <v>19333</v>
      </c>
      <c r="N290" s="12">
        <v>0</v>
      </c>
      <c r="O290" s="12">
        <v>0</v>
      </c>
      <c r="P290" s="12">
        <v>0</v>
      </c>
      <c r="Q290" s="12">
        <v>0</v>
      </c>
      <c r="R290" s="12">
        <v>0</v>
      </c>
      <c r="S290" s="10" t="s">
        <v>1432</v>
      </c>
      <c r="T290" s="10">
        <v>154036177</v>
      </c>
      <c r="U290" s="10">
        <v>92526285</v>
      </c>
      <c r="V290" s="10">
        <v>150992667</v>
      </c>
      <c r="W290" s="10">
        <v>118826048</v>
      </c>
      <c r="X290" s="10">
        <v>448958</v>
      </c>
      <c r="Y290" s="10">
        <v>71957928</v>
      </c>
      <c r="Z290" s="10">
        <v>45498374</v>
      </c>
      <c r="AA290" s="10">
        <v>1</v>
      </c>
      <c r="AB290" s="10">
        <v>51401756</v>
      </c>
      <c r="AC290" s="13">
        <v>763775791</v>
      </c>
    </row>
    <row r="291" spans="1:29" x14ac:dyDescent="0.2">
      <c r="A291" s="4">
        <v>106541123</v>
      </c>
      <c r="B291" s="4" t="s">
        <v>1216</v>
      </c>
      <c r="C291" s="5">
        <v>44378</v>
      </c>
      <c r="D291" s="5">
        <v>44742</v>
      </c>
      <c r="E291" s="4">
        <v>365</v>
      </c>
      <c r="F291" s="4" t="s">
        <v>211</v>
      </c>
      <c r="G291" s="4" t="s">
        <v>930</v>
      </c>
      <c r="H291" s="4" t="s">
        <v>35</v>
      </c>
      <c r="I291" s="8" t="s">
        <v>1217</v>
      </c>
      <c r="J291" s="8" t="s">
        <v>1218</v>
      </c>
      <c r="K291" s="8">
        <v>93257</v>
      </c>
      <c r="L291" s="4" t="s">
        <v>933</v>
      </c>
      <c r="M291" s="12">
        <v>0</v>
      </c>
      <c r="N291" s="12">
        <v>0</v>
      </c>
      <c r="O291" s="12">
        <v>0</v>
      </c>
      <c r="P291" s="12">
        <v>0</v>
      </c>
      <c r="Q291" s="12">
        <v>98</v>
      </c>
      <c r="R291" s="12">
        <v>0</v>
      </c>
      <c r="S291" s="10" t="s">
        <v>1432</v>
      </c>
      <c r="T291" s="10">
        <v>0</v>
      </c>
      <c r="U291" s="10">
        <v>0</v>
      </c>
      <c r="V291" s="10">
        <v>0</v>
      </c>
      <c r="W291" s="10">
        <v>0</v>
      </c>
      <c r="X291" s="10">
        <v>0</v>
      </c>
      <c r="Y291" s="10">
        <v>0</v>
      </c>
      <c r="Z291" s="10">
        <v>0</v>
      </c>
      <c r="AA291" s="10">
        <v>0</v>
      </c>
      <c r="AB291" s="10">
        <v>0</v>
      </c>
      <c r="AC291" s="13">
        <v>0</v>
      </c>
    </row>
    <row r="292" spans="1:29" x14ac:dyDescent="0.2">
      <c r="A292" s="4">
        <v>106190631</v>
      </c>
      <c r="B292" s="4" t="s">
        <v>93</v>
      </c>
      <c r="C292" s="5">
        <v>44105</v>
      </c>
      <c r="D292" s="5">
        <v>44469</v>
      </c>
      <c r="E292" s="4">
        <v>365</v>
      </c>
      <c r="F292" s="4" t="s">
        <v>28</v>
      </c>
      <c r="G292" s="4" t="s">
        <v>34</v>
      </c>
      <c r="H292" s="4" t="s">
        <v>30</v>
      </c>
      <c r="I292" s="8" t="s">
        <v>94</v>
      </c>
      <c r="J292" s="8" t="s">
        <v>95</v>
      </c>
      <c r="K292" s="8" t="s">
        <v>96</v>
      </c>
      <c r="L292" s="4" t="s">
        <v>82</v>
      </c>
      <c r="M292" s="12">
        <v>19576</v>
      </c>
      <c r="N292" s="12">
        <v>0</v>
      </c>
      <c r="O292" s="12">
        <v>0</v>
      </c>
      <c r="P292" s="12">
        <v>291</v>
      </c>
      <c r="Q292" s="12">
        <v>700</v>
      </c>
      <c r="R292" s="12">
        <v>0</v>
      </c>
      <c r="S292" s="10" t="s">
        <v>1432</v>
      </c>
      <c r="T292" s="10">
        <v>102990554</v>
      </c>
      <c r="U292" s="10">
        <v>172947118</v>
      </c>
      <c r="V292" s="10">
        <v>36701344</v>
      </c>
      <c r="W292" s="10">
        <v>49257556</v>
      </c>
      <c r="X292" s="10">
        <v>0</v>
      </c>
      <c r="Y292" s="10">
        <v>7889501</v>
      </c>
      <c r="Z292" s="10">
        <v>326981306</v>
      </c>
      <c r="AA292" s="10">
        <v>1689890</v>
      </c>
      <c r="AB292" s="10">
        <v>588571</v>
      </c>
      <c r="AC292" s="13">
        <v>1740347396</v>
      </c>
    </row>
    <row r="293" spans="1:29" x14ac:dyDescent="0.2">
      <c r="A293" s="4">
        <v>106361343</v>
      </c>
      <c r="B293" s="4" t="s">
        <v>1219</v>
      </c>
      <c r="C293" s="5">
        <v>44378</v>
      </c>
      <c r="D293" s="5">
        <v>44742</v>
      </c>
      <c r="E293" s="4">
        <v>365</v>
      </c>
      <c r="F293" s="4" t="s">
        <v>98</v>
      </c>
      <c r="G293" s="4" t="s">
        <v>34</v>
      </c>
      <c r="H293" s="4" t="s">
        <v>30</v>
      </c>
      <c r="I293" s="8" t="s">
        <v>1220</v>
      </c>
      <c r="J293" s="8" t="s">
        <v>1221</v>
      </c>
      <c r="K293" s="8">
        <v>92307</v>
      </c>
      <c r="L293" s="4" t="s">
        <v>1222</v>
      </c>
      <c r="M293" s="12">
        <v>13529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0" t="s">
        <v>1432</v>
      </c>
      <c r="T293" s="10">
        <v>40528798</v>
      </c>
      <c r="U293" s="10">
        <v>69464793</v>
      </c>
      <c r="V293" s="10">
        <v>19228869</v>
      </c>
      <c r="W293" s="10">
        <v>88989452</v>
      </c>
      <c r="X293" s="10">
        <v>0</v>
      </c>
      <c r="Y293" s="10">
        <v>6469312</v>
      </c>
      <c r="Z293" s="10">
        <v>130444074</v>
      </c>
      <c r="AA293" s="10">
        <v>4233</v>
      </c>
      <c r="AB293" s="10">
        <v>6019163</v>
      </c>
      <c r="AC293" s="13">
        <v>611156049</v>
      </c>
    </row>
    <row r="294" spans="1:29" x14ac:dyDescent="0.2">
      <c r="A294" s="4">
        <v>106190385</v>
      </c>
      <c r="B294" s="4" t="s">
        <v>726</v>
      </c>
      <c r="C294" s="5">
        <v>44197</v>
      </c>
      <c r="D294" s="5">
        <v>44561</v>
      </c>
      <c r="E294" s="4">
        <v>365</v>
      </c>
      <c r="F294" s="4" t="s">
        <v>28</v>
      </c>
      <c r="G294" s="4" t="s">
        <v>34</v>
      </c>
      <c r="H294" s="4" t="s">
        <v>30</v>
      </c>
      <c r="I294" s="8" t="s">
        <v>727</v>
      </c>
      <c r="J294" s="8" t="s">
        <v>728</v>
      </c>
      <c r="K294" s="8" t="s">
        <v>729</v>
      </c>
      <c r="L294" s="4" t="s">
        <v>730</v>
      </c>
      <c r="M294" s="12">
        <v>16252</v>
      </c>
      <c r="N294" s="12">
        <v>0</v>
      </c>
      <c r="O294" s="12">
        <v>0</v>
      </c>
      <c r="P294" s="12">
        <v>246</v>
      </c>
      <c r="Q294" s="12">
        <v>617</v>
      </c>
      <c r="R294" s="12">
        <v>0</v>
      </c>
      <c r="S294" s="10" t="s">
        <v>1432</v>
      </c>
      <c r="T294" s="10">
        <v>88432429</v>
      </c>
      <c r="U294" s="10">
        <v>67873202</v>
      </c>
      <c r="V294" s="10">
        <v>83835310</v>
      </c>
      <c r="W294" s="10">
        <v>122191867</v>
      </c>
      <c r="X294" s="10">
        <v>0</v>
      </c>
      <c r="Y294" s="10">
        <v>17679564</v>
      </c>
      <c r="Z294" s="10">
        <v>176734069</v>
      </c>
      <c r="AA294" s="10">
        <v>0</v>
      </c>
      <c r="AB294" s="10">
        <v>809880</v>
      </c>
      <c r="AC294" s="13">
        <v>440321744</v>
      </c>
    </row>
    <row r="295" spans="1:29" x14ac:dyDescent="0.2">
      <c r="A295" s="4">
        <v>106190680</v>
      </c>
      <c r="B295" s="4" t="s">
        <v>731</v>
      </c>
      <c r="C295" s="5">
        <v>44197</v>
      </c>
      <c r="D295" s="5">
        <v>44561</v>
      </c>
      <c r="E295" s="4">
        <v>365</v>
      </c>
      <c r="F295" s="4" t="s">
        <v>28</v>
      </c>
      <c r="G295" s="4" t="s">
        <v>34</v>
      </c>
      <c r="H295" s="4" t="s">
        <v>30</v>
      </c>
      <c r="I295" s="8" t="s">
        <v>732</v>
      </c>
      <c r="J295" s="8" t="s">
        <v>733</v>
      </c>
      <c r="K295" s="8">
        <v>90732</v>
      </c>
      <c r="L295" s="4" t="s">
        <v>730</v>
      </c>
      <c r="M295" s="12">
        <v>3830</v>
      </c>
      <c r="N295" s="12">
        <v>606</v>
      </c>
      <c r="O295" s="12">
        <v>314</v>
      </c>
      <c r="P295" s="12">
        <v>381</v>
      </c>
      <c r="Q295" s="12">
        <v>1572</v>
      </c>
      <c r="R295" s="12">
        <v>0</v>
      </c>
      <c r="S295" s="10" t="s">
        <v>1432</v>
      </c>
      <c r="T295" s="10">
        <v>43283729</v>
      </c>
      <c r="U295" s="10">
        <v>29425984</v>
      </c>
      <c r="V295" s="10">
        <v>32398856</v>
      </c>
      <c r="W295" s="10">
        <v>45879987</v>
      </c>
      <c r="X295" s="10">
        <v>0</v>
      </c>
      <c r="Y295" s="10">
        <v>1364836</v>
      </c>
      <c r="Z295" s="10">
        <v>38169764</v>
      </c>
      <c r="AA295" s="10">
        <v>0</v>
      </c>
      <c r="AB295" s="10">
        <v>435335</v>
      </c>
      <c r="AC295" s="13">
        <v>118434969</v>
      </c>
    </row>
    <row r="296" spans="1:29" x14ac:dyDescent="0.2">
      <c r="A296" s="4">
        <v>106190470</v>
      </c>
      <c r="B296" s="4" t="s">
        <v>734</v>
      </c>
      <c r="C296" s="5">
        <v>44197</v>
      </c>
      <c r="D296" s="5">
        <v>44561</v>
      </c>
      <c r="E296" s="4">
        <v>365</v>
      </c>
      <c r="F296" s="4" t="s">
        <v>28</v>
      </c>
      <c r="G296" s="4" t="s">
        <v>34</v>
      </c>
      <c r="H296" s="4" t="s">
        <v>30</v>
      </c>
      <c r="I296" s="8" t="s">
        <v>735</v>
      </c>
      <c r="J296" s="8" t="s">
        <v>389</v>
      </c>
      <c r="K296" s="8">
        <v>90503</v>
      </c>
      <c r="L296" s="4" t="s">
        <v>730</v>
      </c>
      <c r="M296" s="12">
        <v>15986</v>
      </c>
      <c r="N296" s="12">
        <v>0</v>
      </c>
      <c r="O296" s="12">
        <v>0</v>
      </c>
      <c r="P296" s="12">
        <v>0</v>
      </c>
      <c r="Q296" s="12">
        <v>1344</v>
      </c>
      <c r="R296" s="12">
        <v>0</v>
      </c>
      <c r="S296" s="10" t="s">
        <v>1432</v>
      </c>
      <c r="T296" s="10">
        <v>72382088</v>
      </c>
      <c r="U296" s="10">
        <v>92902090</v>
      </c>
      <c r="V296" s="10">
        <v>31479882</v>
      </c>
      <c r="W296" s="10">
        <v>43281474</v>
      </c>
      <c r="X296" s="10">
        <v>0</v>
      </c>
      <c r="Y296" s="10">
        <v>9149557</v>
      </c>
      <c r="Z296" s="10">
        <v>179703393</v>
      </c>
      <c r="AA296" s="10">
        <v>-10879</v>
      </c>
      <c r="AB296" s="10">
        <v>19830094</v>
      </c>
      <c r="AC296" s="13">
        <v>296708799</v>
      </c>
    </row>
    <row r="297" spans="1:29" x14ac:dyDescent="0.2">
      <c r="A297" s="4">
        <v>106301262</v>
      </c>
      <c r="B297" s="4" t="s">
        <v>1223</v>
      </c>
      <c r="C297" s="5">
        <v>44378</v>
      </c>
      <c r="D297" s="5">
        <v>44742</v>
      </c>
      <c r="E297" s="4">
        <v>365</v>
      </c>
      <c r="F297" s="4" t="s">
        <v>70</v>
      </c>
      <c r="G297" s="4" t="s">
        <v>34</v>
      </c>
      <c r="H297" s="4" t="s">
        <v>30</v>
      </c>
      <c r="I297" s="8" t="s">
        <v>963</v>
      </c>
      <c r="J297" s="8" t="s">
        <v>964</v>
      </c>
      <c r="K297" s="8">
        <v>92691</v>
      </c>
      <c r="L297" s="4" t="s">
        <v>1222</v>
      </c>
      <c r="M297" s="12">
        <v>14985</v>
      </c>
      <c r="N297" s="12">
        <v>597</v>
      </c>
      <c r="O297" s="12">
        <v>701</v>
      </c>
      <c r="P297" s="12">
        <v>479</v>
      </c>
      <c r="Q297" s="12">
        <v>0</v>
      </c>
      <c r="R297" s="12">
        <v>0</v>
      </c>
      <c r="S297" s="10" t="s">
        <v>1432</v>
      </c>
      <c r="T297" s="10">
        <v>120424286</v>
      </c>
      <c r="U297" s="10">
        <v>91869497</v>
      </c>
      <c r="V297" s="10">
        <v>23335952</v>
      </c>
      <c r="W297" s="10">
        <v>41617107</v>
      </c>
      <c r="X297" s="10">
        <v>0</v>
      </c>
      <c r="Y297" s="10">
        <v>23897684</v>
      </c>
      <c r="Z297" s="10">
        <v>366169815</v>
      </c>
      <c r="AA297" s="10">
        <v>0</v>
      </c>
      <c r="AB297" s="10">
        <v>70322600</v>
      </c>
      <c r="AC297" s="13">
        <v>707604622</v>
      </c>
    </row>
    <row r="298" spans="1:29" x14ac:dyDescent="0.2">
      <c r="A298" s="4">
        <v>106281047</v>
      </c>
      <c r="B298" s="4" t="s">
        <v>1224</v>
      </c>
      <c r="C298" s="5">
        <v>44378</v>
      </c>
      <c r="D298" s="5">
        <v>44742</v>
      </c>
      <c r="E298" s="4">
        <v>365</v>
      </c>
      <c r="F298" s="4" t="s">
        <v>204</v>
      </c>
      <c r="G298" s="4" t="s">
        <v>34</v>
      </c>
      <c r="H298" s="4" t="s">
        <v>30</v>
      </c>
      <c r="I298" s="8" t="s">
        <v>1225</v>
      </c>
      <c r="J298" s="8" t="s">
        <v>1169</v>
      </c>
      <c r="K298" s="8">
        <v>94558</v>
      </c>
      <c r="L298" s="4" t="s">
        <v>1226</v>
      </c>
      <c r="M298" s="12">
        <v>5540</v>
      </c>
      <c r="N298" s="12">
        <v>0</v>
      </c>
      <c r="O298" s="12">
        <v>0</v>
      </c>
      <c r="P298" s="12">
        <v>266</v>
      </c>
      <c r="Q298" s="12">
        <v>0</v>
      </c>
      <c r="R298" s="12">
        <v>0</v>
      </c>
      <c r="S298" s="10" t="s">
        <v>1432</v>
      </c>
      <c r="T298" s="10">
        <v>84788666</v>
      </c>
      <c r="U298" s="10">
        <v>20065126</v>
      </c>
      <c r="V298" s="10">
        <v>8427770</v>
      </c>
      <c r="W298" s="10">
        <v>51997274</v>
      </c>
      <c r="X298" s="10">
        <v>62820</v>
      </c>
      <c r="Y298" s="10">
        <v>10833494</v>
      </c>
      <c r="Z298" s="10">
        <v>117491994</v>
      </c>
      <c r="AA298" s="10">
        <v>148711</v>
      </c>
      <c r="AB298" s="10">
        <v>218239</v>
      </c>
      <c r="AC298" s="13">
        <v>439496419</v>
      </c>
    </row>
    <row r="299" spans="1:29" x14ac:dyDescent="0.2">
      <c r="A299" s="4">
        <v>106121051</v>
      </c>
      <c r="B299" s="4" t="s">
        <v>1227</v>
      </c>
      <c r="C299" s="5">
        <v>44378</v>
      </c>
      <c r="D299" s="5">
        <v>44742</v>
      </c>
      <c r="E299" s="4">
        <v>365</v>
      </c>
      <c r="F299" s="4" t="s">
        <v>1034</v>
      </c>
      <c r="G299" s="4" t="s">
        <v>34</v>
      </c>
      <c r="H299" s="4" t="s">
        <v>30</v>
      </c>
      <c r="I299" s="8" t="s">
        <v>1228</v>
      </c>
      <c r="J299" s="8" t="s">
        <v>1229</v>
      </c>
      <c r="K299" s="8">
        <v>95540</v>
      </c>
      <c r="L299" s="4" t="s">
        <v>1226</v>
      </c>
      <c r="M299" s="12">
        <v>706</v>
      </c>
      <c r="N299" s="12">
        <v>0</v>
      </c>
      <c r="O299" s="12">
        <v>0</v>
      </c>
      <c r="P299" s="12">
        <v>0</v>
      </c>
      <c r="Q299" s="12">
        <v>0</v>
      </c>
      <c r="R299" s="12">
        <v>0</v>
      </c>
      <c r="S299" s="10" t="s">
        <v>1432</v>
      </c>
      <c r="T299" s="10">
        <v>20965152</v>
      </c>
      <c r="U299" s="10">
        <v>1160732</v>
      </c>
      <c r="V299" s="10">
        <v>946881</v>
      </c>
      <c r="W299" s="10">
        <v>8493563</v>
      </c>
      <c r="X299" s="10">
        <v>3376</v>
      </c>
      <c r="Y299" s="10">
        <v>2312457</v>
      </c>
      <c r="Z299" s="10">
        <v>16618553</v>
      </c>
      <c r="AA299" s="10">
        <v>0</v>
      </c>
      <c r="AB299" s="10">
        <v>0</v>
      </c>
      <c r="AC299" s="13">
        <v>168908650</v>
      </c>
    </row>
    <row r="300" spans="1:29" x14ac:dyDescent="0.2">
      <c r="A300" s="4">
        <v>106491064</v>
      </c>
      <c r="B300" s="4" t="s">
        <v>1230</v>
      </c>
      <c r="C300" s="5">
        <v>44378</v>
      </c>
      <c r="D300" s="5">
        <v>44742</v>
      </c>
      <c r="E300" s="4">
        <v>365</v>
      </c>
      <c r="F300" s="4" t="s">
        <v>244</v>
      </c>
      <c r="G300" s="4" t="s">
        <v>34</v>
      </c>
      <c r="H300" s="4" t="s">
        <v>30</v>
      </c>
      <c r="I300" s="8" t="s">
        <v>1231</v>
      </c>
      <c r="J300" s="8" t="s">
        <v>246</v>
      </c>
      <c r="K300" s="8">
        <v>95405</v>
      </c>
      <c r="L300" s="4" t="s">
        <v>1226</v>
      </c>
      <c r="M300" s="12">
        <v>10553</v>
      </c>
      <c r="N300" s="12">
        <v>0</v>
      </c>
      <c r="O300" s="12">
        <v>0</v>
      </c>
      <c r="P300" s="12">
        <v>271</v>
      </c>
      <c r="Q300" s="12">
        <v>0</v>
      </c>
      <c r="R300" s="12">
        <v>0</v>
      </c>
      <c r="S300" s="10" t="s">
        <v>1432</v>
      </c>
      <c r="T300" s="10">
        <v>177301436</v>
      </c>
      <c r="U300" s="10">
        <v>54886439</v>
      </c>
      <c r="V300" s="10">
        <v>6182371</v>
      </c>
      <c r="W300" s="10">
        <v>110306587</v>
      </c>
      <c r="X300" s="10">
        <v>162358</v>
      </c>
      <c r="Y300" s="10">
        <v>19580596</v>
      </c>
      <c r="Z300" s="10">
        <v>231041333</v>
      </c>
      <c r="AA300" s="10">
        <v>0</v>
      </c>
      <c r="AB300" s="10">
        <v>0</v>
      </c>
      <c r="AC300" s="13">
        <v>581650528</v>
      </c>
    </row>
    <row r="301" spans="1:29" x14ac:dyDescent="0.2">
      <c r="A301" s="4">
        <v>106190756</v>
      </c>
      <c r="B301" s="4" t="s">
        <v>736</v>
      </c>
      <c r="C301" s="5">
        <v>44197</v>
      </c>
      <c r="D301" s="5">
        <v>44561</v>
      </c>
      <c r="E301" s="4">
        <v>365</v>
      </c>
      <c r="F301" s="4" t="s">
        <v>28</v>
      </c>
      <c r="G301" s="4" t="s">
        <v>34</v>
      </c>
      <c r="H301" s="4" t="s">
        <v>30</v>
      </c>
      <c r="I301" s="8" t="s">
        <v>737</v>
      </c>
      <c r="J301" s="8" t="s">
        <v>738</v>
      </c>
      <c r="K301" s="8">
        <v>90404</v>
      </c>
      <c r="L301" s="4" t="s">
        <v>730</v>
      </c>
      <c r="M301" s="12">
        <v>11553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0" t="s">
        <v>1432</v>
      </c>
      <c r="T301" s="10">
        <v>133243376</v>
      </c>
      <c r="U301" s="10">
        <v>21506441</v>
      </c>
      <c r="V301" s="10">
        <v>14701492</v>
      </c>
      <c r="W301" s="10">
        <v>15982836</v>
      </c>
      <c r="X301" s="10">
        <v>0</v>
      </c>
      <c r="Y301" s="10">
        <v>10195516</v>
      </c>
      <c r="Z301" s="10">
        <v>205366707</v>
      </c>
      <c r="AA301" s="10">
        <v>0</v>
      </c>
      <c r="AB301" s="10">
        <v>0</v>
      </c>
      <c r="AC301" s="13">
        <v>655559137</v>
      </c>
    </row>
    <row r="302" spans="1:29" x14ac:dyDescent="0.2">
      <c r="A302" s="4">
        <v>106301340</v>
      </c>
      <c r="B302" s="4" t="s">
        <v>1232</v>
      </c>
      <c r="C302" s="5">
        <v>44378</v>
      </c>
      <c r="D302" s="5">
        <v>44742</v>
      </c>
      <c r="E302" s="4">
        <v>365</v>
      </c>
      <c r="F302" s="4" t="s">
        <v>70</v>
      </c>
      <c r="G302" s="4" t="s">
        <v>34</v>
      </c>
      <c r="H302" s="4" t="s">
        <v>30</v>
      </c>
      <c r="I302" s="8" t="s">
        <v>1233</v>
      </c>
      <c r="J302" s="8" t="s">
        <v>313</v>
      </c>
      <c r="K302" s="8" t="s">
        <v>1234</v>
      </c>
      <c r="L302" s="4" t="s">
        <v>1222</v>
      </c>
      <c r="M302" s="12">
        <v>19045</v>
      </c>
      <c r="N302" s="12">
        <v>773</v>
      </c>
      <c r="O302" s="12">
        <v>0</v>
      </c>
      <c r="P302" s="12">
        <v>0</v>
      </c>
      <c r="Q302" s="12">
        <v>0</v>
      </c>
      <c r="R302" s="12">
        <v>0</v>
      </c>
      <c r="S302" s="10" t="s">
        <v>1432</v>
      </c>
      <c r="T302" s="10">
        <v>129530080</v>
      </c>
      <c r="U302" s="10">
        <v>155389324</v>
      </c>
      <c r="V302" s="10">
        <v>39035591</v>
      </c>
      <c r="W302" s="10">
        <v>93518163</v>
      </c>
      <c r="X302" s="10">
        <v>0</v>
      </c>
      <c r="Y302" s="10">
        <v>23176478</v>
      </c>
      <c r="Z302" s="10">
        <v>352989610</v>
      </c>
      <c r="AA302" s="10">
        <v>1</v>
      </c>
      <c r="AB302" s="10">
        <v>1284234</v>
      </c>
      <c r="AC302" s="13">
        <v>922917997</v>
      </c>
    </row>
    <row r="303" spans="1:29" x14ac:dyDescent="0.2">
      <c r="A303" s="4">
        <v>106121080</v>
      </c>
      <c r="B303" s="4" t="s">
        <v>1235</v>
      </c>
      <c r="C303" s="5">
        <v>44378</v>
      </c>
      <c r="D303" s="5">
        <v>44742</v>
      </c>
      <c r="E303" s="4">
        <v>365</v>
      </c>
      <c r="F303" s="4" t="s">
        <v>1034</v>
      </c>
      <c r="G303" s="4" t="s">
        <v>34</v>
      </c>
      <c r="H303" s="4" t="s">
        <v>30</v>
      </c>
      <c r="I303" s="8" t="s">
        <v>1236</v>
      </c>
      <c r="J303" s="8" t="s">
        <v>1237</v>
      </c>
      <c r="K303" s="8">
        <v>95501</v>
      </c>
      <c r="L303" s="4" t="s">
        <v>1226</v>
      </c>
      <c r="M303" s="12">
        <v>6541</v>
      </c>
      <c r="N303" s="12">
        <v>0</v>
      </c>
      <c r="O303" s="12">
        <v>0</v>
      </c>
      <c r="P303" s="12">
        <v>234</v>
      </c>
      <c r="Q303" s="12">
        <v>0</v>
      </c>
      <c r="R303" s="12">
        <v>0</v>
      </c>
      <c r="S303" s="10" t="s">
        <v>1432</v>
      </c>
      <c r="T303" s="10">
        <v>102774910</v>
      </c>
      <c r="U303" s="10">
        <v>7872604</v>
      </c>
      <c r="V303" s="10">
        <v>3843943</v>
      </c>
      <c r="W303" s="10">
        <v>80456704</v>
      </c>
      <c r="X303" s="10">
        <v>0</v>
      </c>
      <c r="Y303" s="10">
        <v>10909417</v>
      </c>
      <c r="Z303" s="10">
        <v>100764055</v>
      </c>
      <c r="AA303" s="10">
        <v>4</v>
      </c>
      <c r="AB303" s="10">
        <v>0</v>
      </c>
      <c r="AC303" s="13">
        <v>324738368</v>
      </c>
    </row>
    <row r="304" spans="1:29" x14ac:dyDescent="0.2">
      <c r="A304" s="4">
        <v>106190758</v>
      </c>
      <c r="B304" s="4" t="s">
        <v>739</v>
      </c>
      <c r="C304" s="5">
        <v>44197</v>
      </c>
      <c r="D304" s="5">
        <v>44561</v>
      </c>
      <c r="E304" s="4">
        <v>365</v>
      </c>
      <c r="F304" s="4" t="s">
        <v>28</v>
      </c>
      <c r="G304" s="4" t="s">
        <v>34</v>
      </c>
      <c r="H304" s="4" t="s">
        <v>30</v>
      </c>
      <c r="I304" s="8" t="s">
        <v>740</v>
      </c>
      <c r="J304" s="8" t="s">
        <v>741</v>
      </c>
      <c r="K304" s="8" t="s">
        <v>742</v>
      </c>
      <c r="L304" s="4" t="s">
        <v>730</v>
      </c>
      <c r="M304" s="12">
        <v>14355</v>
      </c>
      <c r="N304" s="12">
        <v>0</v>
      </c>
      <c r="O304" s="12">
        <v>0</v>
      </c>
      <c r="P304" s="12">
        <v>269</v>
      </c>
      <c r="Q304" s="12">
        <v>0</v>
      </c>
      <c r="R304" s="12">
        <v>0</v>
      </c>
      <c r="S304" s="10" t="s">
        <v>1432</v>
      </c>
      <c r="T304" s="10">
        <v>132033867</v>
      </c>
      <c r="U304" s="10">
        <v>55273587</v>
      </c>
      <c r="V304" s="10">
        <v>34750909</v>
      </c>
      <c r="W304" s="10">
        <v>50106207</v>
      </c>
      <c r="X304" s="10">
        <v>0</v>
      </c>
      <c r="Y304" s="10">
        <v>7732308</v>
      </c>
      <c r="Z304" s="10">
        <v>171496959</v>
      </c>
      <c r="AA304" s="10">
        <v>12768</v>
      </c>
      <c r="AB304" s="10">
        <v>3488217</v>
      </c>
      <c r="AC304" s="13">
        <v>400325512</v>
      </c>
    </row>
    <row r="305" spans="1:29" x14ac:dyDescent="0.2">
      <c r="A305" s="4">
        <v>106301342</v>
      </c>
      <c r="B305" s="4" t="s">
        <v>1238</v>
      </c>
      <c r="C305" s="5">
        <v>44378</v>
      </c>
      <c r="D305" s="5">
        <v>44742</v>
      </c>
      <c r="E305" s="4">
        <v>365</v>
      </c>
      <c r="F305" s="4" t="s">
        <v>70</v>
      </c>
      <c r="G305" s="4" t="s">
        <v>34</v>
      </c>
      <c r="H305" s="4" t="s">
        <v>30</v>
      </c>
      <c r="I305" s="8" t="s">
        <v>1239</v>
      </c>
      <c r="J305" s="8" t="s">
        <v>1240</v>
      </c>
      <c r="K305" s="8">
        <v>92835</v>
      </c>
      <c r="L305" s="4" t="s">
        <v>1222</v>
      </c>
      <c r="M305" s="12">
        <v>14188</v>
      </c>
      <c r="N305" s="12">
        <v>0</v>
      </c>
      <c r="O305" s="12">
        <v>0</v>
      </c>
      <c r="P305" s="12">
        <v>702</v>
      </c>
      <c r="Q305" s="12">
        <v>0</v>
      </c>
      <c r="R305" s="12">
        <v>0</v>
      </c>
      <c r="S305" s="10" t="s">
        <v>1432</v>
      </c>
      <c r="T305" s="10">
        <v>106220603</v>
      </c>
      <c r="U305" s="10">
        <v>174487791</v>
      </c>
      <c r="V305" s="10">
        <v>22565061</v>
      </c>
      <c r="W305" s="10">
        <v>43439170</v>
      </c>
      <c r="X305" s="10">
        <v>0</v>
      </c>
      <c r="Y305" s="10">
        <v>14253170</v>
      </c>
      <c r="Z305" s="10">
        <v>408621993</v>
      </c>
      <c r="AA305" s="10">
        <v>96825</v>
      </c>
      <c r="AB305" s="10">
        <v>2204514</v>
      </c>
      <c r="AC305" s="13">
        <v>1117041775</v>
      </c>
    </row>
    <row r="306" spans="1:29" x14ac:dyDescent="0.2">
      <c r="A306" s="4">
        <v>106190517</v>
      </c>
      <c r="B306" s="4" t="s">
        <v>743</v>
      </c>
      <c r="C306" s="5">
        <v>44197</v>
      </c>
      <c r="D306" s="5">
        <v>44561</v>
      </c>
      <c r="E306" s="4">
        <v>365</v>
      </c>
      <c r="F306" s="4" t="s">
        <v>28</v>
      </c>
      <c r="G306" s="4" t="s">
        <v>34</v>
      </c>
      <c r="H306" s="4" t="s">
        <v>30</v>
      </c>
      <c r="I306" s="8" t="s">
        <v>744</v>
      </c>
      <c r="J306" s="8" t="s">
        <v>745</v>
      </c>
      <c r="K306" s="8">
        <v>91356</v>
      </c>
      <c r="L306" s="4" t="s">
        <v>730</v>
      </c>
      <c r="M306" s="12">
        <v>11461</v>
      </c>
      <c r="N306" s="12">
        <v>0</v>
      </c>
      <c r="O306" s="12">
        <v>0</v>
      </c>
      <c r="P306" s="12">
        <v>0</v>
      </c>
      <c r="Q306" s="12">
        <v>0</v>
      </c>
      <c r="R306" s="12">
        <v>0</v>
      </c>
      <c r="S306" s="10" t="s">
        <v>1432</v>
      </c>
      <c r="T306" s="10">
        <v>77921778</v>
      </c>
      <c r="U306" s="10">
        <v>27758223</v>
      </c>
      <c r="V306" s="10">
        <v>21200192</v>
      </c>
      <c r="W306" s="10">
        <v>32805141</v>
      </c>
      <c r="X306" s="10">
        <v>0</v>
      </c>
      <c r="Y306" s="10">
        <v>3374544</v>
      </c>
      <c r="Z306" s="10">
        <v>128755266</v>
      </c>
      <c r="AA306" s="10">
        <v>0</v>
      </c>
      <c r="AB306" s="10">
        <v>96863</v>
      </c>
      <c r="AC306" s="13">
        <v>727437119</v>
      </c>
    </row>
    <row r="307" spans="1:29" x14ac:dyDescent="0.2">
      <c r="A307" s="4">
        <v>106370673</v>
      </c>
      <c r="B307" s="4" t="s">
        <v>1241</v>
      </c>
      <c r="C307" s="5">
        <v>44378</v>
      </c>
      <c r="D307" s="5">
        <v>44742</v>
      </c>
      <c r="E307" s="4">
        <v>365</v>
      </c>
      <c r="F307" s="4" t="s">
        <v>102</v>
      </c>
      <c r="G307" s="4" t="s">
        <v>34</v>
      </c>
      <c r="H307" s="4" t="s">
        <v>53</v>
      </c>
      <c r="I307" s="8" t="s">
        <v>1242</v>
      </c>
      <c r="J307" s="8" t="s">
        <v>115</v>
      </c>
      <c r="K307" s="8">
        <v>92123</v>
      </c>
      <c r="L307" s="4" t="s">
        <v>1241</v>
      </c>
      <c r="M307" s="12">
        <v>17098</v>
      </c>
      <c r="N307" s="12">
        <v>619</v>
      </c>
      <c r="O307" s="12">
        <v>0</v>
      </c>
      <c r="P307" s="12">
        <v>0</v>
      </c>
      <c r="Q307" s="12">
        <v>42</v>
      </c>
      <c r="R307" s="12">
        <v>0</v>
      </c>
      <c r="S307" s="10" t="s">
        <v>1432</v>
      </c>
      <c r="T307" s="10">
        <v>1598179</v>
      </c>
      <c r="U307" s="10">
        <v>0</v>
      </c>
      <c r="V307" s="10">
        <v>465877135</v>
      </c>
      <c r="W307" s="10">
        <v>66162697</v>
      </c>
      <c r="X307" s="10">
        <v>7125624</v>
      </c>
      <c r="Y307" s="10">
        <v>50980450</v>
      </c>
      <c r="Z307" s="10">
        <v>498513978</v>
      </c>
      <c r="AA307" s="10">
        <v>0</v>
      </c>
      <c r="AB307" s="10">
        <v>4133607</v>
      </c>
      <c r="AC307" s="13">
        <v>3259665996</v>
      </c>
    </row>
    <row r="308" spans="1:29" x14ac:dyDescent="0.2">
      <c r="A308" s="4">
        <v>106361308</v>
      </c>
      <c r="B308" s="4" t="s">
        <v>97</v>
      </c>
      <c r="C308" s="5">
        <v>44105</v>
      </c>
      <c r="D308" s="5">
        <v>44469</v>
      </c>
      <c r="E308" s="4">
        <v>365</v>
      </c>
      <c r="F308" s="4" t="s">
        <v>98</v>
      </c>
      <c r="G308" s="4" t="s">
        <v>34</v>
      </c>
      <c r="H308" s="4" t="s">
        <v>30</v>
      </c>
      <c r="I308" s="8" t="s">
        <v>99</v>
      </c>
      <c r="J308" s="8" t="s">
        <v>100</v>
      </c>
      <c r="K308" s="8">
        <v>92373</v>
      </c>
      <c r="L308" s="4" t="s">
        <v>97</v>
      </c>
      <c r="M308" s="12">
        <v>10124</v>
      </c>
      <c r="N308" s="12">
        <v>452</v>
      </c>
      <c r="O308" s="12">
        <v>0</v>
      </c>
      <c r="P308" s="12">
        <v>0</v>
      </c>
      <c r="Q308" s="12">
        <v>218</v>
      </c>
      <c r="R308" s="12">
        <v>0</v>
      </c>
      <c r="S308" s="10" t="s">
        <v>1432</v>
      </c>
      <c r="T308" s="10">
        <v>31869824</v>
      </c>
      <c r="U308" s="10">
        <v>121121099</v>
      </c>
      <c r="V308" s="10">
        <v>23346716</v>
      </c>
      <c r="W308" s="10">
        <v>13377409</v>
      </c>
      <c r="X308" s="10">
        <v>0</v>
      </c>
      <c r="Y308" s="10">
        <v>2133825</v>
      </c>
      <c r="Z308" s="10">
        <v>157184820</v>
      </c>
      <c r="AA308" s="10">
        <v>1009116</v>
      </c>
      <c r="AB308" s="10">
        <v>4337115</v>
      </c>
      <c r="AC308" s="13">
        <v>575689066</v>
      </c>
    </row>
    <row r="309" spans="1:29" x14ac:dyDescent="0.2">
      <c r="A309" s="4">
        <v>106430705</v>
      </c>
      <c r="B309" s="4" t="s">
        <v>746</v>
      </c>
      <c r="C309" s="5">
        <v>44197</v>
      </c>
      <c r="D309" s="5">
        <v>44561</v>
      </c>
      <c r="E309" s="4">
        <v>365</v>
      </c>
      <c r="F309" s="4" t="s">
        <v>52</v>
      </c>
      <c r="G309" s="4" t="s">
        <v>29</v>
      </c>
      <c r="H309" s="4" t="s">
        <v>30</v>
      </c>
      <c r="I309" s="8" t="s">
        <v>747</v>
      </c>
      <c r="J309" s="8" t="s">
        <v>381</v>
      </c>
      <c r="K309" s="8">
        <v>95116</v>
      </c>
      <c r="L309" s="4" t="s">
        <v>461</v>
      </c>
      <c r="M309" s="12">
        <v>11690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0" t="s">
        <v>1432</v>
      </c>
      <c r="T309" s="10">
        <v>107712737</v>
      </c>
      <c r="U309" s="10">
        <v>76949023</v>
      </c>
      <c r="V309" s="10">
        <v>52677280</v>
      </c>
      <c r="W309" s="10">
        <v>53562012</v>
      </c>
      <c r="X309" s="10">
        <v>0</v>
      </c>
      <c r="Y309" s="10">
        <v>35758155</v>
      </c>
      <c r="Z309" s="10">
        <v>99915190</v>
      </c>
      <c r="AA309" s="10">
        <v>0</v>
      </c>
      <c r="AB309" s="10">
        <v>3981115</v>
      </c>
      <c r="AC309" s="13">
        <v>398882734</v>
      </c>
    </row>
    <row r="310" spans="1:29" x14ac:dyDescent="0.2">
      <c r="A310" s="4">
        <v>106190930</v>
      </c>
      <c r="B310" s="4" t="s">
        <v>1243</v>
      </c>
      <c r="C310" s="5">
        <v>44378</v>
      </c>
      <c r="D310" s="5">
        <v>44742</v>
      </c>
      <c r="E310" s="4">
        <v>365</v>
      </c>
      <c r="F310" s="4" t="s">
        <v>28</v>
      </c>
      <c r="G310" s="4" t="s">
        <v>34</v>
      </c>
      <c r="H310" s="4" t="s">
        <v>47</v>
      </c>
      <c r="I310" s="8" t="s">
        <v>1244</v>
      </c>
      <c r="J310" s="8" t="s">
        <v>37</v>
      </c>
      <c r="K310" s="8" t="s">
        <v>1245</v>
      </c>
      <c r="L310" s="4" t="s">
        <v>1085</v>
      </c>
      <c r="M310" s="12">
        <v>0</v>
      </c>
      <c r="N310" s="12">
        <v>1679</v>
      </c>
      <c r="O310" s="12">
        <v>0</v>
      </c>
      <c r="P310" s="12">
        <v>0</v>
      </c>
      <c r="Q310" s="12">
        <v>0</v>
      </c>
      <c r="R310" s="12">
        <v>0</v>
      </c>
      <c r="S310" s="10" t="s">
        <v>1432</v>
      </c>
      <c r="T310" s="10">
        <v>10927595</v>
      </c>
      <c r="U310" s="10">
        <v>3196552</v>
      </c>
      <c r="V310" s="10">
        <v>2934643</v>
      </c>
      <c r="W310" s="10">
        <v>694821</v>
      </c>
      <c r="X310" s="10">
        <v>0</v>
      </c>
      <c r="Y310" s="10">
        <v>193095</v>
      </c>
      <c r="Z310" s="10">
        <v>47000395</v>
      </c>
      <c r="AA310" s="10">
        <v>10106955</v>
      </c>
      <c r="AB310" s="10">
        <v>231183</v>
      </c>
      <c r="AC310" s="13">
        <v>78627274</v>
      </c>
    </row>
    <row r="311" spans="1:29" x14ac:dyDescent="0.2">
      <c r="A311" s="4">
        <v>106454068</v>
      </c>
      <c r="B311" s="4" t="s">
        <v>748</v>
      </c>
      <c r="C311" s="5">
        <v>44197</v>
      </c>
      <c r="D311" s="5">
        <v>44561</v>
      </c>
      <c r="E311" s="4">
        <v>365</v>
      </c>
      <c r="F311" s="4" t="s">
        <v>716</v>
      </c>
      <c r="G311" s="4" t="s">
        <v>29</v>
      </c>
      <c r="H311" s="4" t="s">
        <v>47</v>
      </c>
      <c r="I311" s="8" t="s">
        <v>749</v>
      </c>
      <c r="J311" s="8" t="s">
        <v>718</v>
      </c>
      <c r="K311" s="8">
        <v>96001</v>
      </c>
      <c r="L311" s="4" t="s">
        <v>750</v>
      </c>
      <c r="M311" s="12">
        <v>0</v>
      </c>
      <c r="N311" s="12">
        <v>371</v>
      </c>
      <c r="O311" s="12">
        <v>0</v>
      </c>
      <c r="P311" s="12">
        <v>0</v>
      </c>
      <c r="Q311" s="12">
        <v>0</v>
      </c>
      <c r="R311" s="12">
        <v>0</v>
      </c>
      <c r="S311" s="10" t="s">
        <v>1432</v>
      </c>
      <c r="T311" s="10">
        <v>0</v>
      </c>
      <c r="U311" s="10">
        <v>0</v>
      </c>
      <c r="V311" s="10">
        <v>0</v>
      </c>
      <c r="W311" s="10">
        <v>0</v>
      </c>
      <c r="X311" s="10">
        <v>4604390</v>
      </c>
      <c r="Y311" s="10">
        <v>0</v>
      </c>
      <c r="Z311" s="10">
        <v>0</v>
      </c>
      <c r="AA311" s="10">
        <v>0</v>
      </c>
      <c r="AB311" s="10">
        <v>0</v>
      </c>
      <c r="AC311" s="13">
        <v>1021457</v>
      </c>
    </row>
    <row r="312" spans="1:29" x14ac:dyDescent="0.2">
      <c r="A312" s="4">
        <v>106524017</v>
      </c>
      <c r="B312" s="4" t="s">
        <v>751</v>
      </c>
      <c r="C312" s="5">
        <v>44197</v>
      </c>
      <c r="D312" s="5">
        <v>44561</v>
      </c>
      <c r="E312" s="4">
        <v>365</v>
      </c>
      <c r="F312" s="4" t="s">
        <v>752</v>
      </c>
      <c r="G312" s="4" t="s">
        <v>29</v>
      </c>
      <c r="H312" s="4" t="s">
        <v>47</v>
      </c>
      <c r="I312" s="8" t="s">
        <v>753</v>
      </c>
      <c r="J312" s="8" t="s">
        <v>754</v>
      </c>
      <c r="K312" s="8">
        <v>96080</v>
      </c>
      <c r="L312" s="4" t="s">
        <v>750</v>
      </c>
      <c r="M312" s="12">
        <v>0</v>
      </c>
      <c r="N312" s="12">
        <v>418</v>
      </c>
      <c r="O312" s="12">
        <v>0</v>
      </c>
      <c r="P312" s="12">
        <v>0</v>
      </c>
      <c r="Q312" s="12">
        <v>0</v>
      </c>
      <c r="R312" s="12">
        <v>0</v>
      </c>
      <c r="S312" s="10" t="s">
        <v>1432</v>
      </c>
      <c r="T312" s="10">
        <v>0</v>
      </c>
      <c r="U312" s="10">
        <v>0</v>
      </c>
      <c r="V312" s="10">
        <v>0</v>
      </c>
      <c r="W312" s="10">
        <v>0</v>
      </c>
      <c r="X312" s="10">
        <v>0</v>
      </c>
      <c r="Y312" s="10">
        <v>4144655</v>
      </c>
      <c r="Z312" s="10">
        <v>0</v>
      </c>
      <c r="AA312" s="10">
        <v>0</v>
      </c>
      <c r="AB312" s="10">
        <v>0</v>
      </c>
      <c r="AC312" s="13">
        <v>1074201</v>
      </c>
    </row>
    <row r="313" spans="1:29" x14ac:dyDescent="0.2">
      <c r="A313" s="4">
        <v>106150782</v>
      </c>
      <c r="B313" s="4" t="s">
        <v>755</v>
      </c>
      <c r="C313" s="5">
        <v>44197</v>
      </c>
      <c r="D313" s="5">
        <v>44561</v>
      </c>
      <c r="E313" s="4">
        <v>365</v>
      </c>
      <c r="F313" s="4" t="s">
        <v>163</v>
      </c>
      <c r="G313" s="4" t="s">
        <v>34</v>
      </c>
      <c r="H313" s="4" t="s">
        <v>30</v>
      </c>
      <c r="I313" s="8" t="s">
        <v>756</v>
      </c>
      <c r="J313" s="8" t="s">
        <v>757</v>
      </c>
      <c r="K313" s="8">
        <v>93555</v>
      </c>
      <c r="L313" s="4" t="s">
        <v>755</v>
      </c>
      <c r="M313" s="12">
        <v>1689</v>
      </c>
      <c r="N313" s="12">
        <v>0</v>
      </c>
      <c r="O313" s="12">
        <v>0</v>
      </c>
      <c r="P313" s="12">
        <v>0</v>
      </c>
      <c r="Q313" s="12">
        <v>198</v>
      </c>
      <c r="R313" s="12">
        <v>0</v>
      </c>
      <c r="S313" s="10" t="s">
        <v>1432</v>
      </c>
      <c r="T313" s="10">
        <v>33286481</v>
      </c>
      <c r="U313" s="10">
        <v>0</v>
      </c>
      <c r="V313" s="10">
        <v>51480420</v>
      </c>
      <c r="W313" s="10">
        <v>6326745</v>
      </c>
      <c r="X313" s="10">
        <v>0</v>
      </c>
      <c r="Y313" s="10">
        <v>64375324</v>
      </c>
      <c r="Z313" s="10">
        <v>0</v>
      </c>
      <c r="AA313" s="10">
        <v>1</v>
      </c>
      <c r="AB313" s="10">
        <v>390733</v>
      </c>
      <c r="AC313" s="13">
        <v>182576013</v>
      </c>
    </row>
    <row r="314" spans="1:29" x14ac:dyDescent="0.2">
      <c r="A314" s="4">
        <v>106331312</v>
      </c>
      <c r="B314" s="4" t="s">
        <v>758</v>
      </c>
      <c r="C314" s="5">
        <v>44197</v>
      </c>
      <c r="D314" s="5">
        <v>44561</v>
      </c>
      <c r="E314" s="4">
        <v>365</v>
      </c>
      <c r="F314" s="4" t="s">
        <v>366</v>
      </c>
      <c r="G314" s="4" t="s">
        <v>29</v>
      </c>
      <c r="H314" s="4" t="s">
        <v>30</v>
      </c>
      <c r="I314" s="8" t="s">
        <v>759</v>
      </c>
      <c r="J314" s="8" t="s">
        <v>538</v>
      </c>
      <c r="K314" s="8">
        <v>92501</v>
      </c>
      <c r="L314" s="4" t="s">
        <v>461</v>
      </c>
      <c r="M314" s="12">
        <v>24312</v>
      </c>
      <c r="N314" s="12">
        <v>0</v>
      </c>
      <c r="O314" s="12">
        <v>0</v>
      </c>
      <c r="P314" s="12">
        <v>0</v>
      </c>
      <c r="Q314" s="12">
        <v>0</v>
      </c>
      <c r="R314" s="12">
        <v>0</v>
      </c>
      <c r="S314" s="10" t="s">
        <v>1432</v>
      </c>
      <c r="T314" s="10">
        <v>167238818</v>
      </c>
      <c r="U314" s="10">
        <v>147433321</v>
      </c>
      <c r="V314" s="10">
        <v>68493889</v>
      </c>
      <c r="W314" s="10">
        <v>99739047</v>
      </c>
      <c r="X314" s="10">
        <v>0</v>
      </c>
      <c r="Y314" s="10">
        <v>48831455</v>
      </c>
      <c r="Z314" s="10">
        <v>214684201</v>
      </c>
      <c r="AA314" s="10">
        <v>-9618522</v>
      </c>
      <c r="AB314" s="10">
        <v>3866156</v>
      </c>
      <c r="AC314" s="13">
        <v>1539860000</v>
      </c>
    </row>
    <row r="315" spans="1:29" x14ac:dyDescent="0.2">
      <c r="A315" s="4">
        <v>106334487</v>
      </c>
      <c r="B315" s="4" t="s">
        <v>1246</v>
      </c>
      <c r="C315" s="5">
        <v>44378</v>
      </c>
      <c r="D315" s="5">
        <v>44742</v>
      </c>
      <c r="E315" s="4">
        <v>365</v>
      </c>
      <c r="F315" s="4" t="s">
        <v>366</v>
      </c>
      <c r="G315" s="4" t="s">
        <v>910</v>
      </c>
      <c r="H315" s="4" t="s">
        <v>30</v>
      </c>
      <c r="I315" s="8" t="s">
        <v>1247</v>
      </c>
      <c r="J315" s="8" t="s">
        <v>524</v>
      </c>
      <c r="K315" s="8" t="s">
        <v>1248</v>
      </c>
      <c r="L315" s="4" t="s">
        <v>1249</v>
      </c>
      <c r="M315" s="12">
        <v>17951</v>
      </c>
      <c r="N315" s="12">
        <v>2138</v>
      </c>
      <c r="O315" s="12">
        <v>0</v>
      </c>
      <c r="P315" s="12">
        <v>0</v>
      </c>
      <c r="Q315" s="12">
        <v>0</v>
      </c>
      <c r="R315" s="12">
        <v>0</v>
      </c>
      <c r="S315" s="10" t="s">
        <v>1432</v>
      </c>
      <c r="T315" s="10">
        <v>51951781</v>
      </c>
      <c r="U315" s="10">
        <v>57893592</v>
      </c>
      <c r="V315" s="10">
        <v>112321257</v>
      </c>
      <c r="W315" s="10">
        <v>322968740</v>
      </c>
      <c r="X315" s="10">
        <v>0</v>
      </c>
      <c r="Y315" s="10">
        <v>115895278</v>
      </c>
      <c r="Z315" s="10">
        <v>79833122</v>
      </c>
      <c r="AA315" s="10">
        <v>0</v>
      </c>
      <c r="AB315" s="10">
        <v>1858822</v>
      </c>
      <c r="AC315" s="13">
        <v>863970567</v>
      </c>
    </row>
    <row r="316" spans="1:29" x14ac:dyDescent="0.2">
      <c r="A316" s="4">
        <v>106190796</v>
      </c>
      <c r="B316" s="4" t="s">
        <v>1250</v>
      </c>
      <c r="C316" s="5">
        <v>44378</v>
      </c>
      <c r="D316" s="5">
        <v>44742</v>
      </c>
      <c r="E316" s="4">
        <v>365</v>
      </c>
      <c r="F316" s="4" t="s">
        <v>28</v>
      </c>
      <c r="G316" s="4" t="s">
        <v>34</v>
      </c>
      <c r="H316" s="4" t="s">
        <v>30</v>
      </c>
      <c r="I316" s="8" t="s">
        <v>1251</v>
      </c>
      <c r="J316" s="8" t="s">
        <v>37</v>
      </c>
      <c r="K316" s="8">
        <v>90095</v>
      </c>
      <c r="L316" s="4" t="s">
        <v>1085</v>
      </c>
      <c r="M316" s="12">
        <v>21581</v>
      </c>
      <c r="N316" s="12">
        <v>0</v>
      </c>
      <c r="O316" s="12">
        <v>0</v>
      </c>
      <c r="P316" s="12">
        <v>0</v>
      </c>
      <c r="Q316" s="12">
        <v>0</v>
      </c>
      <c r="R316" s="12">
        <v>0</v>
      </c>
      <c r="S316" s="10" t="s">
        <v>1432</v>
      </c>
      <c r="T316" s="10">
        <v>487909477</v>
      </c>
      <c r="U316" s="10">
        <v>194775445</v>
      </c>
      <c r="V316" s="10">
        <v>182490355</v>
      </c>
      <c r="W316" s="10">
        <v>219080999</v>
      </c>
      <c r="X316" s="10">
        <v>95774</v>
      </c>
      <c r="Y316" s="10">
        <v>14133770</v>
      </c>
      <c r="Z316" s="10">
        <v>1160553590</v>
      </c>
      <c r="AA316" s="10">
        <v>0</v>
      </c>
      <c r="AB316" s="10">
        <v>45476605</v>
      </c>
      <c r="AC316" s="13">
        <v>5137884145</v>
      </c>
    </row>
    <row r="317" spans="1:29" x14ac:dyDescent="0.2">
      <c r="A317" s="4">
        <v>106344011</v>
      </c>
      <c r="B317" s="4" t="s">
        <v>1252</v>
      </c>
      <c r="C317" s="5">
        <v>44378</v>
      </c>
      <c r="D317" s="5">
        <v>44742</v>
      </c>
      <c r="E317" s="4">
        <v>365</v>
      </c>
      <c r="F317" s="4" t="s">
        <v>373</v>
      </c>
      <c r="G317" s="4" t="s">
        <v>910</v>
      </c>
      <c r="H317" s="4" t="s">
        <v>47</v>
      </c>
      <c r="I317" s="8" t="s">
        <v>1253</v>
      </c>
      <c r="J317" s="8" t="s">
        <v>378</v>
      </c>
      <c r="K317" s="8">
        <v>95817</v>
      </c>
      <c r="L317" s="4" t="s">
        <v>1254</v>
      </c>
      <c r="M317" s="12">
        <v>0</v>
      </c>
      <c r="N317" s="12">
        <v>205</v>
      </c>
      <c r="O317" s="12">
        <v>0</v>
      </c>
      <c r="P317" s="12">
        <v>0</v>
      </c>
      <c r="Q317" s="12">
        <v>0</v>
      </c>
      <c r="R317" s="12">
        <v>0</v>
      </c>
      <c r="S317" s="10" t="s">
        <v>1432</v>
      </c>
      <c r="T317" s="10">
        <v>0</v>
      </c>
      <c r="U317" s="10">
        <v>0</v>
      </c>
      <c r="V317" s="10">
        <v>0</v>
      </c>
      <c r="W317" s="10">
        <v>0</v>
      </c>
      <c r="X317" s="10">
        <v>0</v>
      </c>
      <c r="Y317" s="10">
        <v>0</v>
      </c>
      <c r="Z317" s="10">
        <v>0</v>
      </c>
      <c r="AA317" s="10">
        <v>0</v>
      </c>
      <c r="AB317" s="10">
        <v>0</v>
      </c>
      <c r="AC317" s="13">
        <v>0</v>
      </c>
    </row>
    <row r="318" spans="1:29" x14ac:dyDescent="0.2">
      <c r="A318" s="4">
        <v>106270875</v>
      </c>
      <c r="B318" s="4" t="s">
        <v>1255</v>
      </c>
      <c r="C318" s="5">
        <v>44378</v>
      </c>
      <c r="D318" s="5">
        <v>44742</v>
      </c>
      <c r="E318" s="4">
        <v>365</v>
      </c>
      <c r="F318" s="4" t="s">
        <v>76</v>
      </c>
      <c r="G318" s="4" t="s">
        <v>868</v>
      </c>
      <c r="H318" s="4" t="s">
        <v>30</v>
      </c>
      <c r="I318" s="8" t="s">
        <v>1256</v>
      </c>
      <c r="J318" s="8" t="s">
        <v>1172</v>
      </c>
      <c r="K318" s="8">
        <v>93901</v>
      </c>
      <c r="L318" s="4" t="s">
        <v>1257</v>
      </c>
      <c r="M318" s="12">
        <v>10930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0" t="s">
        <v>1432</v>
      </c>
      <c r="T318" s="10">
        <v>117344947</v>
      </c>
      <c r="U318" s="10">
        <v>17803152</v>
      </c>
      <c r="V318" s="10">
        <v>8730297</v>
      </c>
      <c r="W318" s="10">
        <v>37217215</v>
      </c>
      <c r="X318" s="10">
        <v>0</v>
      </c>
      <c r="Y318" s="10">
        <v>6576787</v>
      </c>
      <c r="Z318" s="10">
        <v>388570253</v>
      </c>
      <c r="AA318" s="10">
        <v>-2</v>
      </c>
      <c r="AB318" s="10">
        <v>15213267</v>
      </c>
      <c r="AC318" s="13">
        <v>1076073719</v>
      </c>
    </row>
    <row r="319" spans="1:29" x14ac:dyDescent="0.2">
      <c r="A319" s="4">
        <v>106361318</v>
      </c>
      <c r="B319" s="4" t="s">
        <v>760</v>
      </c>
      <c r="C319" s="5">
        <v>44197</v>
      </c>
      <c r="D319" s="5">
        <v>44561</v>
      </c>
      <c r="E319" s="4">
        <v>365</v>
      </c>
      <c r="F319" s="4" t="s">
        <v>98</v>
      </c>
      <c r="G319" s="4" t="s">
        <v>34</v>
      </c>
      <c r="H319" s="4" t="s">
        <v>30</v>
      </c>
      <c r="I319" s="8" t="s">
        <v>761</v>
      </c>
      <c r="J319" s="8" t="s">
        <v>762</v>
      </c>
      <c r="K319" s="8" t="s">
        <v>763</v>
      </c>
      <c r="L319" s="4" t="s">
        <v>760</v>
      </c>
      <c r="M319" s="12">
        <v>15877</v>
      </c>
      <c r="N319" s="12">
        <v>0</v>
      </c>
      <c r="O319" s="12">
        <v>0</v>
      </c>
      <c r="P319" s="12">
        <v>0</v>
      </c>
      <c r="Q319" s="12">
        <v>0</v>
      </c>
      <c r="R319" s="12">
        <v>0</v>
      </c>
      <c r="S319" s="10" t="s">
        <v>1432</v>
      </c>
      <c r="T319" s="10">
        <v>61945512</v>
      </c>
      <c r="U319" s="10">
        <v>117164066</v>
      </c>
      <c r="V319" s="10">
        <v>24552581</v>
      </c>
      <c r="W319" s="10">
        <v>60221616</v>
      </c>
      <c r="X319" s="10">
        <v>0</v>
      </c>
      <c r="Y319" s="10">
        <v>76752009</v>
      </c>
      <c r="Z319" s="10">
        <v>83508513</v>
      </c>
      <c r="AA319" s="10">
        <v>0</v>
      </c>
      <c r="AB319" s="10">
        <v>1113471</v>
      </c>
      <c r="AC319" s="13">
        <v>729122263</v>
      </c>
    </row>
    <row r="320" spans="1:29" x14ac:dyDescent="0.2">
      <c r="A320" s="4">
        <v>106374055</v>
      </c>
      <c r="B320" s="4" t="s">
        <v>1258</v>
      </c>
      <c r="C320" s="5">
        <v>44378</v>
      </c>
      <c r="D320" s="5">
        <v>44742</v>
      </c>
      <c r="E320" s="4">
        <v>365</v>
      </c>
      <c r="F320" s="4" t="s">
        <v>102</v>
      </c>
      <c r="G320" s="4" t="s">
        <v>910</v>
      </c>
      <c r="H320" s="4" t="s">
        <v>47</v>
      </c>
      <c r="I320" s="8" t="s">
        <v>1259</v>
      </c>
      <c r="J320" s="8" t="s">
        <v>115</v>
      </c>
      <c r="K320" s="8">
        <v>92110</v>
      </c>
      <c r="L320" s="4" t="s">
        <v>1260</v>
      </c>
      <c r="M320" s="12">
        <v>0</v>
      </c>
      <c r="N320" s="12">
        <v>1665</v>
      </c>
      <c r="O320" s="12">
        <v>0</v>
      </c>
      <c r="P320" s="12">
        <v>0</v>
      </c>
      <c r="Q320" s="12">
        <v>36</v>
      </c>
      <c r="R320" s="12">
        <v>0</v>
      </c>
      <c r="S320" s="10" t="s">
        <v>1432</v>
      </c>
      <c r="T320" s="10">
        <v>2284565</v>
      </c>
      <c r="U320" s="10">
        <v>0</v>
      </c>
      <c r="V320" s="10">
        <v>28645691</v>
      </c>
      <c r="W320" s="10">
        <v>27834106</v>
      </c>
      <c r="X320" s="10">
        <v>28529013</v>
      </c>
      <c r="Y320" s="10">
        <v>0</v>
      </c>
      <c r="Z320" s="10">
        <v>0</v>
      </c>
      <c r="AA320" s="10">
        <v>0</v>
      </c>
      <c r="AB320" s="10">
        <v>14330365</v>
      </c>
      <c r="AC320" s="13">
        <v>129458655</v>
      </c>
    </row>
    <row r="321" spans="1:29" x14ac:dyDescent="0.2">
      <c r="A321" s="4">
        <v>106190673</v>
      </c>
      <c r="B321" s="4" t="s">
        <v>764</v>
      </c>
      <c r="C321" s="5">
        <v>44197</v>
      </c>
      <c r="D321" s="5">
        <v>44561</v>
      </c>
      <c r="E321" s="4">
        <v>365</v>
      </c>
      <c r="F321" s="4" t="s">
        <v>28</v>
      </c>
      <c r="G321" s="4" t="s">
        <v>29</v>
      </c>
      <c r="H321" s="4" t="s">
        <v>30</v>
      </c>
      <c r="I321" s="8" t="s">
        <v>765</v>
      </c>
      <c r="J321" s="8" t="s">
        <v>766</v>
      </c>
      <c r="K321" s="8">
        <v>91773</v>
      </c>
      <c r="L321" s="4" t="s">
        <v>235</v>
      </c>
      <c r="M321" s="12">
        <v>2788</v>
      </c>
      <c r="N321" s="12">
        <v>0</v>
      </c>
      <c r="O321" s="12">
        <v>0</v>
      </c>
      <c r="P321" s="12">
        <v>0</v>
      </c>
      <c r="Q321" s="12">
        <v>0</v>
      </c>
      <c r="R321" s="12">
        <v>0</v>
      </c>
      <c r="S321" s="10" t="s">
        <v>1432</v>
      </c>
      <c r="T321" s="10">
        <v>10610162</v>
      </c>
      <c r="U321" s="10">
        <v>10916565</v>
      </c>
      <c r="V321" s="10">
        <v>3968048</v>
      </c>
      <c r="W321" s="10">
        <v>9355986</v>
      </c>
      <c r="X321" s="10">
        <v>0</v>
      </c>
      <c r="Y321" s="10">
        <v>8442286</v>
      </c>
      <c r="Z321" s="10">
        <v>14440400</v>
      </c>
      <c r="AA321" s="10">
        <v>0</v>
      </c>
      <c r="AB321" s="10">
        <v>531892</v>
      </c>
      <c r="AC321" s="13">
        <v>49293057</v>
      </c>
    </row>
    <row r="322" spans="1:29" x14ac:dyDescent="0.2">
      <c r="A322" s="4">
        <v>106190200</v>
      </c>
      <c r="B322" s="4" t="s">
        <v>1261</v>
      </c>
      <c r="C322" s="5">
        <v>44378</v>
      </c>
      <c r="D322" s="5">
        <v>44742</v>
      </c>
      <c r="E322" s="4">
        <v>365</v>
      </c>
      <c r="F322" s="4" t="s">
        <v>28</v>
      </c>
      <c r="G322" s="4" t="s">
        <v>29</v>
      </c>
      <c r="H322" s="4" t="s">
        <v>30</v>
      </c>
      <c r="I322" s="8" t="s">
        <v>1262</v>
      </c>
      <c r="J322" s="8" t="s">
        <v>1263</v>
      </c>
      <c r="K322" s="8">
        <v>91776</v>
      </c>
      <c r="L322" s="4" t="s">
        <v>1261</v>
      </c>
      <c r="M322" s="12">
        <v>6986</v>
      </c>
      <c r="N322" s="12">
        <v>474</v>
      </c>
      <c r="O322" s="12">
        <v>0</v>
      </c>
      <c r="P322" s="12">
        <v>0</v>
      </c>
      <c r="Q322" s="12">
        <v>17</v>
      </c>
      <c r="R322" s="12">
        <v>0</v>
      </c>
      <c r="S322" s="10" t="s">
        <v>1432</v>
      </c>
      <c r="T322" s="10">
        <v>56912328</v>
      </c>
      <c r="U322" s="10">
        <v>23741492</v>
      </c>
      <c r="V322" s="10">
        <v>19273033</v>
      </c>
      <c r="W322" s="10">
        <v>29365999</v>
      </c>
      <c r="X322" s="10">
        <v>0</v>
      </c>
      <c r="Y322" s="10">
        <v>6376710</v>
      </c>
      <c r="Z322" s="10">
        <v>61473347</v>
      </c>
      <c r="AA322" s="10">
        <v>0</v>
      </c>
      <c r="AB322" s="10">
        <v>433196</v>
      </c>
      <c r="AC322" s="13">
        <v>77776400</v>
      </c>
    </row>
    <row r="323" spans="1:29" x14ac:dyDescent="0.2">
      <c r="A323" s="4">
        <v>106331326</v>
      </c>
      <c r="B323" s="4" t="s">
        <v>1264</v>
      </c>
      <c r="C323" s="5">
        <v>44378</v>
      </c>
      <c r="D323" s="5">
        <v>44742</v>
      </c>
      <c r="E323" s="4">
        <v>365</v>
      </c>
      <c r="F323" s="4" t="s">
        <v>366</v>
      </c>
      <c r="G323" s="4" t="s">
        <v>868</v>
      </c>
      <c r="H323" s="4" t="s">
        <v>30</v>
      </c>
      <c r="I323" s="8" t="s">
        <v>1265</v>
      </c>
      <c r="J323" s="8" t="s">
        <v>1266</v>
      </c>
      <c r="K323" s="8">
        <v>92220</v>
      </c>
      <c r="L323" s="4" t="s">
        <v>1267</v>
      </c>
      <c r="M323" s="12">
        <v>2426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0" t="s">
        <v>1432</v>
      </c>
      <c r="T323" s="10">
        <v>9438528</v>
      </c>
      <c r="U323" s="10">
        <v>20707128</v>
      </c>
      <c r="V323" s="10">
        <v>5486791</v>
      </c>
      <c r="W323" s="10">
        <v>18295199</v>
      </c>
      <c r="X323" s="10">
        <v>0</v>
      </c>
      <c r="Y323" s="10">
        <v>7390642</v>
      </c>
      <c r="Z323" s="10">
        <v>8992260</v>
      </c>
      <c r="AA323" s="10">
        <v>0</v>
      </c>
      <c r="AB323" s="10">
        <v>2291233</v>
      </c>
      <c r="AC323" s="13">
        <v>113846353</v>
      </c>
    </row>
    <row r="324" spans="1:29" x14ac:dyDescent="0.2">
      <c r="A324" s="4">
        <v>106394003</v>
      </c>
      <c r="B324" s="4" t="s">
        <v>1268</v>
      </c>
      <c r="C324" s="5">
        <v>44378</v>
      </c>
      <c r="D324" s="5">
        <v>44742</v>
      </c>
      <c r="E324" s="4">
        <v>365</v>
      </c>
      <c r="F324" s="4" t="s">
        <v>185</v>
      </c>
      <c r="G324" s="4" t="s">
        <v>910</v>
      </c>
      <c r="H324" s="4" t="s">
        <v>47</v>
      </c>
      <c r="I324" s="8" t="s">
        <v>1269</v>
      </c>
      <c r="J324" s="8" t="s">
        <v>386</v>
      </c>
      <c r="K324" s="8">
        <v>95202</v>
      </c>
      <c r="L324" s="4" t="s">
        <v>1270</v>
      </c>
      <c r="M324" s="12">
        <v>0</v>
      </c>
      <c r="N324" s="12">
        <v>331</v>
      </c>
      <c r="O324" s="12">
        <v>0</v>
      </c>
      <c r="P324" s="12">
        <v>0</v>
      </c>
      <c r="Q324" s="12">
        <v>0</v>
      </c>
      <c r="R324" s="12">
        <v>0</v>
      </c>
      <c r="S324" s="10" t="s">
        <v>1432</v>
      </c>
      <c r="T324" s="10">
        <v>0</v>
      </c>
      <c r="U324" s="10">
        <v>0</v>
      </c>
      <c r="V324" s="10">
        <v>0</v>
      </c>
      <c r="W324" s="10">
        <v>0</v>
      </c>
      <c r="X324" s="10">
        <v>0</v>
      </c>
      <c r="Y324" s="10">
        <v>0</v>
      </c>
      <c r="Z324" s="10">
        <v>0</v>
      </c>
      <c r="AA324" s="10">
        <v>0</v>
      </c>
      <c r="AB324" s="10">
        <v>0</v>
      </c>
      <c r="AC324" s="13">
        <v>0</v>
      </c>
    </row>
    <row r="325" spans="1:29" x14ac:dyDescent="0.2">
      <c r="A325" s="4">
        <v>106391010</v>
      </c>
      <c r="B325" s="4" t="s">
        <v>1271</v>
      </c>
      <c r="C325" s="5">
        <v>44378</v>
      </c>
      <c r="D325" s="5">
        <v>44742</v>
      </c>
      <c r="E325" s="4">
        <v>365</v>
      </c>
      <c r="F325" s="4" t="s">
        <v>185</v>
      </c>
      <c r="G325" s="4" t="s">
        <v>910</v>
      </c>
      <c r="H325" s="4" t="s">
        <v>30</v>
      </c>
      <c r="I325" s="8" t="s">
        <v>1272</v>
      </c>
      <c r="J325" s="8" t="s">
        <v>1273</v>
      </c>
      <c r="K325" s="8">
        <v>95231</v>
      </c>
      <c r="L325" s="4" t="s">
        <v>1270</v>
      </c>
      <c r="M325" s="12">
        <v>10494</v>
      </c>
      <c r="N325" s="12">
        <v>0</v>
      </c>
      <c r="O325" s="12">
        <v>0</v>
      </c>
      <c r="P325" s="12">
        <v>0</v>
      </c>
      <c r="Q325" s="12">
        <v>0</v>
      </c>
      <c r="R325" s="12">
        <v>0</v>
      </c>
      <c r="S325" s="10" t="s">
        <v>1432</v>
      </c>
      <c r="T325" s="10">
        <v>60692093</v>
      </c>
      <c r="U325" s="10">
        <v>0</v>
      </c>
      <c r="V325" s="10">
        <v>87864806</v>
      </c>
      <c r="W325" s="10">
        <v>159316763</v>
      </c>
      <c r="X325" s="10">
        <v>-1</v>
      </c>
      <c r="Y325" s="10">
        <v>163809879</v>
      </c>
      <c r="Z325" s="10">
        <v>0</v>
      </c>
      <c r="AA325" s="10">
        <v>1185</v>
      </c>
      <c r="AB325" s="10">
        <v>2212659</v>
      </c>
      <c r="AC325" s="13">
        <v>596839345</v>
      </c>
    </row>
    <row r="326" spans="1:29" x14ac:dyDescent="0.2">
      <c r="A326" s="4">
        <v>106104023</v>
      </c>
      <c r="B326" s="4" t="s">
        <v>767</v>
      </c>
      <c r="C326" s="5">
        <v>44197</v>
      </c>
      <c r="D326" s="5">
        <v>44561</v>
      </c>
      <c r="E326" s="4">
        <v>365</v>
      </c>
      <c r="F326" s="4" t="s">
        <v>39</v>
      </c>
      <c r="G326" s="4" t="s">
        <v>29</v>
      </c>
      <c r="H326" s="4" t="s">
        <v>35</v>
      </c>
      <c r="I326" s="8" t="s">
        <v>768</v>
      </c>
      <c r="J326" s="8" t="s">
        <v>45</v>
      </c>
      <c r="K326" s="8">
        <v>93720</v>
      </c>
      <c r="L326" s="4" t="s">
        <v>593</v>
      </c>
      <c r="M326" s="12">
        <v>0</v>
      </c>
      <c r="N326" s="12">
        <v>0</v>
      </c>
      <c r="O326" s="12">
        <v>0</v>
      </c>
      <c r="P326" s="12">
        <v>1358</v>
      </c>
      <c r="Q326" s="12">
        <v>0</v>
      </c>
      <c r="R326" s="12">
        <v>0</v>
      </c>
      <c r="S326" s="10" t="s">
        <v>1432</v>
      </c>
      <c r="T326" s="10">
        <v>23351105</v>
      </c>
      <c r="U326" s="10">
        <v>3207246</v>
      </c>
      <c r="V326" s="10">
        <v>776720</v>
      </c>
      <c r="W326" s="10">
        <v>3624537</v>
      </c>
      <c r="X326" s="10">
        <v>0</v>
      </c>
      <c r="Y326" s="10">
        <v>0</v>
      </c>
      <c r="Z326" s="10">
        <v>7437331</v>
      </c>
      <c r="AA326" s="10">
        <v>0</v>
      </c>
      <c r="AB326" s="10">
        <v>25508</v>
      </c>
      <c r="AC326" s="13">
        <v>12020759</v>
      </c>
    </row>
    <row r="327" spans="1:29" x14ac:dyDescent="0.2">
      <c r="A327" s="4">
        <v>106434032</v>
      </c>
      <c r="B327" s="4" t="s">
        <v>769</v>
      </c>
      <c r="C327" s="5">
        <v>44197</v>
      </c>
      <c r="D327" s="5">
        <v>44561</v>
      </c>
      <c r="E327" s="4">
        <v>365</v>
      </c>
      <c r="F327" s="4" t="s">
        <v>52</v>
      </c>
      <c r="G327" s="4" t="s">
        <v>29</v>
      </c>
      <c r="H327" s="4" t="s">
        <v>47</v>
      </c>
      <c r="I327" s="8" t="s">
        <v>770</v>
      </c>
      <c r="J327" s="8" t="s">
        <v>381</v>
      </c>
      <c r="K327" s="8">
        <v>95138</v>
      </c>
      <c r="L327" s="4" t="s">
        <v>771</v>
      </c>
      <c r="M327" s="12">
        <v>0</v>
      </c>
      <c r="N327" s="12">
        <v>3091</v>
      </c>
      <c r="O327" s="12">
        <v>0</v>
      </c>
      <c r="P327" s="12">
        <v>0</v>
      </c>
      <c r="Q327" s="12">
        <v>0</v>
      </c>
      <c r="R327" s="12">
        <v>0</v>
      </c>
      <c r="S327" s="10" t="s">
        <v>1432</v>
      </c>
      <c r="T327" s="10">
        <v>4528281</v>
      </c>
      <c r="U327" s="10">
        <v>2537101</v>
      </c>
      <c r="V327" s="10">
        <v>2863306</v>
      </c>
      <c r="W327" s="10">
        <v>14919943</v>
      </c>
      <c r="X327" s="10">
        <v>0</v>
      </c>
      <c r="Y327" s="10">
        <v>456061</v>
      </c>
      <c r="Z327" s="10">
        <v>20544384</v>
      </c>
      <c r="AA327" s="10">
        <v>4609</v>
      </c>
      <c r="AB327" s="10">
        <v>34859</v>
      </c>
      <c r="AC327" s="13">
        <v>56342883</v>
      </c>
    </row>
    <row r="328" spans="1:29" x14ac:dyDescent="0.2">
      <c r="A328" s="4">
        <v>106404046</v>
      </c>
      <c r="B328" s="4" t="s">
        <v>1274</v>
      </c>
      <c r="C328" s="5">
        <v>44378</v>
      </c>
      <c r="D328" s="5">
        <v>44742</v>
      </c>
      <c r="E328" s="4">
        <v>365</v>
      </c>
      <c r="F328" s="4" t="s">
        <v>793</v>
      </c>
      <c r="G328" s="4" t="s">
        <v>910</v>
      </c>
      <c r="H328" s="4" t="s">
        <v>47</v>
      </c>
      <c r="I328" s="8" t="s">
        <v>1275</v>
      </c>
      <c r="J328" s="8" t="s">
        <v>795</v>
      </c>
      <c r="K328" s="8">
        <v>93401</v>
      </c>
      <c r="L328" s="4" t="s">
        <v>1276</v>
      </c>
      <c r="M328" s="12">
        <v>0</v>
      </c>
      <c r="N328" s="12">
        <v>322</v>
      </c>
      <c r="O328" s="12">
        <v>0</v>
      </c>
      <c r="P328" s="12">
        <v>0</v>
      </c>
      <c r="Q328" s="12">
        <v>0</v>
      </c>
      <c r="R328" s="12">
        <v>0</v>
      </c>
      <c r="S328" s="10" t="s">
        <v>1432</v>
      </c>
      <c r="T328" s="10">
        <v>0</v>
      </c>
      <c r="U328" s="10">
        <v>0</v>
      </c>
      <c r="V328" s="10">
        <v>0</v>
      </c>
      <c r="W328" s="10">
        <v>0</v>
      </c>
      <c r="X328" s="10">
        <v>548659</v>
      </c>
      <c r="Y328" s="10">
        <v>1352118</v>
      </c>
      <c r="Z328" s="10">
        <v>15528</v>
      </c>
      <c r="AA328" s="10">
        <v>0</v>
      </c>
      <c r="AB328" s="10">
        <v>0</v>
      </c>
      <c r="AC328" s="13">
        <v>0</v>
      </c>
    </row>
    <row r="329" spans="1:29" x14ac:dyDescent="0.2">
      <c r="A329" s="4">
        <v>106410782</v>
      </c>
      <c r="B329" s="4" t="s">
        <v>1277</v>
      </c>
      <c r="C329" s="5">
        <v>44378</v>
      </c>
      <c r="D329" s="5">
        <v>44742</v>
      </c>
      <c r="E329" s="4">
        <v>365</v>
      </c>
      <c r="F329" s="4" t="s">
        <v>533</v>
      </c>
      <c r="G329" s="4" t="s">
        <v>910</v>
      </c>
      <c r="H329" s="4" t="s">
        <v>30</v>
      </c>
      <c r="I329" s="8" t="s">
        <v>1278</v>
      </c>
      <c r="J329" s="8" t="s">
        <v>1279</v>
      </c>
      <c r="K329" s="8">
        <v>94403</v>
      </c>
      <c r="L329" s="4" t="s">
        <v>1280</v>
      </c>
      <c r="M329" s="12">
        <v>2188</v>
      </c>
      <c r="N329" s="12">
        <v>144</v>
      </c>
      <c r="O329" s="12">
        <v>0</v>
      </c>
      <c r="P329" s="12">
        <v>0</v>
      </c>
      <c r="Q329" s="12">
        <v>303</v>
      </c>
      <c r="R329" s="12">
        <v>0</v>
      </c>
      <c r="S329" s="10" t="s">
        <v>1432</v>
      </c>
      <c r="T329" s="10">
        <v>19190256</v>
      </c>
      <c r="U329" s="10">
        <v>21332950</v>
      </c>
      <c r="V329" s="10">
        <v>107046576</v>
      </c>
      <c r="W329" s="10">
        <v>252402867</v>
      </c>
      <c r="X329" s="10">
        <v>-419451</v>
      </c>
      <c r="Y329" s="10">
        <v>6488642</v>
      </c>
      <c r="Z329" s="10">
        <v>0</v>
      </c>
      <c r="AA329" s="10">
        <v>1</v>
      </c>
      <c r="AB329" s="10">
        <v>4424912</v>
      </c>
      <c r="AC329" s="13">
        <v>372015508</v>
      </c>
    </row>
    <row r="330" spans="1:29" x14ac:dyDescent="0.2">
      <c r="A330" s="4">
        <v>106074017</v>
      </c>
      <c r="B330" s="4" t="s">
        <v>772</v>
      </c>
      <c r="C330" s="5">
        <v>44197</v>
      </c>
      <c r="D330" s="5">
        <v>44561</v>
      </c>
      <c r="E330" s="4">
        <v>365</v>
      </c>
      <c r="F330" s="4" t="s">
        <v>493</v>
      </c>
      <c r="G330" s="4" t="s">
        <v>29</v>
      </c>
      <c r="H330" s="4" t="s">
        <v>30</v>
      </c>
      <c r="I330" s="8" t="s">
        <v>773</v>
      </c>
      <c r="J330" s="8" t="s">
        <v>774</v>
      </c>
      <c r="K330" s="8">
        <v>94583</v>
      </c>
      <c r="L330" s="4" t="s">
        <v>394</v>
      </c>
      <c r="M330" s="12">
        <v>3777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  <c r="S330" s="10" t="s">
        <v>1432</v>
      </c>
      <c r="T330" s="10">
        <v>36410422</v>
      </c>
      <c r="U330" s="10">
        <v>22562690</v>
      </c>
      <c r="V330" s="10">
        <v>1934672</v>
      </c>
      <c r="W330" s="10">
        <v>4596479</v>
      </c>
      <c r="X330" s="10">
        <v>0</v>
      </c>
      <c r="Y330" s="10">
        <v>6730197</v>
      </c>
      <c r="Z330" s="10">
        <v>110993372</v>
      </c>
      <c r="AA330" s="10">
        <v>0</v>
      </c>
      <c r="AB330" s="10">
        <v>0</v>
      </c>
      <c r="AC330" s="13">
        <v>316451842</v>
      </c>
    </row>
    <row r="331" spans="1:29" x14ac:dyDescent="0.2">
      <c r="A331" s="4">
        <v>106420514</v>
      </c>
      <c r="B331" s="4" t="s">
        <v>775</v>
      </c>
      <c r="C331" s="5">
        <v>44197</v>
      </c>
      <c r="D331" s="5">
        <v>44561</v>
      </c>
      <c r="E331" s="4">
        <v>365</v>
      </c>
      <c r="F331" s="4" t="s">
        <v>453</v>
      </c>
      <c r="G331" s="4" t="s">
        <v>34</v>
      </c>
      <c r="H331" s="4" t="s">
        <v>30</v>
      </c>
      <c r="I331" s="8" t="s">
        <v>776</v>
      </c>
      <c r="J331" s="8" t="s">
        <v>455</v>
      </c>
      <c r="K331" s="8">
        <v>93105</v>
      </c>
      <c r="L331" s="4" t="s">
        <v>775</v>
      </c>
      <c r="M331" s="12">
        <v>15644</v>
      </c>
      <c r="N331" s="12">
        <v>803</v>
      </c>
      <c r="O331" s="12">
        <v>0</v>
      </c>
      <c r="P331" s="12">
        <v>597</v>
      </c>
      <c r="Q331" s="12">
        <v>0</v>
      </c>
      <c r="R331" s="12">
        <v>0</v>
      </c>
      <c r="S331" s="10" t="s">
        <v>1432</v>
      </c>
      <c r="T331" s="10">
        <v>202943066</v>
      </c>
      <c r="U331" s="10">
        <v>27363321</v>
      </c>
      <c r="V331" s="10">
        <v>37455903</v>
      </c>
      <c r="W331" s="10">
        <v>67528174</v>
      </c>
      <c r="X331" s="10">
        <v>0</v>
      </c>
      <c r="Y331" s="10">
        <v>13993646</v>
      </c>
      <c r="Z331" s="10">
        <v>421543938</v>
      </c>
      <c r="AA331" s="10">
        <v>0</v>
      </c>
      <c r="AB331" s="10">
        <v>1194647</v>
      </c>
      <c r="AC331" s="13">
        <v>2134850221</v>
      </c>
    </row>
    <row r="332" spans="1:29" x14ac:dyDescent="0.2">
      <c r="A332" s="4">
        <v>106424002</v>
      </c>
      <c r="B332" s="4" t="s">
        <v>1281</v>
      </c>
      <c r="C332" s="5">
        <v>44378</v>
      </c>
      <c r="D332" s="5">
        <v>44742</v>
      </c>
      <c r="E332" s="4">
        <v>365</v>
      </c>
      <c r="F332" s="4" t="s">
        <v>453</v>
      </c>
      <c r="G332" s="4" t="s">
        <v>910</v>
      </c>
      <c r="H332" s="4" t="s">
        <v>47</v>
      </c>
      <c r="I332" s="8" t="s">
        <v>1282</v>
      </c>
      <c r="J332" s="8" t="s">
        <v>455</v>
      </c>
      <c r="K332" s="8">
        <v>93110</v>
      </c>
      <c r="L332" s="4" t="s">
        <v>1283</v>
      </c>
      <c r="M332" s="12">
        <v>0</v>
      </c>
      <c r="N332" s="12">
        <v>349</v>
      </c>
      <c r="O332" s="12">
        <v>0</v>
      </c>
      <c r="P332" s="12">
        <v>0</v>
      </c>
      <c r="Q332" s="12">
        <v>0</v>
      </c>
      <c r="R332" s="12">
        <v>0</v>
      </c>
      <c r="S332" s="10" t="s">
        <v>1432</v>
      </c>
      <c r="T332" s="10">
        <v>0</v>
      </c>
      <c r="U332" s="10">
        <v>0</v>
      </c>
      <c r="V332" s="10">
        <v>0</v>
      </c>
      <c r="W332" s="10">
        <v>0</v>
      </c>
      <c r="X332" s="10">
        <v>0</v>
      </c>
      <c r="Y332" s="10">
        <v>0</v>
      </c>
      <c r="Z332" s="10">
        <v>0</v>
      </c>
      <c r="AA332" s="10">
        <v>0</v>
      </c>
      <c r="AB332" s="10">
        <v>0</v>
      </c>
      <c r="AC332" s="13">
        <v>0</v>
      </c>
    </row>
    <row r="333" spans="1:29" x14ac:dyDescent="0.2">
      <c r="A333" s="4">
        <v>106430883</v>
      </c>
      <c r="B333" s="4" t="s">
        <v>1284</v>
      </c>
      <c r="C333" s="5">
        <v>44378</v>
      </c>
      <c r="D333" s="5">
        <v>44742</v>
      </c>
      <c r="E333" s="4">
        <v>365</v>
      </c>
      <c r="F333" s="4" t="s">
        <v>52</v>
      </c>
      <c r="G333" s="4" t="s">
        <v>910</v>
      </c>
      <c r="H333" s="4" t="s">
        <v>30</v>
      </c>
      <c r="I333" s="8" t="s">
        <v>1285</v>
      </c>
      <c r="J333" s="8" t="s">
        <v>381</v>
      </c>
      <c r="K333" s="8">
        <v>95128</v>
      </c>
      <c r="L333" s="4" t="s">
        <v>1286</v>
      </c>
      <c r="M333" s="12">
        <v>31144</v>
      </c>
      <c r="N333" s="12">
        <v>325</v>
      </c>
      <c r="O333" s="12">
        <v>0</v>
      </c>
      <c r="P333" s="12">
        <v>787</v>
      </c>
      <c r="Q333" s="12">
        <v>8</v>
      </c>
      <c r="R333" s="12">
        <v>0</v>
      </c>
      <c r="S333" s="10" t="s">
        <v>1432</v>
      </c>
      <c r="T333" s="10">
        <v>272969125</v>
      </c>
      <c r="U333" s="10">
        <v>166733425</v>
      </c>
      <c r="V333" s="10">
        <v>556952415</v>
      </c>
      <c r="W333" s="10">
        <v>955655246</v>
      </c>
      <c r="X333" s="10">
        <v>5424485</v>
      </c>
      <c r="Y333" s="10">
        <v>64656180</v>
      </c>
      <c r="Z333" s="10">
        <v>330151479</v>
      </c>
      <c r="AA333" s="10">
        <v>67484516</v>
      </c>
      <c r="AB333" s="10">
        <v>0</v>
      </c>
      <c r="AC333" s="13">
        <v>1038817654</v>
      </c>
    </row>
    <row r="334" spans="1:29" x14ac:dyDescent="0.2">
      <c r="A334" s="4">
        <v>106190687</v>
      </c>
      <c r="B334" s="4" t="s">
        <v>1287</v>
      </c>
      <c r="C334" s="5">
        <v>44378</v>
      </c>
      <c r="D334" s="5">
        <v>44742</v>
      </c>
      <c r="E334" s="4">
        <v>365</v>
      </c>
      <c r="F334" s="4" t="s">
        <v>28</v>
      </c>
      <c r="G334" s="4" t="s">
        <v>34</v>
      </c>
      <c r="H334" s="4" t="s">
        <v>30</v>
      </c>
      <c r="I334" s="8" t="s">
        <v>1288</v>
      </c>
      <c r="J334" s="8" t="s">
        <v>738</v>
      </c>
      <c r="K334" s="8">
        <v>90404</v>
      </c>
      <c r="L334" s="4" t="s">
        <v>1085</v>
      </c>
      <c r="M334" s="12">
        <v>14429</v>
      </c>
      <c r="N334" s="12">
        <v>0</v>
      </c>
      <c r="O334" s="12">
        <v>0</v>
      </c>
      <c r="P334" s="12">
        <v>0</v>
      </c>
      <c r="Q334" s="12">
        <v>0</v>
      </c>
      <c r="R334" s="12">
        <v>0</v>
      </c>
      <c r="S334" s="10" t="s">
        <v>1432</v>
      </c>
      <c r="T334" s="10">
        <v>166315523</v>
      </c>
      <c r="U334" s="10">
        <v>129234773</v>
      </c>
      <c r="V334" s="10">
        <v>47907747</v>
      </c>
      <c r="W334" s="10">
        <v>33868995</v>
      </c>
      <c r="X334" s="10">
        <v>102086</v>
      </c>
      <c r="Y334" s="10">
        <v>3059188</v>
      </c>
      <c r="Z334" s="10">
        <v>386847002</v>
      </c>
      <c r="AA334" s="10">
        <v>-1</v>
      </c>
      <c r="AB334" s="10">
        <v>12584920</v>
      </c>
      <c r="AC334" s="13">
        <v>1537866390</v>
      </c>
    </row>
    <row r="335" spans="1:29" x14ac:dyDescent="0.2">
      <c r="A335" s="4">
        <v>106420522</v>
      </c>
      <c r="B335" s="4" t="s">
        <v>777</v>
      </c>
      <c r="C335" s="5">
        <v>44197</v>
      </c>
      <c r="D335" s="5">
        <v>44561</v>
      </c>
      <c r="E335" s="4">
        <v>365</v>
      </c>
      <c r="F335" s="4" t="s">
        <v>453</v>
      </c>
      <c r="G335" s="4" t="s">
        <v>34</v>
      </c>
      <c r="H335" s="4" t="s">
        <v>30</v>
      </c>
      <c r="I335" s="8" t="s">
        <v>778</v>
      </c>
      <c r="J335" s="8" t="s">
        <v>779</v>
      </c>
      <c r="K335" s="8">
        <v>93463</v>
      </c>
      <c r="L335" s="4" t="s">
        <v>777</v>
      </c>
      <c r="M335" s="12">
        <v>138</v>
      </c>
      <c r="N335" s="12">
        <v>0</v>
      </c>
      <c r="O335" s="12">
        <v>0</v>
      </c>
      <c r="P335" s="12">
        <v>0</v>
      </c>
      <c r="Q335" s="12">
        <v>0</v>
      </c>
      <c r="R335" s="12">
        <v>0</v>
      </c>
      <c r="S335" s="10" t="s">
        <v>1432</v>
      </c>
      <c r="T335" s="10">
        <v>12196446</v>
      </c>
      <c r="U335" s="10">
        <v>1098794</v>
      </c>
      <c r="V335" s="10">
        <v>200156</v>
      </c>
      <c r="W335" s="10">
        <v>1559776</v>
      </c>
      <c r="X335" s="10">
        <v>0</v>
      </c>
      <c r="Y335" s="10">
        <v>626194</v>
      </c>
      <c r="Z335" s="10">
        <v>9763799</v>
      </c>
      <c r="AA335" s="10">
        <v>0</v>
      </c>
      <c r="AB335" s="10">
        <v>110433</v>
      </c>
      <c r="AC335" s="13">
        <v>74746428</v>
      </c>
    </row>
    <row r="336" spans="1:29" x14ac:dyDescent="0.2">
      <c r="A336" s="4">
        <v>106371256</v>
      </c>
      <c r="B336" s="4" t="s">
        <v>101</v>
      </c>
      <c r="C336" s="5">
        <v>44105</v>
      </c>
      <c r="D336" s="5">
        <v>44469</v>
      </c>
      <c r="E336" s="4">
        <v>365</v>
      </c>
      <c r="F336" s="4" t="s">
        <v>102</v>
      </c>
      <c r="G336" s="4" t="s">
        <v>34</v>
      </c>
      <c r="H336" s="4" t="s">
        <v>35</v>
      </c>
      <c r="I336" s="8" t="s">
        <v>103</v>
      </c>
      <c r="J336" s="8" t="s">
        <v>104</v>
      </c>
      <c r="K336" s="8" t="s">
        <v>105</v>
      </c>
      <c r="L336" s="4" t="s">
        <v>106</v>
      </c>
      <c r="M336" s="12">
        <v>7170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0" t="s">
        <v>1432</v>
      </c>
      <c r="T336" s="10">
        <v>95947524</v>
      </c>
      <c r="U336" s="10">
        <v>60016052</v>
      </c>
      <c r="V336" s="10">
        <v>974482</v>
      </c>
      <c r="W336" s="10">
        <v>1276262</v>
      </c>
      <c r="X336" s="10">
        <v>0</v>
      </c>
      <c r="Y336" s="10">
        <v>1650089</v>
      </c>
      <c r="Z336" s="10">
        <v>214103075</v>
      </c>
      <c r="AA336" s="10">
        <v>-1</v>
      </c>
      <c r="AB336" s="10">
        <v>2797463</v>
      </c>
      <c r="AC336" s="13">
        <v>1236556794</v>
      </c>
    </row>
    <row r="337" spans="1:29" x14ac:dyDescent="0.2">
      <c r="A337" s="4">
        <v>106371394</v>
      </c>
      <c r="B337" s="4" t="s">
        <v>107</v>
      </c>
      <c r="C337" s="5">
        <v>44105</v>
      </c>
      <c r="D337" s="5">
        <v>44469</v>
      </c>
      <c r="E337" s="4">
        <v>365</v>
      </c>
      <c r="F337" s="4" t="s">
        <v>102</v>
      </c>
      <c r="G337" s="4" t="s">
        <v>34</v>
      </c>
      <c r="H337" s="4" t="s">
        <v>30</v>
      </c>
      <c r="I337" s="8" t="s">
        <v>108</v>
      </c>
      <c r="J337" s="8" t="s">
        <v>109</v>
      </c>
      <c r="K337" s="8">
        <v>92024</v>
      </c>
      <c r="L337" s="4" t="s">
        <v>106</v>
      </c>
      <c r="M337" s="12">
        <v>12616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0" t="s">
        <v>1432</v>
      </c>
      <c r="T337" s="10">
        <v>76558379</v>
      </c>
      <c r="U337" s="10">
        <v>52818715</v>
      </c>
      <c r="V337" s="10">
        <v>6023908</v>
      </c>
      <c r="W337" s="10">
        <v>25692444</v>
      </c>
      <c r="X337" s="10">
        <v>0</v>
      </c>
      <c r="Y337" s="10">
        <v>1703547</v>
      </c>
      <c r="Z337" s="10">
        <v>197936984</v>
      </c>
      <c r="AA337" s="10">
        <v>0</v>
      </c>
      <c r="AB337" s="10">
        <v>1130357</v>
      </c>
      <c r="AC337" s="13">
        <v>401607650</v>
      </c>
    </row>
    <row r="338" spans="1:29" x14ac:dyDescent="0.2">
      <c r="A338" s="4">
        <v>106370771</v>
      </c>
      <c r="B338" s="4" t="s">
        <v>110</v>
      </c>
      <c r="C338" s="5">
        <v>44105</v>
      </c>
      <c r="D338" s="5">
        <v>44469</v>
      </c>
      <c r="E338" s="4">
        <v>365</v>
      </c>
      <c r="F338" s="4" t="s">
        <v>102</v>
      </c>
      <c r="G338" s="4" t="s">
        <v>34</v>
      </c>
      <c r="H338" s="4" t="s">
        <v>30</v>
      </c>
      <c r="I338" s="8" t="s">
        <v>111</v>
      </c>
      <c r="J338" s="8" t="s">
        <v>104</v>
      </c>
      <c r="K338" s="8">
        <v>92037</v>
      </c>
      <c r="L338" s="4" t="s">
        <v>112</v>
      </c>
      <c r="M338" s="12">
        <v>20275</v>
      </c>
      <c r="N338" s="12">
        <v>0</v>
      </c>
      <c r="O338" s="12">
        <v>0</v>
      </c>
      <c r="P338" s="12">
        <v>0</v>
      </c>
      <c r="Q338" s="12">
        <v>0</v>
      </c>
      <c r="R338" s="12">
        <v>0</v>
      </c>
      <c r="S338" s="10" t="s">
        <v>1432</v>
      </c>
      <c r="T338" s="10">
        <v>163964029</v>
      </c>
      <c r="U338" s="10">
        <v>91461244</v>
      </c>
      <c r="V338" s="10">
        <v>25206834</v>
      </c>
      <c r="W338" s="10">
        <v>41870537</v>
      </c>
      <c r="X338" s="10">
        <v>0</v>
      </c>
      <c r="Y338" s="10">
        <v>7254431</v>
      </c>
      <c r="Z338" s="10">
        <v>498549893</v>
      </c>
      <c r="AA338" s="10">
        <v>0</v>
      </c>
      <c r="AB338" s="10">
        <v>7753525</v>
      </c>
      <c r="AC338" s="13">
        <v>1723640784</v>
      </c>
    </row>
    <row r="339" spans="1:29" x14ac:dyDescent="0.2">
      <c r="A339" s="4">
        <v>106370744</v>
      </c>
      <c r="B339" s="4" t="s">
        <v>113</v>
      </c>
      <c r="C339" s="5">
        <v>44105</v>
      </c>
      <c r="D339" s="5">
        <v>44469</v>
      </c>
      <c r="E339" s="4">
        <v>365</v>
      </c>
      <c r="F339" s="4" t="s">
        <v>102</v>
      </c>
      <c r="G339" s="4" t="s">
        <v>34</v>
      </c>
      <c r="H339" s="4" t="s">
        <v>30</v>
      </c>
      <c r="I339" s="8" t="s">
        <v>114</v>
      </c>
      <c r="J339" s="8" t="s">
        <v>115</v>
      </c>
      <c r="K339" s="8">
        <v>92103</v>
      </c>
      <c r="L339" s="4" t="s">
        <v>106</v>
      </c>
      <c r="M339" s="12">
        <v>26312</v>
      </c>
      <c r="N339" s="12">
        <v>885</v>
      </c>
      <c r="O339" s="12">
        <v>0</v>
      </c>
      <c r="P339" s="12">
        <v>0</v>
      </c>
      <c r="Q339" s="12">
        <v>0</v>
      </c>
      <c r="R339" s="12">
        <v>0</v>
      </c>
      <c r="S339" s="10" t="s">
        <v>1432</v>
      </c>
      <c r="T339" s="10">
        <v>115222211</v>
      </c>
      <c r="U339" s="10">
        <v>147217051</v>
      </c>
      <c r="V339" s="10">
        <v>126611451</v>
      </c>
      <c r="W339" s="10">
        <v>166913476</v>
      </c>
      <c r="X339" s="10">
        <v>0</v>
      </c>
      <c r="Y339" s="10">
        <v>11411614</v>
      </c>
      <c r="Z339" s="10">
        <v>255203391</v>
      </c>
      <c r="AA339" s="10">
        <v>-3122</v>
      </c>
      <c r="AB339" s="10">
        <v>5415883</v>
      </c>
      <c r="AC339" s="13">
        <v>599548870</v>
      </c>
    </row>
    <row r="340" spans="1:29" x14ac:dyDescent="0.2">
      <c r="A340" s="4">
        <v>106374094</v>
      </c>
      <c r="B340" s="4" t="s">
        <v>780</v>
      </c>
      <c r="C340" s="5">
        <v>44197</v>
      </c>
      <c r="D340" s="5">
        <v>44561</v>
      </c>
      <c r="E340" s="4">
        <v>365</v>
      </c>
      <c r="F340" s="4" t="s">
        <v>102</v>
      </c>
      <c r="G340" s="4" t="s">
        <v>29</v>
      </c>
      <c r="H340" s="4" t="s">
        <v>35</v>
      </c>
      <c r="I340" s="8" t="s">
        <v>781</v>
      </c>
      <c r="J340" s="8" t="s">
        <v>115</v>
      </c>
      <c r="K340" s="8">
        <v>92103</v>
      </c>
      <c r="L340" s="4" t="s">
        <v>295</v>
      </c>
      <c r="M340" s="12">
        <v>794</v>
      </c>
      <c r="N340" s="12">
        <v>0</v>
      </c>
      <c r="O340" s="12">
        <v>0</v>
      </c>
      <c r="P340" s="12">
        <v>0</v>
      </c>
      <c r="Q340" s="12">
        <v>0</v>
      </c>
      <c r="R340" s="12">
        <v>0</v>
      </c>
      <c r="S340" s="10" t="s">
        <v>1432</v>
      </c>
      <c r="T340" s="10">
        <v>22917212</v>
      </c>
      <c r="U340" s="10">
        <v>10523602</v>
      </c>
      <c r="V340" s="10">
        <v>66624</v>
      </c>
      <c r="W340" s="10">
        <v>14143013</v>
      </c>
      <c r="X340" s="10">
        <v>0</v>
      </c>
      <c r="Y340" s="10">
        <v>13698056</v>
      </c>
      <c r="Z340" s="10">
        <v>0</v>
      </c>
      <c r="AA340" s="10">
        <v>0</v>
      </c>
      <c r="AB340" s="10">
        <v>269641</v>
      </c>
      <c r="AC340" s="13">
        <v>49539661</v>
      </c>
    </row>
    <row r="341" spans="1:29" x14ac:dyDescent="0.2">
      <c r="A341" s="4">
        <v>106124004</v>
      </c>
      <c r="B341" s="4" t="s">
        <v>1289</v>
      </c>
      <c r="C341" s="5">
        <v>44378</v>
      </c>
      <c r="D341" s="5">
        <v>44742</v>
      </c>
      <c r="E341" s="4">
        <v>365</v>
      </c>
      <c r="F341" s="4" t="s">
        <v>1034</v>
      </c>
      <c r="G341" s="4" t="s">
        <v>910</v>
      </c>
      <c r="H341" s="4" t="s">
        <v>47</v>
      </c>
      <c r="I341" s="8" t="s">
        <v>1290</v>
      </c>
      <c r="J341" s="8" t="s">
        <v>1237</v>
      </c>
      <c r="K341" s="8">
        <v>95501</v>
      </c>
      <c r="L341" s="4" t="s">
        <v>1291</v>
      </c>
      <c r="M341" s="12">
        <v>0</v>
      </c>
      <c r="N341" s="12">
        <v>354</v>
      </c>
      <c r="O341" s="12">
        <v>0</v>
      </c>
      <c r="P341" s="12">
        <v>0</v>
      </c>
      <c r="Q341" s="12">
        <v>0</v>
      </c>
      <c r="R341" s="12">
        <v>0</v>
      </c>
      <c r="S341" s="10" t="s">
        <v>1432</v>
      </c>
      <c r="T341" s="10">
        <v>3500606</v>
      </c>
      <c r="U341" s="10">
        <v>0</v>
      </c>
      <c r="V341" s="10">
        <v>0</v>
      </c>
      <c r="W341" s="10">
        <v>0</v>
      </c>
      <c r="X341" s="10">
        <v>0</v>
      </c>
      <c r="Y341" s="10">
        <v>5888223</v>
      </c>
      <c r="Z341" s="10">
        <v>0</v>
      </c>
      <c r="AA341" s="10">
        <v>0</v>
      </c>
      <c r="AB341" s="10">
        <v>0</v>
      </c>
      <c r="AC341" s="13">
        <v>0</v>
      </c>
    </row>
    <row r="342" spans="1:29" x14ac:dyDescent="0.2">
      <c r="A342" s="4">
        <v>106321016</v>
      </c>
      <c r="B342" s="4" t="s">
        <v>1292</v>
      </c>
      <c r="C342" s="5">
        <v>44378</v>
      </c>
      <c r="D342" s="5">
        <v>44742</v>
      </c>
      <c r="E342" s="4">
        <v>365</v>
      </c>
      <c r="F342" s="4" t="s">
        <v>991</v>
      </c>
      <c r="G342" s="4" t="s">
        <v>868</v>
      </c>
      <c r="H342" s="4" t="s">
        <v>30</v>
      </c>
      <c r="I342" s="8" t="s">
        <v>1293</v>
      </c>
      <c r="J342" s="8" t="s">
        <v>1294</v>
      </c>
      <c r="K342" s="8">
        <v>96020</v>
      </c>
      <c r="L342" s="4" t="s">
        <v>1292</v>
      </c>
      <c r="M342" s="12">
        <v>106</v>
      </c>
      <c r="N342" s="12">
        <v>0</v>
      </c>
      <c r="O342" s="12">
        <v>0</v>
      </c>
      <c r="P342" s="12">
        <v>0</v>
      </c>
      <c r="Q342" s="12">
        <v>8</v>
      </c>
      <c r="R342" s="12">
        <v>0</v>
      </c>
      <c r="S342" s="10" t="s">
        <v>1432</v>
      </c>
      <c r="T342" s="10">
        <v>6482025</v>
      </c>
      <c r="U342" s="10">
        <v>0</v>
      </c>
      <c r="V342" s="10">
        <v>2459411</v>
      </c>
      <c r="W342" s="10">
        <v>3854892</v>
      </c>
      <c r="X342" s="10">
        <v>0</v>
      </c>
      <c r="Y342" s="10">
        <v>3643662</v>
      </c>
      <c r="Z342" s="10">
        <v>0</v>
      </c>
      <c r="AA342" s="10">
        <v>0</v>
      </c>
      <c r="AB342" s="10">
        <v>399618</v>
      </c>
      <c r="AC342" s="13">
        <v>20818601</v>
      </c>
    </row>
    <row r="343" spans="1:29" x14ac:dyDescent="0.2">
      <c r="A343" s="4">
        <v>106410891</v>
      </c>
      <c r="B343" s="4" t="s">
        <v>1295</v>
      </c>
      <c r="C343" s="5">
        <v>44378</v>
      </c>
      <c r="D343" s="5">
        <v>44742</v>
      </c>
      <c r="E343" s="4">
        <v>365</v>
      </c>
      <c r="F343" s="4" t="s">
        <v>533</v>
      </c>
      <c r="G343" s="4" t="s">
        <v>34</v>
      </c>
      <c r="H343" s="4" t="s">
        <v>30</v>
      </c>
      <c r="I343" s="8" t="s">
        <v>1296</v>
      </c>
      <c r="J343" s="8" t="s">
        <v>535</v>
      </c>
      <c r="K343" s="8" t="s">
        <v>1297</v>
      </c>
      <c r="L343" s="4" t="s">
        <v>936</v>
      </c>
      <c r="M343" s="12">
        <v>4543</v>
      </c>
      <c r="N343" s="12">
        <v>0</v>
      </c>
      <c r="O343" s="12">
        <v>0</v>
      </c>
      <c r="P343" s="12">
        <v>0</v>
      </c>
      <c r="Q343" s="12">
        <v>0</v>
      </c>
      <c r="R343" s="12">
        <v>0</v>
      </c>
      <c r="S343" s="10" t="s">
        <v>1432</v>
      </c>
      <c r="T343" s="10">
        <v>82487945</v>
      </c>
      <c r="U343" s="10">
        <v>16737788</v>
      </c>
      <c r="V343" s="10">
        <v>1366961</v>
      </c>
      <c r="W343" s="10">
        <v>6367921</v>
      </c>
      <c r="X343" s="10">
        <v>0</v>
      </c>
      <c r="Y343" s="10">
        <v>3580348</v>
      </c>
      <c r="Z343" s="10">
        <v>177639795</v>
      </c>
      <c r="AA343" s="10">
        <v>658120</v>
      </c>
      <c r="AB343" s="10">
        <v>0</v>
      </c>
      <c r="AC343" s="13">
        <v>541662860</v>
      </c>
    </row>
    <row r="344" spans="1:29" x14ac:dyDescent="0.2">
      <c r="A344" s="4">
        <v>106370875</v>
      </c>
      <c r="B344" s="4" t="s">
        <v>116</v>
      </c>
      <c r="C344" s="5">
        <v>44105</v>
      </c>
      <c r="D344" s="5">
        <v>44469</v>
      </c>
      <c r="E344" s="4">
        <v>365</v>
      </c>
      <c r="F344" s="4" t="s">
        <v>102</v>
      </c>
      <c r="G344" s="4" t="s">
        <v>34</v>
      </c>
      <c r="H344" s="4" t="s">
        <v>30</v>
      </c>
      <c r="I344" s="8" t="s">
        <v>117</v>
      </c>
      <c r="J344" s="8" t="s">
        <v>118</v>
      </c>
      <c r="K344" s="8" t="s">
        <v>119</v>
      </c>
      <c r="L344" s="4" t="s">
        <v>120</v>
      </c>
      <c r="M344" s="12">
        <v>16325</v>
      </c>
      <c r="N344" s="12">
        <v>0</v>
      </c>
      <c r="O344" s="12">
        <v>0</v>
      </c>
      <c r="P344" s="12">
        <v>0</v>
      </c>
      <c r="Q344" s="12">
        <v>573</v>
      </c>
      <c r="R344" s="12">
        <v>0</v>
      </c>
      <c r="S344" s="10" t="s">
        <v>1432</v>
      </c>
      <c r="T344" s="10">
        <v>83222082</v>
      </c>
      <c r="U344" s="10">
        <v>69650610</v>
      </c>
      <c r="V344" s="10">
        <v>52150076</v>
      </c>
      <c r="W344" s="10">
        <v>126780784</v>
      </c>
      <c r="X344" s="10">
        <v>76844</v>
      </c>
      <c r="Y344" s="10">
        <v>10847946</v>
      </c>
      <c r="Z344" s="10">
        <v>156684209</v>
      </c>
      <c r="AA344" s="10">
        <v>0</v>
      </c>
      <c r="AB344" s="10">
        <v>4017543</v>
      </c>
      <c r="AC344" s="13">
        <v>734278189</v>
      </c>
    </row>
    <row r="345" spans="1:29" x14ac:dyDescent="0.2">
      <c r="A345" s="4">
        <v>106370689</v>
      </c>
      <c r="B345" s="4" t="s">
        <v>121</v>
      </c>
      <c r="C345" s="5">
        <v>44105</v>
      </c>
      <c r="D345" s="5">
        <v>44469</v>
      </c>
      <c r="E345" s="4">
        <v>365</v>
      </c>
      <c r="F345" s="4" t="s">
        <v>102</v>
      </c>
      <c r="G345" s="4" t="s">
        <v>34</v>
      </c>
      <c r="H345" s="4" t="s">
        <v>30</v>
      </c>
      <c r="I345" s="8" t="s">
        <v>122</v>
      </c>
      <c r="J345" s="8" t="s">
        <v>123</v>
      </c>
      <c r="K345" s="8">
        <v>92118</v>
      </c>
      <c r="L345" s="4" t="s">
        <v>120</v>
      </c>
      <c r="M345" s="12">
        <v>2354</v>
      </c>
      <c r="N345" s="12">
        <v>0</v>
      </c>
      <c r="O345" s="12">
        <v>0</v>
      </c>
      <c r="P345" s="12">
        <v>0</v>
      </c>
      <c r="Q345" s="12">
        <v>248</v>
      </c>
      <c r="R345" s="12">
        <v>0</v>
      </c>
      <c r="S345" s="10" t="s">
        <v>1432</v>
      </c>
      <c r="T345" s="10">
        <v>16625638</v>
      </c>
      <c r="U345" s="10">
        <v>10615917</v>
      </c>
      <c r="V345" s="10">
        <v>13934602</v>
      </c>
      <c r="W345" s="10">
        <v>40661223</v>
      </c>
      <c r="X345" s="10">
        <v>0</v>
      </c>
      <c r="Y345" s="10">
        <v>4418420</v>
      </c>
      <c r="Z345" s="10">
        <v>49743511</v>
      </c>
      <c r="AA345" s="10">
        <v>0</v>
      </c>
      <c r="AB345" s="10">
        <v>859281</v>
      </c>
      <c r="AC345" s="13">
        <v>180166552</v>
      </c>
    </row>
    <row r="346" spans="1:29" x14ac:dyDescent="0.2">
      <c r="A346" s="4">
        <v>106370714</v>
      </c>
      <c r="B346" s="4" t="s">
        <v>124</v>
      </c>
      <c r="C346" s="5">
        <v>44105</v>
      </c>
      <c r="D346" s="5">
        <v>44469</v>
      </c>
      <c r="E346" s="4">
        <v>365</v>
      </c>
      <c r="F346" s="4" t="s">
        <v>102</v>
      </c>
      <c r="G346" s="4" t="s">
        <v>34</v>
      </c>
      <c r="H346" s="4" t="s">
        <v>30</v>
      </c>
      <c r="I346" s="8" t="s">
        <v>125</v>
      </c>
      <c r="J346" s="8" t="s">
        <v>126</v>
      </c>
      <c r="K346" s="8">
        <v>91942</v>
      </c>
      <c r="L346" s="4" t="s">
        <v>120</v>
      </c>
      <c r="M346" s="12">
        <v>25330</v>
      </c>
      <c r="N346" s="12">
        <v>1406</v>
      </c>
      <c r="O346" s="12">
        <v>0</v>
      </c>
      <c r="P346" s="12">
        <v>246</v>
      </c>
      <c r="Q346" s="12">
        <v>491</v>
      </c>
      <c r="R346" s="12">
        <v>0</v>
      </c>
      <c r="S346" s="10" t="s">
        <v>1432</v>
      </c>
      <c r="T346" s="10">
        <v>184859403</v>
      </c>
      <c r="U346" s="10">
        <v>89038466</v>
      </c>
      <c r="V346" s="10">
        <v>84455205</v>
      </c>
      <c r="W346" s="10">
        <v>219007775</v>
      </c>
      <c r="X346" s="10">
        <v>78865</v>
      </c>
      <c r="Y346" s="10">
        <v>18620454</v>
      </c>
      <c r="Z346" s="10">
        <v>246212655</v>
      </c>
      <c r="AA346" s="10">
        <v>0</v>
      </c>
      <c r="AB346" s="10">
        <v>7822470</v>
      </c>
      <c r="AC346" s="13">
        <v>1423239892</v>
      </c>
    </row>
    <row r="347" spans="1:29" x14ac:dyDescent="0.2">
      <c r="A347" s="4">
        <v>106374049</v>
      </c>
      <c r="B347" s="4" t="s">
        <v>127</v>
      </c>
      <c r="C347" s="5">
        <v>44105</v>
      </c>
      <c r="D347" s="5">
        <v>44469</v>
      </c>
      <c r="E347" s="4">
        <v>365</v>
      </c>
      <c r="F347" s="4" t="s">
        <v>102</v>
      </c>
      <c r="G347" s="4" t="s">
        <v>34</v>
      </c>
      <c r="H347" s="4" t="s">
        <v>35</v>
      </c>
      <c r="I347" s="8" t="s">
        <v>128</v>
      </c>
      <c r="J347" s="8" t="s">
        <v>115</v>
      </c>
      <c r="K347" s="8" t="s">
        <v>129</v>
      </c>
      <c r="L347" s="4" t="s">
        <v>120</v>
      </c>
      <c r="M347" s="12">
        <v>0</v>
      </c>
      <c r="N347" s="12">
        <v>0</v>
      </c>
      <c r="O347" s="12">
        <v>270</v>
      </c>
      <c r="P347" s="12">
        <v>0</v>
      </c>
      <c r="Q347" s="12">
        <v>0</v>
      </c>
      <c r="R347" s="12">
        <v>0</v>
      </c>
      <c r="S347" s="10" t="s">
        <v>1432</v>
      </c>
      <c r="T347" s="10">
        <v>0</v>
      </c>
      <c r="U347" s="10">
        <v>108850</v>
      </c>
      <c r="V347" s="10">
        <v>0</v>
      </c>
      <c r="W347" s="10">
        <v>0</v>
      </c>
      <c r="X347" s="10">
        <v>0</v>
      </c>
      <c r="Y347" s="10">
        <v>3018</v>
      </c>
      <c r="Z347" s="10">
        <v>3486117</v>
      </c>
      <c r="AA347" s="10">
        <v>0</v>
      </c>
      <c r="AB347" s="10">
        <v>83700</v>
      </c>
      <c r="AC347" s="13">
        <v>17195332</v>
      </c>
    </row>
    <row r="348" spans="1:29" x14ac:dyDescent="0.2">
      <c r="A348" s="4">
        <v>106370694</v>
      </c>
      <c r="B348" s="4" t="s">
        <v>130</v>
      </c>
      <c r="C348" s="5">
        <v>44105</v>
      </c>
      <c r="D348" s="5">
        <v>44469</v>
      </c>
      <c r="E348" s="4">
        <v>365</v>
      </c>
      <c r="F348" s="4" t="s">
        <v>102</v>
      </c>
      <c r="G348" s="4" t="s">
        <v>34</v>
      </c>
      <c r="H348" s="4" t="s">
        <v>30</v>
      </c>
      <c r="I348" s="8" t="s">
        <v>131</v>
      </c>
      <c r="J348" s="8" t="s">
        <v>115</v>
      </c>
      <c r="K348" s="8" t="s">
        <v>129</v>
      </c>
      <c r="L348" s="4" t="s">
        <v>120</v>
      </c>
      <c r="M348" s="12">
        <v>30996</v>
      </c>
      <c r="N348" s="12">
        <v>0</v>
      </c>
      <c r="O348" s="12">
        <v>0</v>
      </c>
      <c r="P348" s="12">
        <v>439</v>
      </c>
      <c r="Q348" s="12">
        <v>0</v>
      </c>
      <c r="R348" s="12">
        <v>0</v>
      </c>
      <c r="S348" s="10" t="s">
        <v>1432</v>
      </c>
      <c r="T348" s="10">
        <v>150225853</v>
      </c>
      <c r="U348" s="10">
        <v>133054479</v>
      </c>
      <c r="V348" s="10">
        <v>106346776</v>
      </c>
      <c r="W348" s="10">
        <v>132932234</v>
      </c>
      <c r="X348" s="10">
        <v>181252</v>
      </c>
      <c r="Y348" s="10">
        <v>29619487</v>
      </c>
      <c r="Z348" s="10">
        <v>737623532</v>
      </c>
      <c r="AA348" s="10">
        <v>0</v>
      </c>
      <c r="AB348" s="10">
        <v>951666</v>
      </c>
      <c r="AC348" s="13">
        <v>3616073701</v>
      </c>
    </row>
    <row r="349" spans="1:29" x14ac:dyDescent="0.2">
      <c r="A349" s="4">
        <v>106370745</v>
      </c>
      <c r="B349" s="4" t="s">
        <v>132</v>
      </c>
      <c r="C349" s="5">
        <v>44105</v>
      </c>
      <c r="D349" s="5">
        <v>44469</v>
      </c>
      <c r="E349" s="4">
        <v>365</v>
      </c>
      <c r="F349" s="4" t="s">
        <v>102</v>
      </c>
      <c r="G349" s="4" t="s">
        <v>34</v>
      </c>
      <c r="H349" s="4" t="s">
        <v>47</v>
      </c>
      <c r="I349" s="8" t="s">
        <v>133</v>
      </c>
      <c r="J349" s="8" t="s">
        <v>115</v>
      </c>
      <c r="K349" s="8" t="s">
        <v>129</v>
      </c>
      <c r="L349" s="4" t="s">
        <v>120</v>
      </c>
      <c r="M349" s="12">
        <v>0</v>
      </c>
      <c r="N349" s="12">
        <v>3710</v>
      </c>
      <c r="O349" s="12">
        <v>683</v>
      </c>
      <c r="P349" s="12">
        <v>0</v>
      </c>
      <c r="Q349" s="12">
        <v>0</v>
      </c>
      <c r="R349" s="12">
        <v>0</v>
      </c>
      <c r="S349" s="10" t="s">
        <v>1432</v>
      </c>
      <c r="T349" s="10">
        <v>12857772</v>
      </c>
      <c r="U349" s="10">
        <v>5399121</v>
      </c>
      <c r="V349" s="10">
        <v>3077031</v>
      </c>
      <c r="W349" s="10">
        <v>0</v>
      </c>
      <c r="X349" s="10">
        <v>13267799</v>
      </c>
      <c r="Y349" s="10">
        <v>7233374</v>
      </c>
      <c r="Z349" s="10">
        <v>31787696</v>
      </c>
      <c r="AA349" s="10">
        <v>0</v>
      </c>
      <c r="AB349" s="10">
        <v>105602</v>
      </c>
      <c r="AC349" s="13">
        <v>239883608</v>
      </c>
    </row>
    <row r="350" spans="1:29" x14ac:dyDescent="0.2">
      <c r="A350" s="4">
        <v>106450940</v>
      </c>
      <c r="B350" s="4" t="s">
        <v>782</v>
      </c>
      <c r="C350" s="5">
        <v>44197</v>
      </c>
      <c r="D350" s="5">
        <v>44561</v>
      </c>
      <c r="E350" s="4">
        <v>365</v>
      </c>
      <c r="F350" s="4" t="s">
        <v>716</v>
      </c>
      <c r="G350" s="4" t="s">
        <v>29</v>
      </c>
      <c r="H350" s="4" t="s">
        <v>30</v>
      </c>
      <c r="I350" s="8" t="s">
        <v>783</v>
      </c>
      <c r="J350" s="8" t="s">
        <v>718</v>
      </c>
      <c r="K350" s="8">
        <v>96001</v>
      </c>
      <c r="L350" s="4" t="s">
        <v>235</v>
      </c>
      <c r="M350" s="12">
        <v>5895</v>
      </c>
      <c r="N350" s="12">
        <v>413</v>
      </c>
      <c r="O350" s="12">
        <v>0</v>
      </c>
      <c r="P350" s="12">
        <v>0</v>
      </c>
      <c r="Q350" s="12">
        <v>0</v>
      </c>
      <c r="R350" s="12">
        <v>0</v>
      </c>
      <c r="S350" s="10" t="s">
        <v>1432</v>
      </c>
      <c r="T350" s="10">
        <v>69637177</v>
      </c>
      <c r="U350" s="10">
        <v>6623243</v>
      </c>
      <c r="V350" s="10">
        <v>16324277</v>
      </c>
      <c r="W350" s="10">
        <v>31635393</v>
      </c>
      <c r="X350" s="10">
        <v>0</v>
      </c>
      <c r="Y350" s="10">
        <v>25463100</v>
      </c>
      <c r="Z350" s="10">
        <v>13665996</v>
      </c>
      <c r="AA350" s="10">
        <v>40800</v>
      </c>
      <c r="AB350" s="10">
        <v>2759126</v>
      </c>
      <c r="AC350" s="13">
        <v>142022460</v>
      </c>
    </row>
    <row r="351" spans="1:29" x14ac:dyDescent="0.2">
      <c r="A351" s="4">
        <v>106190708</v>
      </c>
      <c r="B351" s="4" t="s">
        <v>784</v>
      </c>
      <c r="C351" s="5">
        <v>44197</v>
      </c>
      <c r="D351" s="5">
        <v>44561</v>
      </c>
      <c r="E351" s="4">
        <v>365</v>
      </c>
      <c r="F351" s="4" t="s">
        <v>28</v>
      </c>
      <c r="G351" s="4" t="s">
        <v>34</v>
      </c>
      <c r="H351" s="4" t="s">
        <v>30</v>
      </c>
      <c r="I351" s="8" t="s">
        <v>785</v>
      </c>
      <c r="J351" s="8" t="s">
        <v>786</v>
      </c>
      <c r="K351" s="8">
        <v>91403</v>
      </c>
      <c r="L351" s="4" t="s">
        <v>427</v>
      </c>
      <c r="M351" s="12">
        <v>3519</v>
      </c>
      <c r="N351" s="12">
        <v>422</v>
      </c>
      <c r="O351" s="12">
        <v>0</v>
      </c>
      <c r="P351" s="12">
        <v>0</v>
      </c>
      <c r="Q351" s="12">
        <v>32</v>
      </c>
      <c r="R351" s="12">
        <v>0</v>
      </c>
      <c r="S351" s="10" t="s">
        <v>1432</v>
      </c>
      <c r="T351" s="10">
        <v>35376306</v>
      </c>
      <c r="U351" s="10">
        <v>8625424</v>
      </c>
      <c r="V351" s="10">
        <v>9694213</v>
      </c>
      <c r="W351" s="10">
        <v>28707841</v>
      </c>
      <c r="X351" s="10">
        <v>0</v>
      </c>
      <c r="Y351" s="10">
        <v>5114943</v>
      </c>
      <c r="Z351" s="10">
        <v>3394226</v>
      </c>
      <c r="AA351" s="10">
        <v>2</v>
      </c>
      <c r="AB351" s="10">
        <v>6956358</v>
      </c>
      <c r="AC351" s="13">
        <v>187922016</v>
      </c>
    </row>
    <row r="352" spans="1:29" x14ac:dyDescent="0.2">
      <c r="A352" s="4">
        <v>106344114</v>
      </c>
      <c r="B352" s="4" t="s">
        <v>787</v>
      </c>
      <c r="C352" s="5">
        <v>44197</v>
      </c>
      <c r="D352" s="5">
        <v>44561</v>
      </c>
      <c r="E352" s="4">
        <v>365</v>
      </c>
      <c r="F352" s="4" t="s">
        <v>373</v>
      </c>
      <c r="G352" s="4" t="s">
        <v>34</v>
      </c>
      <c r="H352" s="4" t="s">
        <v>53</v>
      </c>
      <c r="I352" s="8" t="s">
        <v>788</v>
      </c>
      <c r="J352" s="8" t="s">
        <v>378</v>
      </c>
      <c r="K352" s="8">
        <v>95817</v>
      </c>
      <c r="L352" s="4" t="s">
        <v>789</v>
      </c>
      <c r="M352" s="12">
        <v>982</v>
      </c>
      <c r="N352" s="12">
        <v>0</v>
      </c>
      <c r="O352" s="12">
        <v>0</v>
      </c>
      <c r="P352" s="12">
        <v>82</v>
      </c>
      <c r="Q352" s="12">
        <v>0</v>
      </c>
      <c r="R352" s="12">
        <v>0</v>
      </c>
      <c r="S352" s="10" t="s">
        <v>1432</v>
      </c>
      <c r="T352" s="10">
        <v>0</v>
      </c>
      <c r="U352" s="10">
        <v>0</v>
      </c>
      <c r="V352" s="10">
        <v>10619606</v>
      </c>
      <c r="W352" s="10">
        <v>8300613</v>
      </c>
      <c r="X352" s="10">
        <v>0</v>
      </c>
      <c r="Y352" s="10">
        <v>1605522</v>
      </c>
      <c r="Z352" s="10">
        <v>12367819</v>
      </c>
      <c r="AA352" s="10">
        <v>0</v>
      </c>
      <c r="AB352" s="10">
        <v>0</v>
      </c>
      <c r="AC352" s="13">
        <v>70873868</v>
      </c>
    </row>
    <row r="353" spans="1:29" x14ac:dyDescent="0.2">
      <c r="A353" s="4">
        <v>106291023</v>
      </c>
      <c r="B353" s="4" t="s">
        <v>1298</v>
      </c>
      <c r="C353" s="5">
        <v>44378</v>
      </c>
      <c r="D353" s="5">
        <v>44742</v>
      </c>
      <c r="E353" s="4">
        <v>365</v>
      </c>
      <c r="F353" s="4" t="s">
        <v>1299</v>
      </c>
      <c r="G353" s="4" t="s">
        <v>34</v>
      </c>
      <c r="H353" s="4" t="s">
        <v>30</v>
      </c>
      <c r="I353" s="8" t="s">
        <v>1300</v>
      </c>
      <c r="J353" s="8" t="s">
        <v>1301</v>
      </c>
      <c r="K353" s="8">
        <v>95945</v>
      </c>
      <c r="L353" s="4" t="s">
        <v>1298</v>
      </c>
      <c r="M353" s="12">
        <v>4251</v>
      </c>
      <c r="N353" s="12">
        <v>0</v>
      </c>
      <c r="O353" s="12">
        <v>0</v>
      </c>
      <c r="P353" s="12">
        <v>0</v>
      </c>
      <c r="Q353" s="12">
        <v>0</v>
      </c>
      <c r="R353" s="12">
        <v>0</v>
      </c>
      <c r="S353" s="10" t="s">
        <v>1432</v>
      </c>
      <c r="T353" s="10">
        <v>62037130</v>
      </c>
      <c r="U353" s="10">
        <v>16563285</v>
      </c>
      <c r="V353" s="10">
        <v>6533648</v>
      </c>
      <c r="W353" s="10">
        <v>26120353</v>
      </c>
      <c r="X353" s="10">
        <v>0</v>
      </c>
      <c r="Y353" s="10">
        <v>4693399</v>
      </c>
      <c r="Z353" s="10">
        <v>63647189</v>
      </c>
      <c r="AA353" s="10">
        <v>0</v>
      </c>
      <c r="AB353" s="10">
        <v>9232</v>
      </c>
      <c r="AC353" s="13">
        <v>321148641</v>
      </c>
    </row>
    <row r="354" spans="1:29" x14ac:dyDescent="0.2">
      <c r="A354" s="4">
        <v>106540798</v>
      </c>
      <c r="B354" s="4" t="s">
        <v>1302</v>
      </c>
      <c r="C354" s="5">
        <v>44378</v>
      </c>
      <c r="D354" s="5">
        <v>44742</v>
      </c>
      <c r="E354" s="4">
        <v>365</v>
      </c>
      <c r="F354" s="4" t="s">
        <v>211</v>
      </c>
      <c r="G354" s="4" t="s">
        <v>868</v>
      </c>
      <c r="H354" s="4" t="s">
        <v>30</v>
      </c>
      <c r="I354" s="8" t="s">
        <v>1303</v>
      </c>
      <c r="J354" s="8" t="s">
        <v>1218</v>
      </c>
      <c r="K354" s="8">
        <v>93257</v>
      </c>
      <c r="L354" s="4" t="s">
        <v>1304</v>
      </c>
      <c r="M354" s="12">
        <v>5643</v>
      </c>
      <c r="N354" s="12">
        <v>0</v>
      </c>
      <c r="O354" s="12">
        <v>0</v>
      </c>
      <c r="P354" s="12">
        <v>0</v>
      </c>
      <c r="Q354" s="12">
        <v>46</v>
      </c>
      <c r="R354" s="12">
        <v>0</v>
      </c>
      <c r="S354" s="10" t="s">
        <v>1432</v>
      </c>
      <c r="T354" s="10">
        <v>39778070</v>
      </c>
      <c r="U354" s="10">
        <v>15767683</v>
      </c>
      <c r="V354" s="10">
        <v>15993124</v>
      </c>
      <c r="W354" s="10">
        <v>36481957</v>
      </c>
      <c r="X354" s="10">
        <v>0</v>
      </c>
      <c r="Y354" s="10">
        <v>4847743</v>
      </c>
      <c r="Z354" s="10">
        <v>41482112</v>
      </c>
      <c r="AA354" s="10">
        <v>-8835</v>
      </c>
      <c r="AB354" s="10">
        <v>130485</v>
      </c>
      <c r="AC354" s="13">
        <v>341834422</v>
      </c>
    </row>
    <row r="355" spans="1:29" x14ac:dyDescent="0.2">
      <c r="A355" s="4">
        <v>106342392</v>
      </c>
      <c r="B355" s="4" t="s">
        <v>790</v>
      </c>
      <c r="C355" s="5">
        <v>44197</v>
      </c>
      <c r="D355" s="5">
        <v>44561</v>
      </c>
      <c r="E355" s="4">
        <v>365</v>
      </c>
      <c r="F355" s="4" t="s">
        <v>373</v>
      </c>
      <c r="G355" s="4" t="s">
        <v>29</v>
      </c>
      <c r="H355" s="4" t="s">
        <v>47</v>
      </c>
      <c r="I355" s="8" t="s">
        <v>791</v>
      </c>
      <c r="J355" s="8" t="s">
        <v>378</v>
      </c>
      <c r="K355" s="8">
        <v>96823</v>
      </c>
      <c r="L355" s="4" t="s">
        <v>390</v>
      </c>
      <c r="M355" s="12">
        <v>0</v>
      </c>
      <c r="N355" s="12">
        <v>5145</v>
      </c>
      <c r="O355" s="12">
        <v>0</v>
      </c>
      <c r="P355" s="12">
        <v>0</v>
      </c>
      <c r="Q355" s="12">
        <v>0</v>
      </c>
      <c r="R355" s="12">
        <v>0</v>
      </c>
      <c r="S355" s="10" t="s">
        <v>1432</v>
      </c>
      <c r="T355" s="10">
        <v>6300176</v>
      </c>
      <c r="U355" s="10">
        <v>3990936</v>
      </c>
      <c r="V355" s="10">
        <v>4742655</v>
      </c>
      <c r="W355" s="10">
        <v>0</v>
      </c>
      <c r="X355" s="10">
        <v>27452649</v>
      </c>
      <c r="Y355" s="10">
        <v>2488908</v>
      </c>
      <c r="Z355" s="10">
        <v>18418912</v>
      </c>
      <c r="AA355" s="10">
        <v>0</v>
      </c>
      <c r="AB355" s="10">
        <v>72766</v>
      </c>
      <c r="AC355" s="13">
        <v>164060124</v>
      </c>
    </row>
    <row r="356" spans="1:29" x14ac:dyDescent="0.2">
      <c r="A356" s="4">
        <v>106400524</v>
      </c>
      <c r="B356" s="4" t="s">
        <v>792</v>
      </c>
      <c r="C356" s="5">
        <v>44197</v>
      </c>
      <c r="D356" s="5">
        <v>44561</v>
      </c>
      <c r="E356" s="4">
        <v>365</v>
      </c>
      <c r="F356" s="4" t="s">
        <v>793</v>
      </c>
      <c r="G356" s="4" t="s">
        <v>29</v>
      </c>
      <c r="H356" s="4" t="s">
        <v>30</v>
      </c>
      <c r="I356" s="8" t="s">
        <v>794</v>
      </c>
      <c r="J356" s="8" t="s">
        <v>795</v>
      </c>
      <c r="K356" s="8">
        <v>93405</v>
      </c>
      <c r="L356" s="4" t="s">
        <v>394</v>
      </c>
      <c r="M356" s="12">
        <v>4923</v>
      </c>
      <c r="N356" s="12">
        <v>0</v>
      </c>
      <c r="O356" s="12">
        <v>0</v>
      </c>
      <c r="P356" s="12">
        <v>0</v>
      </c>
      <c r="Q356" s="12">
        <v>0</v>
      </c>
      <c r="R356" s="12">
        <v>0</v>
      </c>
      <c r="S356" s="10" t="s">
        <v>1432</v>
      </c>
      <c r="T356" s="10">
        <v>33647799</v>
      </c>
      <c r="U356" s="10">
        <v>10491983</v>
      </c>
      <c r="V356" s="10">
        <v>11420125</v>
      </c>
      <c r="W356" s="10">
        <v>25794595</v>
      </c>
      <c r="X356" s="10">
        <v>74952</v>
      </c>
      <c r="Y356" s="10">
        <v>4316144</v>
      </c>
      <c r="Z356" s="10">
        <v>92929854</v>
      </c>
      <c r="AA356" s="10">
        <v>1218</v>
      </c>
      <c r="AB356" s="10">
        <v>0</v>
      </c>
      <c r="AC356" s="13">
        <v>312176517</v>
      </c>
    </row>
    <row r="357" spans="1:29" x14ac:dyDescent="0.2">
      <c r="A357" s="4">
        <v>106491338</v>
      </c>
      <c r="B357" s="4" t="s">
        <v>1305</v>
      </c>
      <c r="C357" s="5">
        <v>44378</v>
      </c>
      <c r="D357" s="5">
        <v>44742</v>
      </c>
      <c r="E357" s="4">
        <v>365</v>
      </c>
      <c r="F357" s="4" t="s">
        <v>244</v>
      </c>
      <c r="G357" s="4" t="s">
        <v>29</v>
      </c>
      <c r="H357" s="4" t="s">
        <v>30</v>
      </c>
      <c r="I357" s="8" t="s">
        <v>1306</v>
      </c>
      <c r="J357" s="8" t="s">
        <v>1307</v>
      </c>
      <c r="K357" s="8">
        <v>95472</v>
      </c>
      <c r="L357" s="4" t="s">
        <v>1308</v>
      </c>
      <c r="M357" s="12">
        <v>322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0" t="s">
        <v>1432</v>
      </c>
      <c r="T357" s="10">
        <v>10837013</v>
      </c>
      <c r="U357" s="10">
        <v>0</v>
      </c>
      <c r="V357" s="10">
        <v>400319</v>
      </c>
      <c r="W357" s="10">
        <v>0</v>
      </c>
      <c r="X357" s="10">
        <v>0</v>
      </c>
      <c r="Y357" s="10">
        <v>16036755</v>
      </c>
      <c r="Z357" s="10">
        <v>0</v>
      </c>
      <c r="AA357" s="10">
        <v>0</v>
      </c>
      <c r="AB357" s="10">
        <v>16863</v>
      </c>
      <c r="AC357" s="13">
        <v>23725013</v>
      </c>
    </row>
    <row r="358" spans="1:29" x14ac:dyDescent="0.2">
      <c r="A358" s="4">
        <v>106491076</v>
      </c>
      <c r="B358" s="4" t="s">
        <v>1309</v>
      </c>
      <c r="C358" s="5">
        <v>44378</v>
      </c>
      <c r="D358" s="5">
        <v>44742</v>
      </c>
      <c r="E358" s="4">
        <v>365</v>
      </c>
      <c r="F358" s="4" t="s">
        <v>244</v>
      </c>
      <c r="G358" s="4" t="s">
        <v>868</v>
      </c>
      <c r="H358" s="4" t="s">
        <v>30</v>
      </c>
      <c r="I358" s="8" t="s">
        <v>1310</v>
      </c>
      <c r="J358" s="8" t="s">
        <v>1311</v>
      </c>
      <c r="K358" s="8">
        <v>95476</v>
      </c>
      <c r="L358" s="4" t="s">
        <v>1312</v>
      </c>
      <c r="M358" s="12">
        <v>779</v>
      </c>
      <c r="N358" s="12">
        <v>0</v>
      </c>
      <c r="O358" s="12">
        <v>0</v>
      </c>
      <c r="P358" s="12">
        <v>0</v>
      </c>
      <c r="Q358" s="12">
        <v>113</v>
      </c>
      <c r="R358" s="12">
        <v>0</v>
      </c>
      <c r="S358" s="10" t="s">
        <v>1432</v>
      </c>
      <c r="T358" s="10">
        <v>13929073</v>
      </c>
      <c r="U358" s="10">
        <v>5866830</v>
      </c>
      <c r="V358" s="10">
        <v>548717</v>
      </c>
      <c r="W358" s="10">
        <v>12862498</v>
      </c>
      <c r="X358" s="10">
        <v>0</v>
      </c>
      <c r="Y358" s="10">
        <v>20925170</v>
      </c>
      <c r="Z358" s="10">
        <v>813668</v>
      </c>
      <c r="AA358" s="10">
        <v>10804</v>
      </c>
      <c r="AB358" s="10">
        <v>2156902</v>
      </c>
      <c r="AC358" s="13">
        <v>83985450</v>
      </c>
    </row>
    <row r="359" spans="1:29" x14ac:dyDescent="0.2">
      <c r="A359" s="4">
        <v>106301258</v>
      </c>
      <c r="B359" s="4" t="s">
        <v>796</v>
      </c>
      <c r="C359" s="5">
        <v>44197</v>
      </c>
      <c r="D359" s="5">
        <v>44561</v>
      </c>
      <c r="E359" s="4">
        <v>365</v>
      </c>
      <c r="F359" s="4" t="s">
        <v>70</v>
      </c>
      <c r="G359" s="4" t="s">
        <v>29</v>
      </c>
      <c r="H359" s="4" t="s">
        <v>30</v>
      </c>
      <c r="I359" s="8" t="s">
        <v>797</v>
      </c>
      <c r="J359" s="8" t="s">
        <v>700</v>
      </c>
      <c r="K359" s="8">
        <v>92704</v>
      </c>
      <c r="L359" s="4" t="s">
        <v>242</v>
      </c>
      <c r="M359" s="12">
        <v>2059</v>
      </c>
      <c r="N359" s="12">
        <v>268</v>
      </c>
      <c r="O359" s="12">
        <v>0</v>
      </c>
      <c r="P359" s="12">
        <v>0</v>
      </c>
      <c r="Q359" s="12">
        <v>17</v>
      </c>
      <c r="R359" s="12">
        <v>0</v>
      </c>
      <c r="S359" s="10" t="s">
        <v>1432</v>
      </c>
      <c r="T359" s="10">
        <v>11872450</v>
      </c>
      <c r="U359" s="10">
        <v>4987017</v>
      </c>
      <c r="V359" s="10">
        <v>5362892</v>
      </c>
      <c r="W359" s="10">
        <v>18721054</v>
      </c>
      <c r="X359" s="10">
        <v>0</v>
      </c>
      <c r="Y359" s="10">
        <v>167056</v>
      </c>
      <c r="Z359" s="10">
        <v>7428392</v>
      </c>
      <c r="AA359" s="10">
        <v>0</v>
      </c>
      <c r="AB359" s="10">
        <v>672544</v>
      </c>
      <c r="AC359" s="13">
        <v>18411292</v>
      </c>
    </row>
    <row r="360" spans="1:29" x14ac:dyDescent="0.2">
      <c r="A360" s="4">
        <v>106190380</v>
      </c>
      <c r="B360" s="4" t="s">
        <v>134</v>
      </c>
      <c r="C360" s="5">
        <v>44105</v>
      </c>
      <c r="D360" s="5">
        <v>44469</v>
      </c>
      <c r="E360" s="4">
        <v>365</v>
      </c>
      <c r="F360" s="4" t="s">
        <v>28</v>
      </c>
      <c r="G360" s="4" t="s">
        <v>29</v>
      </c>
      <c r="H360" s="4" t="s">
        <v>30</v>
      </c>
      <c r="I360" s="8" t="s">
        <v>135</v>
      </c>
      <c r="J360" s="8" t="s">
        <v>136</v>
      </c>
      <c r="K360" s="8">
        <v>90028</v>
      </c>
      <c r="L360" s="4" t="s">
        <v>137</v>
      </c>
      <c r="M360" s="12">
        <v>10877</v>
      </c>
      <c r="N360" s="12">
        <v>6474</v>
      </c>
      <c r="O360" s="12">
        <v>1180</v>
      </c>
      <c r="P360" s="12">
        <v>327</v>
      </c>
      <c r="Q360" s="12">
        <v>36</v>
      </c>
      <c r="R360" s="12">
        <v>0</v>
      </c>
      <c r="S360" s="10" t="s">
        <v>1432</v>
      </c>
      <c r="T360" s="10">
        <v>54763931</v>
      </c>
      <c r="U360" s="10">
        <v>9965184</v>
      </c>
      <c r="V360" s="10">
        <v>95309807</v>
      </c>
      <c r="W360" s="10">
        <v>141785568</v>
      </c>
      <c r="X360" s="10">
        <v>0</v>
      </c>
      <c r="Y360" s="10">
        <v>8021201</v>
      </c>
      <c r="Z360" s="10">
        <v>28794192</v>
      </c>
      <c r="AA360" s="10">
        <v>0</v>
      </c>
      <c r="AB360" s="10">
        <v>690093</v>
      </c>
      <c r="AC360" s="13">
        <v>328818830</v>
      </c>
    </row>
    <row r="361" spans="1:29" x14ac:dyDescent="0.2">
      <c r="A361" s="4">
        <v>106141338</v>
      </c>
      <c r="B361" s="4" t="s">
        <v>1313</v>
      </c>
      <c r="C361" s="5">
        <v>44378</v>
      </c>
      <c r="D361" s="5">
        <v>44742</v>
      </c>
      <c r="E361" s="4">
        <v>365</v>
      </c>
      <c r="F361" s="4" t="s">
        <v>1177</v>
      </c>
      <c r="G361" s="4" t="s">
        <v>868</v>
      </c>
      <c r="H361" s="4" t="s">
        <v>30</v>
      </c>
      <c r="I361" s="8" t="s">
        <v>1314</v>
      </c>
      <c r="J361" s="8" t="s">
        <v>1315</v>
      </c>
      <c r="K361" s="8">
        <v>93545</v>
      </c>
      <c r="L361" s="4" t="s">
        <v>1316</v>
      </c>
      <c r="M361" s="12">
        <v>25</v>
      </c>
      <c r="N361" s="12">
        <v>0</v>
      </c>
      <c r="O361" s="12">
        <v>0</v>
      </c>
      <c r="P361" s="12">
        <v>0</v>
      </c>
      <c r="Q361" s="12">
        <v>63</v>
      </c>
      <c r="R361" s="12">
        <v>0</v>
      </c>
      <c r="S361" s="10" t="s">
        <v>1432</v>
      </c>
      <c r="T361" s="10">
        <v>32509</v>
      </c>
      <c r="U361" s="10">
        <v>0</v>
      </c>
      <c r="V361" s="10">
        <v>2210737</v>
      </c>
      <c r="W361" s="10">
        <v>0</v>
      </c>
      <c r="X361" s="10">
        <v>0</v>
      </c>
      <c r="Y361" s="10">
        <v>12480</v>
      </c>
      <c r="Z361" s="10">
        <v>0</v>
      </c>
      <c r="AA361" s="10">
        <v>0</v>
      </c>
      <c r="AB361" s="10">
        <v>8591910</v>
      </c>
      <c r="AC361" s="13">
        <v>9965578</v>
      </c>
    </row>
    <row r="362" spans="1:29" x14ac:dyDescent="0.2">
      <c r="A362" s="4">
        <v>106334068</v>
      </c>
      <c r="B362" s="4" t="s">
        <v>798</v>
      </c>
      <c r="C362" s="5">
        <v>44197</v>
      </c>
      <c r="D362" s="5">
        <v>44561</v>
      </c>
      <c r="E362" s="4">
        <v>365</v>
      </c>
      <c r="F362" s="4" t="s">
        <v>366</v>
      </c>
      <c r="G362" s="4" t="s">
        <v>29</v>
      </c>
      <c r="H362" s="4" t="s">
        <v>30</v>
      </c>
      <c r="I362" s="8" t="s">
        <v>799</v>
      </c>
      <c r="J362" s="8" t="s">
        <v>435</v>
      </c>
      <c r="K362" s="8">
        <v>92362</v>
      </c>
      <c r="L362" s="4" t="s">
        <v>284</v>
      </c>
      <c r="M362" s="12">
        <v>15556</v>
      </c>
      <c r="N362" s="12">
        <v>0</v>
      </c>
      <c r="O362" s="12">
        <v>0</v>
      </c>
      <c r="P362" s="12">
        <v>0</v>
      </c>
      <c r="Q362" s="12">
        <v>0</v>
      </c>
      <c r="R362" s="12">
        <v>0</v>
      </c>
      <c r="S362" s="10" t="s">
        <v>1432</v>
      </c>
      <c r="T362" s="10">
        <v>36531934</v>
      </c>
      <c r="U362" s="10">
        <v>91949143</v>
      </c>
      <c r="V362" s="10">
        <v>26282262</v>
      </c>
      <c r="W362" s="10">
        <v>36672303</v>
      </c>
      <c r="X362" s="10">
        <v>0</v>
      </c>
      <c r="Y362" s="10">
        <v>16413018</v>
      </c>
      <c r="Z362" s="10">
        <v>144759108</v>
      </c>
      <c r="AA362" s="10">
        <v>1942288</v>
      </c>
      <c r="AB362" s="10">
        <v>19902840</v>
      </c>
      <c r="AC362" s="13">
        <v>562194935</v>
      </c>
    </row>
    <row r="363" spans="1:29" x14ac:dyDescent="0.2">
      <c r="A363" s="4">
        <v>106100899</v>
      </c>
      <c r="B363" s="4" t="s">
        <v>1317</v>
      </c>
      <c r="C363" s="5">
        <v>44378</v>
      </c>
      <c r="D363" s="5">
        <v>44742</v>
      </c>
      <c r="E363" s="4">
        <v>365</v>
      </c>
      <c r="F363" s="4" t="s">
        <v>39</v>
      </c>
      <c r="G363" s="4" t="s">
        <v>34</v>
      </c>
      <c r="H363" s="4" t="s">
        <v>30</v>
      </c>
      <c r="I363" s="8" t="s">
        <v>1318</v>
      </c>
      <c r="J363" s="8" t="s">
        <v>45</v>
      </c>
      <c r="K363" s="8">
        <v>93720</v>
      </c>
      <c r="L363" s="4" t="s">
        <v>1319</v>
      </c>
      <c r="M363" s="12">
        <v>22629</v>
      </c>
      <c r="N363" s="12">
        <v>0</v>
      </c>
      <c r="O363" s="12">
        <v>0</v>
      </c>
      <c r="P363" s="12">
        <v>0</v>
      </c>
      <c r="Q363" s="12">
        <v>0</v>
      </c>
      <c r="R363" s="12">
        <v>0</v>
      </c>
      <c r="S363" s="10" t="s">
        <v>1432</v>
      </c>
      <c r="T363" s="10">
        <v>179264506</v>
      </c>
      <c r="U363" s="10">
        <v>75225403</v>
      </c>
      <c r="V363" s="10">
        <v>22925751</v>
      </c>
      <c r="W363" s="10">
        <v>128536583</v>
      </c>
      <c r="X363" s="10">
        <v>0</v>
      </c>
      <c r="Y363" s="10">
        <v>71365100</v>
      </c>
      <c r="Z363" s="10">
        <v>80628815</v>
      </c>
      <c r="AA363" s="10">
        <v>0</v>
      </c>
      <c r="AB363" s="10">
        <v>3293389</v>
      </c>
      <c r="AC363" s="13">
        <v>722419355</v>
      </c>
    </row>
    <row r="364" spans="1:29" x14ac:dyDescent="0.2">
      <c r="A364" s="4">
        <v>106361339</v>
      </c>
      <c r="B364" s="4" t="s">
        <v>1320</v>
      </c>
      <c r="C364" s="5">
        <v>44378</v>
      </c>
      <c r="D364" s="5">
        <v>44742</v>
      </c>
      <c r="E364" s="4">
        <v>365</v>
      </c>
      <c r="F364" s="4" t="s">
        <v>98</v>
      </c>
      <c r="G364" s="4" t="s">
        <v>34</v>
      </c>
      <c r="H364" s="4" t="s">
        <v>30</v>
      </c>
      <c r="I364" s="8" t="s">
        <v>1321</v>
      </c>
      <c r="J364" s="8" t="s">
        <v>940</v>
      </c>
      <c r="K364" s="8">
        <v>92404</v>
      </c>
      <c r="L364" s="4" t="s">
        <v>936</v>
      </c>
      <c r="M364" s="12">
        <v>13388</v>
      </c>
      <c r="N364" s="12">
        <v>0</v>
      </c>
      <c r="O364" s="12">
        <v>0</v>
      </c>
      <c r="P364" s="12">
        <v>0</v>
      </c>
      <c r="Q364" s="12">
        <v>0</v>
      </c>
      <c r="R364" s="12">
        <v>0</v>
      </c>
      <c r="S364" s="10" t="s">
        <v>1432</v>
      </c>
      <c r="T364" s="10">
        <v>37582988</v>
      </c>
      <c r="U364" s="10">
        <v>91074275</v>
      </c>
      <c r="V364" s="10">
        <v>24136117</v>
      </c>
      <c r="W364" s="10">
        <v>135482492</v>
      </c>
      <c r="X364" s="10">
        <v>0</v>
      </c>
      <c r="Y364" s="10">
        <v>3618496</v>
      </c>
      <c r="Z364" s="10">
        <v>96017557</v>
      </c>
      <c r="AA364" s="10">
        <v>-4572402</v>
      </c>
      <c r="AB364" s="10">
        <v>1522845</v>
      </c>
      <c r="AC364" s="13">
        <v>286704169</v>
      </c>
    </row>
    <row r="365" spans="1:29" x14ac:dyDescent="0.2">
      <c r="A365" s="4">
        <v>106521041</v>
      </c>
      <c r="B365" s="4" t="s">
        <v>1322</v>
      </c>
      <c r="C365" s="5">
        <v>44378</v>
      </c>
      <c r="D365" s="5">
        <v>44742</v>
      </c>
      <c r="E365" s="4">
        <v>365</v>
      </c>
      <c r="F365" s="4" t="s">
        <v>752</v>
      </c>
      <c r="G365" s="4" t="s">
        <v>34</v>
      </c>
      <c r="H365" s="4" t="s">
        <v>30</v>
      </c>
      <c r="I365" s="8" t="s">
        <v>1323</v>
      </c>
      <c r="J365" s="8" t="s">
        <v>754</v>
      </c>
      <c r="K365" s="8">
        <v>96080</v>
      </c>
      <c r="L365" s="4" t="s">
        <v>937</v>
      </c>
      <c r="M365" s="12">
        <v>3255</v>
      </c>
      <c r="N365" s="12">
        <v>0</v>
      </c>
      <c r="O365" s="12">
        <v>0</v>
      </c>
      <c r="P365" s="12">
        <v>0</v>
      </c>
      <c r="Q365" s="12">
        <v>0</v>
      </c>
      <c r="R365" s="12">
        <v>0</v>
      </c>
      <c r="S365" s="10" t="s">
        <v>1432</v>
      </c>
      <c r="T365" s="10">
        <v>41923046</v>
      </c>
      <c r="U365" s="10">
        <v>8605170</v>
      </c>
      <c r="V365" s="10">
        <v>7132493</v>
      </c>
      <c r="W365" s="10">
        <v>32976080</v>
      </c>
      <c r="X365" s="10">
        <v>0</v>
      </c>
      <c r="Y365" s="10">
        <v>7245865</v>
      </c>
      <c r="Z365" s="10">
        <v>63200355</v>
      </c>
      <c r="AA365" s="10">
        <v>328788</v>
      </c>
      <c r="AB365" s="10">
        <v>234589</v>
      </c>
      <c r="AC365" s="13">
        <v>328887638</v>
      </c>
    </row>
    <row r="366" spans="1:29" x14ac:dyDescent="0.2">
      <c r="A366" s="4">
        <v>106190754</v>
      </c>
      <c r="B366" s="4" t="s">
        <v>800</v>
      </c>
      <c r="C366" s="5">
        <v>44197</v>
      </c>
      <c r="D366" s="5">
        <v>44561</v>
      </c>
      <c r="E366" s="4">
        <v>365</v>
      </c>
      <c r="F366" s="4" t="s">
        <v>28</v>
      </c>
      <c r="G366" s="4" t="s">
        <v>29</v>
      </c>
      <c r="H366" s="4" t="s">
        <v>30</v>
      </c>
      <c r="I366" s="8" t="s">
        <v>801</v>
      </c>
      <c r="J366" s="8" t="s">
        <v>802</v>
      </c>
      <c r="K366" s="8">
        <v>90262</v>
      </c>
      <c r="L366" s="4" t="s">
        <v>235</v>
      </c>
      <c r="M366" s="12">
        <v>14244</v>
      </c>
      <c r="N366" s="12">
        <v>2682</v>
      </c>
      <c r="O366" s="12">
        <v>0</v>
      </c>
      <c r="P366" s="12">
        <v>0</v>
      </c>
      <c r="Q366" s="12">
        <v>0</v>
      </c>
      <c r="R366" s="12">
        <v>0</v>
      </c>
      <c r="S366" s="10" t="s">
        <v>1432</v>
      </c>
      <c r="T366" s="10">
        <v>32407870</v>
      </c>
      <c r="U366" s="10">
        <v>104195719</v>
      </c>
      <c r="V366" s="10">
        <v>131327186</v>
      </c>
      <c r="W366" s="10">
        <v>199159066</v>
      </c>
      <c r="X366" s="10">
        <v>5769697</v>
      </c>
      <c r="Y366" s="10">
        <v>18331963</v>
      </c>
      <c r="Z366" s="10">
        <v>20101006</v>
      </c>
      <c r="AA366" s="10">
        <v>0</v>
      </c>
      <c r="AB366" s="10">
        <v>694343</v>
      </c>
      <c r="AC366" s="13">
        <v>769643422</v>
      </c>
    </row>
    <row r="367" spans="1:29" x14ac:dyDescent="0.2">
      <c r="A367" s="4">
        <v>106380960</v>
      </c>
      <c r="B367" s="4" t="s">
        <v>1324</v>
      </c>
      <c r="C367" s="5">
        <v>44378</v>
      </c>
      <c r="D367" s="5">
        <v>44742</v>
      </c>
      <c r="E367" s="4">
        <v>365</v>
      </c>
      <c r="F367" s="4" t="s">
        <v>286</v>
      </c>
      <c r="G367" s="4" t="s">
        <v>34</v>
      </c>
      <c r="H367" s="4" t="s">
        <v>30</v>
      </c>
      <c r="I367" s="8" t="s">
        <v>1325</v>
      </c>
      <c r="J367" s="8" t="s">
        <v>288</v>
      </c>
      <c r="K367" s="8">
        <v>94109</v>
      </c>
      <c r="L367" s="4" t="s">
        <v>936</v>
      </c>
      <c r="M367" s="12">
        <v>2718</v>
      </c>
      <c r="N367" s="12">
        <v>1102</v>
      </c>
      <c r="O367" s="12">
        <v>0</v>
      </c>
      <c r="P367" s="12">
        <v>181</v>
      </c>
      <c r="Q367" s="12">
        <v>0</v>
      </c>
      <c r="R367" s="12">
        <v>0</v>
      </c>
      <c r="S367" s="10" t="s">
        <v>1432</v>
      </c>
      <c r="T367" s="10">
        <v>34868143</v>
      </c>
      <c r="U367" s="10">
        <v>12413276</v>
      </c>
      <c r="V367" s="10">
        <v>15468379</v>
      </c>
      <c r="W367" s="10">
        <v>23909930</v>
      </c>
      <c r="X367" s="10">
        <v>0</v>
      </c>
      <c r="Y367" s="10">
        <v>12185472</v>
      </c>
      <c r="Z367" s="10">
        <v>78182601</v>
      </c>
      <c r="AA367" s="10">
        <v>905678</v>
      </c>
      <c r="AB367" s="10">
        <v>1230610</v>
      </c>
      <c r="AC367" s="13">
        <v>200941038</v>
      </c>
    </row>
    <row r="368" spans="1:29" x14ac:dyDescent="0.2">
      <c r="A368" s="4">
        <v>106560529</v>
      </c>
      <c r="B368" s="4" t="s">
        <v>1326</v>
      </c>
      <c r="C368" s="5">
        <v>44378</v>
      </c>
      <c r="D368" s="5">
        <v>44742</v>
      </c>
      <c r="E368" s="4">
        <v>365</v>
      </c>
      <c r="F368" s="4" t="s">
        <v>196</v>
      </c>
      <c r="G368" s="4" t="s">
        <v>34</v>
      </c>
      <c r="H368" s="4" t="s">
        <v>30</v>
      </c>
      <c r="I368" s="8" t="s">
        <v>1327</v>
      </c>
      <c r="J368" s="8" t="s">
        <v>1328</v>
      </c>
      <c r="K368" s="8">
        <v>93003</v>
      </c>
      <c r="L368" s="4" t="s">
        <v>937</v>
      </c>
      <c r="M368" s="12">
        <v>12242</v>
      </c>
      <c r="N368" s="12">
        <v>0</v>
      </c>
      <c r="O368" s="12">
        <v>0</v>
      </c>
      <c r="P368" s="12">
        <v>487</v>
      </c>
      <c r="Q368" s="12">
        <v>807</v>
      </c>
      <c r="R368" s="12">
        <v>0</v>
      </c>
      <c r="S368" s="10" t="s">
        <v>1432</v>
      </c>
      <c r="T368" s="10">
        <v>125751261</v>
      </c>
      <c r="U368" s="10">
        <v>52333784</v>
      </c>
      <c r="V368" s="10">
        <v>16104069</v>
      </c>
      <c r="W368" s="10">
        <v>95890262</v>
      </c>
      <c r="X368" s="10">
        <v>0</v>
      </c>
      <c r="Y368" s="10">
        <v>24584722</v>
      </c>
      <c r="Z368" s="10">
        <v>171144123</v>
      </c>
      <c r="AA368" s="10">
        <v>1553240</v>
      </c>
      <c r="AB368" s="10">
        <v>701269</v>
      </c>
      <c r="AC368" s="13">
        <v>537283103</v>
      </c>
    </row>
    <row r="369" spans="1:29" x14ac:dyDescent="0.2">
      <c r="A369" s="4">
        <v>106392232</v>
      </c>
      <c r="B369" s="4" t="s">
        <v>1329</v>
      </c>
      <c r="C369" s="5">
        <v>44378</v>
      </c>
      <c r="D369" s="5">
        <v>44742</v>
      </c>
      <c r="E369" s="4">
        <v>365</v>
      </c>
      <c r="F369" s="4" t="s">
        <v>185</v>
      </c>
      <c r="G369" s="4" t="s">
        <v>34</v>
      </c>
      <c r="H369" s="4" t="s">
        <v>47</v>
      </c>
      <c r="I369" s="8" t="s">
        <v>1330</v>
      </c>
      <c r="J369" s="8" t="s">
        <v>386</v>
      </c>
      <c r="K369" s="8">
        <v>95204</v>
      </c>
      <c r="L369" s="4" t="s">
        <v>1331</v>
      </c>
      <c r="M369" s="12">
        <v>0</v>
      </c>
      <c r="N369" s="12">
        <v>1904</v>
      </c>
      <c r="O369" s="12">
        <v>0</v>
      </c>
      <c r="P369" s="12">
        <v>0</v>
      </c>
      <c r="Q369" s="12">
        <v>0</v>
      </c>
      <c r="R369" s="12">
        <v>0</v>
      </c>
      <c r="S369" s="10" t="s">
        <v>1432</v>
      </c>
      <c r="T369" s="10">
        <v>4071704</v>
      </c>
      <c r="U369" s="10">
        <v>5175963</v>
      </c>
      <c r="V369" s="10">
        <v>0</v>
      </c>
      <c r="W369" s="10">
        <v>1102609</v>
      </c>
      <c r="X369" s="10">
        <v>0</v>
      </c>
      <c r="Y369" s="10">
        <v>167767</v>
      </c>
      <c r="Z369" s="10">
        <v>9152828</v>
      </c>
      <c r="AA369" s="10">
        <v>-55181</v>
      </c>
      <c r="AB369" s="10">
        <v>97</v>
      </c>
      <c r="AC369" s="13">
        <v>9656180</v>
      </c>
    </row>
    <row r="370" spans="1:29" x14ac:dyDescent="0.2">
      <c r="A370" s="4">
        <v>106391042</v>
      </c>
      <c r="B370" s="4" t="s">
        <v>1332</v>
      </c>
      <c r="C370" s="5">
        <v>44378</v>
      </c>
      <c r="D370" s="5">
        <v>44742</v>
      </c>
      <c r="E370" s="4">
        <v>365</v>
      </c>
      <c r="F370" s="4" t="s">
        <v>185</v>
      </c>
      <c r="G370" s="4" t="s">
        <v>34</v>
      </c>
      <c r="H370" s="4" t="s">
        <v>30</v>
      </c>
      <c r="I370" s="8" t="s">
        <v>1333</v>
      </c>
      <c r="J370" s="8" t="s">
        <v>386</v>
      </c>
      <c r="K370" s="8" t="s">
        <v>1334</v>
      </c>
      <c r="L370" s="4" t="s">
        <v>1331</v>
      </c>
      <c r="M370" s="12">
        <v>19070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0" t="s">
        <v>1432</v>
      </c>
      <c r="T370" s="10">
        <v>147571723</v>
      </c>
      <c r="U370" s="10">
        <v>108505728</v>
      </c>
      <c r="V370" s="10">
        <v>42585100</v>
      </c>
      <c r="W370" s="10">
        <v>112878333</v>
      </c>
      <c r="X370" s="10">
        <v>0</v>
      </c>
      <c r="Y370" s="10">
        <v>9272061</v>
      </c>
      <c r="Z370" s="10">
        <v>238308984</v>
      </c>
      <c r="AA370" s="10">
        <v>1432828</v>
      </c>
      <c r="AB370" s="10">
        <v>5167905</v>
      </c>
      <c r="AC370" s="13">
        <v>758245716</v>
      </c>
    </row>
    <row r="371" spans="1:29" x14ac:dyDescent="0.2">
      <c r="A371" s="4">
        <v>106190053</v>
      </c>
      <c r="B371" s="4" t="s">
        <v>1335</v>
      </c>
      <c r="C371" s="5">
        <v>44378</v>
      </c>
      <c r="D371" s="5">
        <v>44742</v>
      </c>
      <c r="E371" s="4">
        <v>365</v>
      </c>
      <c r="F371" s="4" t="s">
        <v>28</v>
      </c>
      <c r="G371" s="4" t="s">
        <v>34</v>
      </c>
      <c r="H371" s="4" t="s">
        <v>30</v>
      </c>
      <c r="I371" s="8" t="s">
        <v>1336</v>
      </c>
      <c r="J371" s="8" t="s">
        <v>339</v>
      </c>
      <c r="K371" s="8" t="s">
        <v>1337</v>
      </c>
      <c r="L371" s="4" t="s">
        <v>936</v>
      </c>
      <c r="M371" s="12">
        <v>9416</v>
      </c>
      <c r="N371" s="12">
        <v>0</v>
      </c>
      <c r="O371" s="12">
        <v>0</v>
      </c>
      <c r="P371" s="12">
        <v>264</v>
      </c>
      <c r="Q371" s="12">
        <v>0</v>
      </c>
      <c r="R371" s="12">
        <v>0</v>
      </c>
      <c r="S371" s="10" t="s">
        <v>1432</v>
      </c>
      <c r="T371" s="10">
        <v>40818486</v>
      </c>
      <c r="U371" s="10">
        <v>32868790</v>
      </c>
      <c r="V371" s="10">
        <v>42410135</v>
      </c>
      <c r="W371" s="10">
        <v>162769467</v>
      </c>
      <c r="X371" s="10">
        <v>0</v>
      </c>
      <c r="Y371" s="10">
        <v>6415059</v>
      </c>
      <c r="Z371" s="10">
        <v>70058432</v>
      </c>
      <c r="AA371" s="10">
        <v>51203</v>
      </c>
      <c r="AB371" s="10">
        <v>311636</v>
      </c>
      <c r="AC371" s="13">
        <v>288859694</v>
      </c>
    </row>
    <row r="372" spans="1:29" x14ac:dyDescent="0.2">
      <c r="A372" s="4">
        <v>106380965</v>
      </c>
      <c r="B372" s="4" t="s">
        <v>1338</v>
      </c>
      <c r="C372" s="5">
        <v>44378</v>
      </c>
      <c r="D372" s="5">
        <v>44742</v>
      </c>
      <c r="E372" s="4">
        <v>365</v>
      </c>
      <c r="F372" s="4" t="s">
        <v>286</v>
      </c>
      <c r="G372" s="4" t="s">
        <v>34</v>
      </c>
      <c r="H372" s="4" t="s">
        <v>30</v>
      </c>
      <c r="I372" s="8" t="s">
        <v>1339</v>
      </c>
      <c r="J372" s="8" t="s">
        <v>288</v>
      </c>
      <c r="K372" s="8">
        <v>94117</v>
      </c>
      <c r="L372" s="4" t="s">
        <v>937</v>
      </c>
      <c r="M372" s="12">
        <v>3360</v>
      </c>
      <c r="N372" s="12">
        <v>669</v>
      </c>
      <c r="O372" s="12">
        <v>0</v>
      </c>
      <c r="P372" s="12">
        <v>194</v>
      </c>
      <c r="Q372" s="12">
        <v>0</v>
      </c>
      <c r="R372" s="12">
        <v>0</v>
      </c>
      <c r="S372" s="10" t="s">
        <v>1432</v>
      </c>
      <c r="T372" s="10">
        <v>59355906</v>
      </c>
      <c r="U372" s="10">
        <v>32003243</v>
      </c>
      <c r="V372" s="10">
        <v>7762302</v>
      </c>
      <c r="W372" s="10">
        <v>10812340</v>
      </c>
      <c r="X372" s="10">
        <v>0</v>
      </c>
      <c r="Y372" s="10">
        <v>5969774</v>
      </c>
      <c r="Z372" s="10">
        <v>85068967</v>
      </c>
      <c r="AA372" s="10">
        <v>477802</v>
      </c>
      <c r="AB372" s="10">
        <v>879206</v>
      </c>
      <c r="AC372" s="13">
        <v>258429588</v>
      </c>
    </row>
    <row r="373" spans="1:29" x14ac:dyDescent="0.2">
      <c r="A373" s="4">
        <v>106010967</v>
      </c>
      <c r="B373" s="4" t="s">
        <v>138</v>
      </c>
      <c r="C373" s="5">
        <v>44105</v>
      </c>
      <c r="D373" s="5">
        <v>44469</v>
      </c>
      <c r="E373" s="4">
        <v>365</v>
      </c>
      <c r="F373" s="4" t="s">
        <v>61</v>
      </c>
      <c r="G373" s="4" t="s">
        <v>34</v>
      </c>
      <c r="H373" s="4" t="s">
        <v>30</v>
      </c>
      <c r="I373" s="8" t="s">
        <v>139</v>
      </c>
      <c r="J373" s="8" t="s">
        <v>140</v>
      </c>
      <c r="K373" s="8">
        <v>94545</v>
      </c>
      <c r="L373" s="4" t="s">
        <v>141</v>
      </c>
      <c r="M373" s="12">
        <v>3940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0" t="s">
        <v>1432</v>
      </c>
      <c r="T373" s="10">
        <v>23653113</v>
      </c>
      <c r="U373" s="10">
        <v>10881415</v>
      </c>
      <c r="V373" s="10">
        <v>21305107</v>
      </c>
      <c r="W373" s="10">
        <v>22444407</v>
      </c>
      <c r="X373" s="10">
        <v>0</v>
      </c>
      <c r="Y373" s="10">
        <v>3834476</v>
      </c>
      <c r="Z373" s="10">
        <v>20499457</v>
      </c>
      <c r="AA373" s="10">
        <v>0</v>
      </c>
      <c r="AB373" s="10">
        <v>79899</v>
      </c>
      <c r="AC373" s="13">
        <v>71008486</v>
      </c>
    </row>
    <row r="374" spans="1:29" x14ac:dyDescent="0.2">
      <c r="A374" s="4">
        <v>106514005</v>
      </c>
      <c r="B374" s="4" t="s">
        <v>1340</v>
      </c>
      <c r="C374" s="5">
        <v>44378</v>
      </c>
      <c r="D374" s="5">
        <v>44742</v>
      </c>
      <c r="E374" s="4">
        <v>365</v>
      </c>
      <c r="F374" s="4" t="s">
        <v>844</v>
      </c>
      <c r="G374" s="4" t="s">
        <v>29</v>
      </c>
      <c r="H374" s="4" t="s">
        <v>47</v>
      </c>
      <c r="I374" s="8" t="s">
        <v>1341</v>
      </c>
      <c r="J374" s="8" t="s">
        <v>846</v>
      </c>
      <c r="K374" s="8">
        <v>95993</v>
      </c>
      <c r="L374" s="4" t="s">
        <v>971</v>
      </c>
      <c r="M374" s="12">
        <v>0</v>
      </c>
      <c r="N374" s="12">
        <v>283</v>
      </c>
      <c r="O374" s="12">
        <v>0</v>
      </c>
      <c r="P374" s="12">
        <v>0</v>
      </c>
      <c r="Q374" s="12">
        <v>0</v>
      </c>
      <c r="R374" s="12">
        <v>0</v>
      </c>
      <c r="S374" s="10" t="s">
        <v>1432</v>
      </c>
      <c r="T374" s="10">
        <v>0</v>
      </c>
      <c r="U374" s="10">
        <v>0</v>
      </c>
      <c r="V374" s="10">
        <v>0</v>
      </c>
      <c r="W374" s="10">
        <v>0</v>
      </c>
      <c r="X374" s="10">
        <v>0</v>
      </c>
      <c r="Y374" s="10">
        <v>0</v>
      </c>
      <c r="Z374" s="10">
        <v>0</v>
      </c>
      <c r="AA374" s="10">
        <v>0</v>
      </c>
      <c r="AB374" s="10">
        <v>0</v>
      </c>
      <c r="AC374" s="13">
        <v>1072329</v>
      </c>
    </row>
    <row r="375" spans="1:29" x14ac:dyDescent="0.2">
      <c r="A375" s="4">
        <v>106430905</v>
      </c>
      <c r="B375" s="4" t="s">
        <v>57</v>
      </c>
      <c r="C375" s="5">
        <v>44075</v>
      </c>
      <c r="D375" s="5">
        <v>44439</v>
      </c>
      <c r="E375" s="4">
        <v>365</v>
      </c>
      <c r="F375" s="4" t="s">
        <v>52</v>
      </c>
      <c r="G375" s="4" t="s">
        <v>34</v>
      </c>
      <c r="H375" s="4" t="s">
        <v>30</v>
      </c>
      <c r="I375" s="8" t="s">
        <v>58</v>
      </c>
      <c r="J375" s="8" t="s">
        <v>59</v>
      </c>
      <c r="K375" s="8">
        <v>94305</v>
      </c>
      <c r="L375" s="4" t="s">
        <v>57</v>
      </c>
      <c r="M375" s="12">
        <v>28512</v>
      </c>
      <c r="N375" s="12">
        <v>756</v>
      </c>
      <c r="O375" s="12">
        <v>0</v>
      </c>
      <c r="P375" s="12">
        <v>0</v>
      </c>
      <c r="Q375" s="12">
        <v>0</v>
      </c>
      <c r="R375" s="12">
        <v>0</v>
      </c>
      <c r="S375" s="10" t="s">
        <v>1432</v>
      </c>
      <c r="T375" s="10">
        <v>847001301</v>
      </c>
      <c r="U375" s="10">
        <v>255585436</v>
      </c>
      <c r="V375" s="10">
        <v>112121022</v>
      </c>
      <c r="W375" s="10">
        <v>235837981</v>
      </c>
      <c r="X375" s="10">
        <v>0</v>
      </c>
      <c r="Y375" s="10">
        <v>373743541</v>
      </c>
      <c r="Z375" s="10">
        <v>3578278184</v>
      </c>
      <c r="AA375" s="10">
        <v>0</v>
      </c>
      <c r="AB375" s="10">
        <v>16958117</v>
      </c>
      <c r="AC375" s="13">
        <v>10339511381</v>
      </c>
    </row>
    <row r="376" spans="1:29" x14ac:dyDescent="0.2">
      <c r="A376" s="4">
        <v>106504038</v>
      </c>
      <c r="B376" s="4" t="s">
        <v>803</v>
      </c>
      <c r="C376" s="5">
        <v>44197</v>
      </c>
      <c r="D376" s="5">
        <v>44561</v>
      </c>
      <c r="E376" s="4">
        <v>365</v>
      </c>
      <c r="F376" s="4" t="s">
        <v>307</v>
      </c>
      <c r="G376" s="4" t="s">
        <v>29</v>
      </c>
      <c r="H376" s="4" t="s">
        <v>35</v>
      </c>
      <c r="I376" s="8" t="s">
        <v>804</v>
      </c>
      <c r="J376" s="8" t="s">
        <v>309</v>
      </c>
      <c r="K376" s="8">
        <v>95355</v>
      </c>
      <c r="L376" s="4" t="s">
        <v>803</v>
      </c>
      <c r="M376" s="12">
        <v>303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0" t="s">
        <v>1432</v>
      </c>
      <c r="T376" s="10">
        <v>8397474</v>
      </c>
      <c r="U376" s="10">
        <v>870496</v>
      </c>
      <c r="V376" s="10">
        <v>65941</v>
      </c>
      <c r="W376" s="10">
        <v>2770286</v>
      </c>
      <c r="X376" s="10">
        <v>49293</v>
      </c>
      <c r="Y376" s="10">
        <v>13693572</v>
      </c>
      <c r="Z376" s="10">
        <v>518307</v>
      </c>
      <c r="AA376" s="10">
        <v>0</v>
      </c>
      <c r="AB376" s="10">
        <v>437931</v>
      </c>
      <c r="AC376" s="13">
        <v>41270922</v>
      </c>
    </row>
    <row r="377" spans="1:29" x14ac:dyDescent="0.2">
      <c r="A377" s="4">
        <v>106194967</v>
      </c>
      <c r="B377" s="4" t="s">
        <v>805</v>
      </c>
      <c r="C377" s="5">
        <v>44197</v>
      </c>
      <c r="D377" s="5">
        <v>44561</v>
      </c>
      <c r="E377" s="4">
        <v>365</v>
      </c>
      <c r="F377" s="4" t="s">
        <v>28</v>
      </c>
      <c r="G377" s="4" t="s">
        <v>29</v>
      </c>
      <c r="H377" s="4" t="s">
        <v>47</v>
      </c>
      <c r="I377" s="8" t="s">
        <v>806</v>
      </c>
      <c r="J377" s="8" t="s">
        <v>389</v>
      </c>
      <c r="K377" s="8">
        <v>90505</v>
      </c>
      <c r="L377" s="4" t="s">
        <v>807</v>
      </c>
      <c r="M377" s="12">
        <v>0</v>
      </c>
      <c r="N377" s="12">
        <v>65</v>
      </c>
      <c r="O377" s="12">
        <v>0</v>
      </c>
      <c r="P377" s="12">
        <v>0</v>
      </c>
      <c r="Q377" s="12">
        <v>0</v>
      </c>
      <c r="R377" s="12">
        <v>0</v>
      </c>
      <c r="S377" s="10" t="s">
        <v>1432</v>
      </c>
      <c r="T377" s="10">
        <v>0</v>
      </c>
      <c r="U377" s="10">
        <v>0</v>
      </c>
      <c r="V377" s="10">
        <v>0</v>
      </c>
      <c r="W377" s="10">
        <v>0</v>
      </c>
      <c r="X377" s="10">
        <v>0</v>
      </c>
      <c r="Y377" s="10">
        <v>4941078</v>
      </c>
      <c r="Z377" s="10">
        <v>0</v>
      </c>
      <c r="AA377" s="10">
        <v>0</v>
      </c>
      <c r="AB377" s="10">
        <v>0</v>
      </c>
      <c r="AC377" s="13">
        <v>26762242</v>
      </c>
    </row>
    <row r="378" spans="1:29" x14ac:dyDescent="0.2">
      <c r="A378" s="4">
        <v>106250955</v>
      </c>
      <c r="B378" s="4" t="s">
        <v>1342</v>
      </c>
      <c r="C378" s="5">
        <v>44378</v>
      </c>
      <c r="D378" s="5">
        <v>44742</v>
      </c>
      <c r="E378" s="4">
        <v>365</v>
      </c>
      <c r="F378" s="4" t="s">
        <v>1157</v>
      </c>
      <c r="G378" s="4" t="s">
        <v>868</v>
      </c>
      <c r="H378" s="4" t="s">
        <v>30</v>
      </c>
      <c r="I378" s="8" t="s">
        <v>1343</v>
      </c>
      <c r="J378" s="8" t="s">
        <v>1344</v>
      </c>
      <c r="K378" s="8">
        <v>96104</v>
      </c>
      <c r="L378" s="4" t="s">
        <v>1345</v>
      </c>
      <c r="M378" s="12">
        <v>33</v>
      </c>
      <c r="N378" s="12">
        <v>0</v>
      </c>
      <c r="O378" s="12">
        <v>0</v>
      </c>
      <c r="P378" s="12">
        <v>0</v>
      </c>
      <c r="Q378" s="12">
        <v>32</v>
      </c>
      <c r="R378" s="12">
        <v>0</v>
      </c>
      <c r="S378" s="10" t="s">
        <v>1432</v>
      </c>
      <c r="T378" s="10">
        <v>4395401</v>
      </c>
      <c r="U378" s="10">
        <v>6246</v>
      </c>
      <c r="V378" s="10">
        <v>47428</v>
      </c>
      <c r="W378" s="10">
        <v>3396682</v>
      </c>
      <c r="X378" s="10">
        <v>0</v>
      </c>
      <c r="Y378" s="10">
        <v>173166</v>
      </c>
      <c r="Z378" s="10">
        <v>16343</v>
      </c>
      <c r="AA378" s="10">
        <v>0</v>
      </c>
      <c r="AB378" s="10">
        <v>93667</v>
      </c>
      <c r="AC378" s="13">
        <v>8265237</v>
      </c>
    </row>
    <row r="379" spans="1:29" x14ac:dyDescent="0.2">
      <c r="A379" s="4">
        <v>106514001</v>
      </c>
      <c r="B379" s="4" t="s">
        <v>1346</v>
      </c>
      <c r="C379" s="5">
        <v>44378</v>
      </c>
      <c r="D379" s="5">
        <v>44742</v>
      </c>
      <c r="E379" s="4">
        <v>365</v>
      </c>
      <c r="F379" s="4" t="s">
        <v>844</v>
      </c>
      <c r="G379" s="4" t="s">
        <v>910</v>
      </c>
      <c r="H379" s="4" t="s">
        <v>47</v>
      </c>
      <c r="I379" s="8" t="s">
        <v>1347</v>
      </c>
      <c r="J379" s="8" t="s">
        <v>846</v>
      </c>
      <c r="K379" s="8">
        <v>95991</v>
      </c>
      <c r="L379" s="4" t="s">
        <v>1348</v>
      </c>
      <c r="M379" s="12">
        <v>0</v>
      </c>
      <c r="N379" s="12">
        <v>293</v>
      </c>
      <c r="O379" s="12">
        <v>0</v>
      </c>
      <c r="P379" s="12">
        <v>0</v>
      </c>
      <c r="Q379" s="12">
        <v>0</v>
      </c>
      <c r="R379" s="12">
        <v>0</v>
      </c>
      <c r="S379" s="10" t="s">
        <v>1432</v>
      </c>
      <c r="T379" s="10">
        <v>0</v>
      </c>
      <c r="U379" s="10">
        <v>0</v>
      </c>
      <c r="V379" s="10">
        <v>0</v>
      </c>
      <c r="W379" s="10">
        <v>0</v>
      </c>
      <c r="X379" s="10">
        <v>0</v>
      </c>
      <c r="Y379" s="10">
        <v>1481492</v>
      </c>
      <c r="Z379" s="10">
        <v>1212</v>
      </c>
      <c r="AA379" s="10">
        <v>0</v>
      </c>
      <c r="AB379" s="10">
        <v>483728</v>
      </c>
      <c r="AC379" s="13">
        <v>0</v>
      </c>
    </row>
    <row r="380" spans="1:29" x14ac:dyDescent="0.2">
      <c r="A380" s="4">
        <v>106034002</v>
      </c>
      <c r="B380" s="4" t="s">
        <v>808</v>
      </c>
      <c r="C380" s="5">
        <v>44197</v>
      </c>
      <c r="D380" s="5">
        <v>44561</v>
      </c>
      <c r="E380" s="4">
        <v>365</v>
      </c>
      <c r="F380" s="4" t="s">
        <v>809</v>
      </c>
      <c r="G380" s="4" t="s">
        <v>34</v>
      </c>
      <c r="H380" s="4" t="s">
        <v>30</v>
      </c>
      <c r="I380" s="8" t="s">
        <v>810</v>
      </c>
      <c r="J380" s="8" t="s">
        <v>811</v>
      </c>
      <c r="K380" s="8">
        <v>95642</v>
      </c>
      <c r="L380" s="4" t="s">
        <v>229</v>
      </c>
      <c r="M380" s="12">
        <v>2091</v>
      </c>
      <c r="N380" s="12">
        <v>0</v>
      </c>
      <c r="O380" s="12">
        <v>0</v>
      </c>
      <c r="P380" s="12">
        <v>0</v>
      </c>
      <c r="Q380" s="12">
        <v>0</v>
      </c>
      <c r="R380" s="12">
        <v>0</v>
      </c>
      <c r="S380" s="10" t="s">
        <v>1432</v>
      </c>
      <c r="T380" s="10">
        <v>31641326</v>
      </c>
      <c r="U380" s="10">
        <v>7068807</v>
      </c>
      <c r="V380" s="10">
        <v>6334238</v>
      </c>
      <c r="W380" s="10">
        <v>11288945</v>
      </c>
      <c r="X380" s="10">
        <v>2433</v>
      </c>
      <c r="Y380" s="10">
        <v>11980141</v>
      </c>
      <c r="Z380" s="10">
        <v>40318876</v>
      </c>
      <c r="AA380" s="10">
        <v>0</v>
      </c>
      <c r="AB380" s="10">
        <v>44639</v>
      </c>
      <c r="AC380" s="13">
        <v>64083426</v>
      </c>
    </row>
    <row r="381" spans="1:29" x14ac:dyDescent="0.2">
      <c r="A381" s="4">
        <v>106310791</v>
      </c>
      <c r="B381" s="4" t="s">
        <v>812</v>
      </c>
      <c r="C381" s="5">
        <v>44197</v>
      </c>
      <c r="D381" s="5">
        <v>44561</v>
      </c>
      <c r="E381" s="4">
        <v>365</v>
      </c>
      <c r="F381" s="4" t="s">
        <v>540</v>
      </c>
      <c r="G381" s="4" t="s">
        <v>34</v>
      </c>
      <c r="H381" s="4" t="s">
        <v>30</v>
      </c>
      <c r="I381" s="8" t="s">
        <v>813</v>
      </c>
      <c r="J381" s="8" t="s">
        <v>814</v>
      </c>
      <c r="K381" s="8">
        <v>95602</v>
      </c>
      <c r="L381" s="4" t="s">
        <v>229</v>
      </c>
      <c r="M381" s="12">
        <v>3205</v>
      </c>
      <c r="N381" s="12">
        <v>0</v>
      </c>
      <c r="O381" s="12">
        <v>0</v>
      </c>
      <c r="P381" s="12">
        <v>0</v>
      </c>
      <c r="Q381" s="12">
        <v>0</v>
      </c>
      <c r="R381" s="12">
        <v>0</v>
      </c>
      <c r="S381" s="10" t="s">
        <v>1432</v>
      </c>
      <c r="T381" s="10">
        <v>56133493</v>
      </c>
      <c r="U381" s="10">
        <v>29091254</v>
      </c>
      <c r="V381" s="10">
        <v>7353725</v>
      </c>
      <c r="W381" s="10">
        <v>17927394</v>
      </c>
      <c r="X381" s="10">
        <v>152</v>
      </c>
      <c r="Y381" s="10">
        <v>12808226</v>
      </c>
      <c r="Z381" s="10">
        <v>65550980</v>
      </c>
      <c r="AA381" s="10">
        <v>0</v>
      </c>
      <c r="AB381" s="10">
        <v>353138</v>
      </c>
      <c r="AC381" s="13">
        <v>66117911</v>
      </c>
    </row>
    <row r="382" spans="1:29" x14ac:dyDescent="0.2">
      <c r="A382" s="4">
        <v>106344017</v>
      </c>
      <c r="B382" s="4" t="s">
        <v>815</v>
      </c>
      <c r="C382" s="5">
        <v>44197</v>
      </c>
      <c r="D382" s="5">
        <v>44561</v>
      </c>
      <c r="E382" s="4">
        <v>365</v>
      </c>
      <c r="F382" s="4" t="s">
        <v>373</v>
      </c>
      <c r="G382" s="4" t="s">
        <v>34</v>
      </c>
      <c r="H382" s="4" t="s">
        <v>47</v>
      </c>
      <c r="I382" s="8" t="s">
        <v>816</v>
      </c>
      <c r="J382" s="8" t="s">
        <v>378</v>
      </c>
      <c r="K382" s="8">
        <v>95826</v>
      </c>
      <c r="L382" s="4" t="s">
        <v>229</v>
      </c>
      <c r="M382" s="12">
        <v>0</v>
      </c>
      <c r="N382" s="12">
        <v>2733</v>
      </c>
      <c r="O382" s="12">
        <v>0</v>
      </c>
      <c r="P382" s="12">
        <v>0</v>
      </c>
      <c r="Q382" s="12">
        <v>0</v>
      </c>
      <c r="R382" s="12">
        <v>0</v>
      </c>
      <c r="S382" s="10" t="s">
        <v>1432</v>
      </c>
      <c r="T382" s="10">
        <v>4585770</v>
      </c>
      <c r="U382" s="10">
        <v>2187325</v>
      </c>
      <c r="V382" s="10">
        <v>3363167</v>
      </c>
      <c r="W382" s="10">
        <v>10128</v>
      </c>
      <c r="X382" s="10">
        <v>0</v>
      </c>
      <c r="Y382" s="10">
        <v>7282455</v>
      </c>
      <c r="Z382" s="10">
        <v>24761319</v>
      </c>
      <c r="AA382" s="10">
        <v>0</v>
      </c>
      <c r="AB382" s="10">
        <v>22136</v>
      </c>
      <c r="AC382" s="13">
        <v>16759505</v>
      </c>
    </row>
    <row r="383" spans="1:29" x14ac:dyDescent="0.2">
      <c r="A383" s="4">
        <v>106084001</v>
      </c>
      <c r="B383" s="4" t="s">
        <v>817</v>
      </c>
      <c r="C383" s="5">
        <v>44197</v>
      </c>
      <c r="D383" s="5">
        <v>44561</v>
      </c>
      <c r="E383" s="4">
        <v>365</v>
      </c>
      <c r="F383" s="4" t="s">
        <v>818</v>
      </c>
      <c r="G383" s="4" t="s">
        <v>34</v>
      </c>
      <c r="H383" s="4" t="s">
        <v>30</v>
      </c>
      <c r="I383" s="8" t="s">
        <v>819</v>
      </c>
      <c r="J383" s="8" t="s">
        <v>820</v>
      </c>
      <c r="K383" s="8">
        <v>95531</v>
      </c>
      <c r="L383" s="4" t="s">
        <v>817</v>
      </c>
      <c r="M383" s="12">
        <v>1665</v>
      </c>
      <c r="N383" s="12">
        <v>0</v>
      </c>
      <c r="O383" s="12">
        <v>0</v>
      </c>
      <c r="P383" s="12">
        <v>135</v>
      </c>
      <c r="Q383" s="12">
        <v>0</v>
      </c>
      <c r="R383" s="12">
        <v>0</v>
      </c>
      <c r="S383" s="10" t="s">
        <v>1432</v>
      </c>
      <c r="T383" s="10">
        <v>34771337</v>
      </c>
      <c r="U383" s="10">
        <v>1333888</v>
      </c>
      <c r="V383" s="10">
        <v>7391242</v>
      </c>
      <c r="W383" s="10">
        <v>18674002</v>
      </c>
      <c r="X383" s="10">
        <v>11932</v>
      </c>
      <c r="Y383" s="10">
        <v>7778589</v>
      </c>
      <c r="Z383" s="10">
        <v>31430143</v>
      </c>
      <c r="AA383" s="10">
        <v>0</v>
      </c>
      <c r="AB383" s="10">
        <v>75068</v>
      </c>
      <c r="AC383" s="13">
        <v>47113490</v>
      </c>
    </row>
    <row r="384" spans="1:29" x14ac:dyDescent="0.2">
      <c r="A384" s="4">
        <v>106574010</v>
      </c>
      <c r="B384" s="4" t="s">
        <v>821</v>
      </c>
      <c r="C384" s="5">
        <v>44197</v>
      </c>
      <c r="D384" s="5">
        <v>44561</v>
      </c>
      <c r="E384" s="4">
        <v>365</v>
      </c>
      <c r="F384" s="4" t="s">
        <v>822</v>
      </c>
      <c r="G384" s="4" t="s">
        <v>34</v>
      </c>
      <c r="H384" s="4" t="s">
        <v>30</v>
      </c>
      <c r="I384" s="8" t="s">
        <v>823</v>
      </c>
      <c r="J384" s="8" t="s">
        <v>824</v>
      </c>
      <c r="K384" s="8">
        <v>95616</v>
      </c>
      <c r="L384" s="4" t="s">
        <v>229</v>
      </c>
      <c r="M384" s="12">
        <v>3392</v>
      </c>
      <c r="N384" s="12">
        <v>0</v>
      </c>
      <c r="O384" s="12">
        <v>0</v>
      </c>
      <c r="P384" s="12">
        <v>0</v>
      </c>
      <c r="Q384" s="12">
        <v>0</v>
      </c>
      <c r="R384" s="12">
        <v>0</v>
      </c>
      <c r="S384" s="10" t="s">
        <v>1432</v>
      </c>
      <c r="T384" s="10">
        <v>27441500</v>
      </c>
      <c r="U384" s="10">
        <v>15155858</v>
      </c>
      <c r="V384" s="10">
        <v>9754192</v>
      </c>
      <c r="W384" s="10">
        <v>14904072</v>
      </c>
      <c r="X384" s="10">
        <v>0</v>
      </c>
      <c r="Y384" s="10">
        <v>4882553</v>
      </c>
      <c r="Z384" s="10">
        <v>89153060</v>
      </c>
      <c r="AA384" s="10">
        <v>0</v>
      </c>
      <c r="AB384" s="10">
        <v>114355</v>
      </c>
      <c r="AC384" s="13">
        <v>78015693</v>
      </c>
    </row>
    <row r="385" spans="1:29" x14ac:dyDescent="0.2">
      <c r="A385" s="4">
        <v>106070934</v>
      </c>
      <c r="B385" s="4" t="s">
        <v>825</v>
      </c>
      <c r="C385" s="5">
        <v>44197</v>
      </c>
      <c r="D385" s="5">
        <v>44561</v>
      </c>
      <c r="E385" s="4">
        <v>365</v>
      </c>
      <c r="F385" s="4" t="s">
        <v>493</v>
      </c>
      <c r="G385" s="4" t="s">
        <v>34</v>
      </c>
      <c r="H385" s="4" t="s">
        <v>30</v>
      </c>
      <c r="I385" s="8" t="s">
        <v>826</v>
      </c>
      <c r="J385" s="8" t="s">
        <v>504</v>
      </c>
      <c r="K385" s="8">
        <v>94509</v>
      </c>
      <c r="L385" s="4" t="s">
        <v>229</v>
      </c>
      <c r="M385" s="12">
        <v>6263</v>
      </c>
      <c r="N385" s="12">
        <v>0</v>
      </c>
      <c r="O385" s="12">
        <v>0</v>
      </c>
      <c r="P385" s="12">
        <v>0</v>
      </c>
      <c r="Q385" s="12">
        <v>0</v>
      </c>
      <c r="R385" s="12">
        <v>0</v>
      </c>
      <c r="S385" s="10" t="s">
        <v>1432</v>
      </c>
      <c r="T385" s="10">
        <v>46449617</v>
      </c>
      <c r="U385" s="10">
        <v>18234877</v>
      </c>
      <c r="V385" s="10">
        <v>29963538</v>
      </c>
      <c r="W385" s="10">
        <v>42820273</v>
      </c>
      <c r="X385" s="10">
        <v>0</v>
      </c>
      <c r="Y385" s="10">
        <v>9548150</v>
      </c>
      <c r="Z385" s="10">
        <v>74368157</v>
      </c>
      <c r="AA385" s="10">
        <v>0</v>
      </c>
      <c r="AB385" s="10">
        <v>273000</v>
      </c>
      <c r="AC385" s="13">
        <v>121275676</v>
      </c>
    </row>
    <row r="386" spans="1:29" x14ac:dyDescent="0.2">
      <c r="A386" s="4">
        <v>106171395</v>
      </c>
      <c r="B386" s="4" t="s">
        <v>827</v>
      </c>
      <c r="C386" s="5">
        <v>44197</v>
      </c>
      <c r="D386" s="5">
        <v>44561</v>
      </c>
      <c r="E386" s="4">
        <v>365</v>
      </c>
      <c r="F386" s="4" t="s">
        <v>167</v>
      </c>
      <c r="G386" s="4" t="s">
        <v>34</v>
      </c>
      <c r="H386" s="4" t="s">
        <v>30</v>
      </c>
      <c r="I386" s="8" t="s">
        <v>828</v>
      </c>
      <c r="J386" s="8" t="s">
        <v>829</v>
      </c>
      <c r="K386" s="8" t="s">
        <v>830</v>
      </c>
      <c r="L386" s="4" t="s">
        <v>229</v>
      </c>
      <c r="M386" s="12">
        <v>1438</v>
      </c>
      <c r="N386" s="12">
        <v>0</v>
      </c>
      <c r="O386" s="12">
        <v>0</v>
      </c>
      <c r="P386" s="12">
        <v>0</v>
      </c>
      <c r="Q386" s="12">
        <v>104</v>
      </c>
      <c r="R386" s="12">
        <v>0</v>
      </c>
      <c r="S386" s="10" t="s">
        <v>1432</v>
      </c>
      <c r="T386" s="10">
        <v>26358391</v>
      </c>
      <c r="U386" s="10">
        <v>3199500</v>
      </c>
      <c r="V386" s="10">
        <v>7136252</v>
      </c>
      <c r="W386" s="10">
        <v>19584497</v>
      </c>
      <c r="X386" s="10">
        <v>14162</v>
      </c>
      <c r="Y386" s="10">
        <v>7019794</v>
      </c>
      <c r="Z386" s="10">
        <v>26870328</v>
      </c>
      <c r="AA386" s="10">
        <v>0</v>
      </c>
      <c r="AB386" s="10">
        <v>69367</v>
      </c>
      <c r="AC386" s="13">
        <v>47360982</v>
      </c>
    </row>
    <row r="387" spans="1:29" x14ac:dyDescent="0.2">
      <c r="A387" s="4">
        <v>106444012</v>
      </c>
      <c r="B387" s="4" t="s">
        <v>831</v>
      </c>
      <c r="C387" s="5">
        <v>44197</v>
      </c>
      <c r="D387" s="5">
        <v>44561</v>
      </c>
      <c r="E387" s="4">
        <v>365</v>
      </c>
      <c r="F387" s="4" t="s">
        <v>832</v>
      </c>
      <c r="G387" s="4" t="s">
        <v>34</v>
      </c>
      <c r="H387" s="4" t="s">
        <v>30</v>
      </c>
      <c r="I387" s="8" t="s">
        <v>833</v>
      </c>
      <c r="J387" s="8" t="s">
        <v>834</v>
      </c>
      <c r="K387" s="8">
        <v>95065</v>
      </c>
      <c r="L387" s="4" t="s">
        <v>229</v>
      </c>
      <c r="M387" s="12">
        <v>852</v>
      </c>
      <c r="N387" s="12">
        <v>0</v>
      </c>
      <c r="O387" s="12">
        <v>0</v>
      </c>
      <c r="P387" s="12">
        <v>0</v>
      </c>
      <c r="Q387" s="12">
        <v>0</v>
      </c>
      <c r="R387" s="12">
        <v>0</v>
      </c>
      <c r="S387" s="10" t="s">
        <v>1432</v>
      </c>
      <c r="T387" s="10">
        <v>19177903</v>
      </c>
      <c r="U387" s="10">
        <v>3853618</v>
      </c>
      <c r="V387" s="10">
        <v>1572621</v>
      </c>
      <c r="W387" s="10">
        <v>2494571</v>
      </c>
      <c r="X387" s="10">
        <v>78563</v>
      </c>
      <c r="Y387" s="10">
        <v>1727146</v>
      </c>
      <c r="Z387" s="10">
        <v>57653389</v>
      </c>
      <c r="AA387" s="10">
        <v>0</v>
      </c>
      <c r="AB387" s="10">
        <v>294292</v>
      </c>
      <c r="AC387" s="13">
        <v>41780569</v>
      </c>
    </row>
    <row r="388" spans="1:29" x14ac:dyDescent="0.2">
      <c r="A388" s="4">
        <v>106341051</v>
      </c>
      <c r="B388" s="4" t="s">
        <v>835</v>
      </c>
      <c r="C388" s="5">
        <v>44197</v>
      </c>
      <c r="D388" s="5">
        <v>44561</v>
      </c>
      <c r="E388" s="4">
        <v>365</v>
      </c>
      <c r="F388" s="4" t="s">
        <v>373</v>
      </c>
      <c r="G388" s="4" t="s">
        <v>34</v>
      </c>
      <c r="H388" s="4" t="s">
        <v>30</v>
      </c>
      <c r="I388" s="8" t="s">
        <v>836</v>
      </c>
      <c r="J388" s="8" t="s">
        <v>378</v>
      </c>
      <c r="K388" s="8">
        <v>95816</v>
      </c>
      <c r="L388" s="4" t="s">
        <v>229</v>
      </c>
      <c r="M388" s="12">
        <v>27048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0" t="s">
        <v>1432</v>
      </c>
      <c r="T388" s="10">
        <v>226606346</v>
      </c>
      <c r="U388" s="10">
        <v>119349487</v>
      </c>
      <c r="V388" s="10">
        <v>118786639</v>
      </c>
      <c r="W388" s="10">
        <v>172891564</v>
      </c>
      <c r="X388" s="10">
        <v>11017</v>
      </c>
      <c r="Y388" s="10">
        <v>89602875</v>
      </c>
      <c r="Z388" s="10">
        <v>615417270</v>
      </c>
      <c r="AA388" s="10">
        <v>1</v>
      </c>
      <c r="AB388" s="10">
        <v>858954</v>
      </c>
      <c r="AC388" s="13">
        <v>1216747268</v>
      </c>
    </row>
    <row r="389" spans="1:29" x14ac:dyDescent="0.2">
      <c r="A389" s="4">
        <v>106311000</v>
      </c>
      <c r="B389" s="4" t="s">
        <v>837</v>
      </c>
      <c r="C389" s="5">
        <v>44197</v>
      </c>
      <c r="D389" s="5">
        <v>44561</v>
      </c>
      <c r="E389" s="4">
        <v>365</v>
      </c>
      <c r="F389" s="4" t="s">
        <v>540</v>
      </c>
      <c r="G389" s="4" t="s">
        <v>34</v>
      </c>
      <c r="H389" s="4" t="s">
        <v>30</v>
      </c>
      <c r="I389" s="8" t="s">
        <v>838</v>
      </c>
      <c r="J389" s="8" t="s">
        <v>542</v>
      </c>
      <c r="K389" s="8">
        <v>95661</v>
      </c>
      <c r="L389" s="4" t="s">
        <v>229</v>
      </c>
      <c r="M389" s="12">
        <v>21749</v>
      </c>
      <c r="N389" s="12">
        <v>0</v>
      </c>
      <c r="O389" s="12">
        <v>0</v>
      </c>
      <c r="P389" s="12">
        <v>889</v>
      </c>
      <c r="Q389" s="12">
        <v>0</v>
      </c>
      <c r="R389" s="12">
        <v>0</v>
      </c>
      <c r="S389" s="10" t="s">
        <v>1432</v>
      </c>
      <c r="T389" s="10">
        <v>216438345</v>
      </c>
      <c r="U389" s="10">
        <v>108021466</v>
      </c>
      <c r="V389" s="10">
        <v>37624088</v>
      </c>
      <c r="W389" s="10">
        <v>73395173</v>
      </c>
      <c r="X389" s="10">
        <v>1061</v>
      </c>
      <c r="Y389" s="10">
        <v>47288647</v>
      </c>
      <c r="Z389" s="10">
        <v>477042586</v>
      </c>
      <c r="AA389" s="10">
        <v>0</v>
      </c>
      <c r="AB389" s="10">
        <v>1302434</v>
      </c>
      <c r="AC389" s="13">
        <v>543299683</v>
      </c>
    </row>
    <row r="390" spans="1:29" x14ac:dyDescent="0.2">
      <c r="A390" s="4">
        <v>106494106</v>
      </c>
      <c r="B390" s="4" t="s">
        <v>839</v>
      </c>
      <c r="C390" s="5">
        <v>44197</v>
      </c>
      <c r="D390" s="5">
        <v>44561</v>
      </c>
      <c r="E390" s="4">
        <v>365</v>
      </c>
      <c r="F390" s="4" t="s">
        <v>244</v>
      </c>
      <c r="G390" s="4" t="s">
        <v>34</v>
      </c>
      <c r="H390" s="4" t="s">
        <v>30</v>
      </c>
      <c r="I390" s="8" t="s">
        <v>840</v>
      </c>
      <c r="J390" s="8" t="s">
        <v>246</v>
      </c>
      <c r="K390" s="8">
        <v>95404</v>
      </c>
      <c r="L390" s="4" t="s">
        <v>229</v>
      </c>
      <c r="M390" s="12">
        <v>6927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0" t="s">
        <v>1432</v>
      </c>
      <c r="T390" s="10">
        <v>82164745</v>
      </c>
      <c r="U390" s="10">
        <v>22003497</v>
      </c>
      <c r="V390" s="10">
        <v>24251056</v>
      </c>
      <c r="W390" s="10">
        <v>52328725</v>
      </c>
      <c r="X390" s="10">
        <v>75463</v>
      </c>
      <c r="Y390" s="10">
        <v>17367918</v>
      </c>
      <c r="Z390" s="10">
        <v>149641444</v>
      </c>
      <c r="AA390" s="10">
        <v>0</v>
      </c>
      <c r="AB390" s="10">
        <v>309883</v>
      </c>
      <c r="AC390" s="13">
        <v>421525247</v>
      </c>
    </row>
    <row r="391" spans="1:29" x14ac:dyDescent="0.2">
      <c r="A391" s="4">
        <v>106481094</v>
      </c>
      <c r="B391" s="4" t="s">
        <v>841</v>
      </c>
      <c r="C391" s="5">
        <v>44197</v>
      </c>
      <c r="D391" s="5">
        <v>44561</v>
      </c>
      <c r="E391" s="4">
        <v>365</v>
      </c>
      <c r="F391" s="4" t="s">
        <v>218</v>
      </c>
      <c r="G391" s="4" t="s">
        <v>34</v>
      </c>
      <c r="H391" s="4" t="s">
        <v>30</v>
      </c>
      <c r="I391" s="8" t="s">
        <v>842</v>
      </c>
      <c r="J391" s="8" t="s">
        <v>220</v>
      </c>
      <c r="K391" s="8">
        <v>94589</v>
      </c>
      <c r="L391" s="4" t="s">
        <v>229</v>
      </c>
      <c r="M391" s="12">
        <v>3547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0" t="s">
        <v>1432</v>
      </c>
      <c r="T391" s="10">
        <v>38921200</v>
      </c>
      <c r="U391" s="10">
        <v>10911084</v>
      </c>
      <c r="V391" s="10">
        <v>17630962</v>
      </c>
      <c r="W391" s="10">
        <v>30000457</v>
      </c>
      <c r="X391" s="10">
        <v>588</v>
      </c>
      <c r="Y391" s="10">
        <v>5586192</v>
      </c>
      <c r="Z391" s="10">
        <v>39793582</v>
      </c>
      <c r="AA391" s="10">
        <v>-1</v>
      </c>
      <c r="AB391" s="10">
        <v>147172</v>
      </c>
      <c r="AC391" s="13">
        <v>77242482</v>
      </c>
    </row>
    <row r="392" spans="1:29" x14ac:dyDescent="0.2">
      <c r="A392" s="4">
        <v>106514030</v>
      </c>
      <c r="B392" s="4" t="s">
        <v>843</v>
      </c>
      <c r="C392" s="5">
        <v>44197</v>
      </c>
      <c r="D392" s="5">
        <v>44561</v>
      </c>
      <c r="E392" s="4">
        <v>365</v>
      </c>
      <c r="F392" s="4" t="s">
        <v>844</v>
      </c>
      <c r="G392" s="4" t="s">
        <v>29</v>
      </c>
      <c r="H392" s="4" t="s">
        <v>30</v>
      </c>
      <c r="I392" s="8" t="s">
        <v>845</v>
      </c>
      <c r="J392" s="8" t="s">
        <v>846</v>
      </c>
      <c r="K392" s="8">
        <v>95991</v>
      </c>
      <c r="L392" s="4" t="s">
        <v>847</v>
      </c>
      <c r="M392" s="12">
        <v>268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0" t="s">
        <v>1432</v>
      </c>
      <c r="T392" s="10">
        <v>10098032</v>
      </c>
      <c r="U392" s="10">
        <v>722874</v>
      </c>
      <c r="V392" s="10">
        <v>1447</v>
      </c>
      <c r="W392" s="10">
        <v>689031</v>
      </c>
      <c r="X392" s="10">
        <v>0</v>
      </c>
      <c r="Y392" s="10">
        <v>1817942</v>
      </c>
      <c r="Z392" s="10">
        <v>19949797</v>
      </c>
      <c r="AA392" s="10">
        <v>0</v>
      </c>
      <c r="AB392" s="10">
        <v>687274</v>
      </c>
      <c r="AC392" s="13">
        <v>18971647</v>
      </c>
    </row>
    <row r="393" spans="1:29" x14ac:dyDescent="0.2">
      <c r="A393" s="4">
        <v>106391056</v>
      </c>
      <c r="B393" s="4" t="s">
        <v>848</v>
      </c>
      <c r="C393" s="5">
        <v>44197</v>
      </c>
      <c r="D393" s="5">
        <v>44561</v>
      </c>
      <c r="E393" s="4">
        <v>365</v>
      </c>
      <c r="F393" s="4" t="s">
        <v>185</v>
      </c>
      <c r="G393" s="4" t="s">
        <v>34</v>
      </c>
      <c r="H393" s="4" t="s">
        <v>30</v>
      </c>
      <c r="I393" s="8" t="s">
        <v>849</v>
      </c>
      <c r="J393" s="8" t="s">
        <v>850</v>
      </c>
      <c r="K393" s="8">
        <v>95376</v>
      </c>
      <c r="L393" s="4" t="s">
        <v>656</v>
      </c>
      <c r="M393" s="12">
        <v>3335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0" t="s">
        <v>1432</v>
      </c>
      <c r="T393" s="10">
        <v>22550166</v>
      </c>
      <c r="U393" s="10">
        <v>11172556</v>
      </c>
      <c r="V393" s="10">
        <v>13569013</v>
      </c>
      <c r="W393" s="10">
        <v>17870873</v>
      </c>
      <c r="X393" s="10">
        <v>0</v>
      </c>
      <c r="Y393" s="10">
        <v>7364311</v>
      </c>
      <c r="Z393" s="10">
        <v>90114192</v>
      </c>
      <c r="AA393" s="10">
        <v>0</v>
      </c>
      <c r="AB393" s="10">
        <v>265482</v>
      </c>
      <c r="AC393" s="13">
        <v>83720944</v>
      </c>
    </row>
    <row r="394" spans="1:29" x14ac:dyDescent="0.2">
      <c r="A394" s="4">
        <v>106291053</v>
      </c>
      <c r="B394" s="4" t="s">
        <v>1349</v>
      </c>
      <c r="C394" s="5">
        <v>44378</v>
      </c>
      <c r="D394" s="5">
        <v>44742</v>
      </c>
      <c r="E394" s="4">
        <v>365</v>
      </c>
      <c r="F394" s="4" t="s">
        <v>1299</v>
      </c>
      <c r="G394" s="4" t="s">
        <v>868</v>
      </c>
      <c r="H394" s="4" t="s">
        <v>30</v>
      </c>
      <c r="I394" s="8" t="s">
        <v>1350</v>
      </c>
      <c r="J394" s="8" t="s">
        <v>1351</v>
      </c>
      <c r="K394" s="8">
        <v>96160</v>
      </c>
      <c r="L394" s="4" t="s">
        <v>1352</v>
      </c>
      <c r="M394" s="12">
        <v>1508</v>
      </c>
      <c r="N394" s="12">
        <v>0</v>
      </c>
      <c r="O394" s="12">
        <v>0</v>
      </c>
      <c r="P394" s="12">
        <v>0</v>
      </c>
      <c r="Q394" s="12">
        <v>11</v>
      </c>
      <c r="R394" s="12">
        <v>0</v>
      </c>
      <c r="S394" s="10" t="s">
        <v>1432</v>
      </c>
      <c r="T394" s="10">
        <v>58834986</v>
      </c>
      <c r="U394" s="10">
        <v>4981566</v>
      </c>
      <c r="V394" s="10">
        <v>13303238</v>
      </c>
      <c r="W394" s="10">
        <v>17088683</v>
      </c>
      <c r="X394" s="10">
        <v>0</v>
      </c>
      <c r="Y394" s="10">
        <v>18958997</v>
      </c>
      <c r="Z394" s="10">
        <v>128213633</v>
      </c>
      <c r="AA394" s="10">
        <v>530756</v>
      </c>
      <c r="AB394" s="10">
        <v>7141929</v>
      </c>
      <c r="AC394" s="13">
        <v>417218875</v>
      </c>
    </row>
    <row r="395" spans="1:29" x14ac:dyDescent="0.2">
      <c r="A395" s="4">
        <v>106190782</v>
      </c>
      <c r="B395" s="4" t="s">
        <v>1353</v>
      </c>
      <c r="C395" s="5">
        <v>44378</v>
      </c>
      <c r="D395" s="5">
        <v>44742</v>
      </c>
      <c r="E395" s="4">
        <v>365</v>
      </c>
      <c r="F395" s="4" t="s">
        <v>28</v>
      </c>
      <c r="G395" s="4" t="s">
        <v>34</v>
      </c>
      <c r="H395" s="4" t="s">
        <v>35</v>
      </c>
      <c r="I395" s="8" t="s">
        <v>1354</v>
      </c>
      <c r="J395" s="8" t="s">
        <v>745</v>
      </c>
      <c r="K395" s="8">
        <v>91356</v>
      </c>
      <c r="L395" s="4" t="s">
        <v>1355</v>
      </c>
      <c r="M395" s="12">
        <v>0</v>
      </c>
      <c r="N395" s="12">
        <v>0</v>
      </c>
      <c r="O395" s="12">
        <v>4135</v>
      </c>
      <c r="P395" s="12">
        <v>0</v>
      </c>
      <c r="Q395" s="12">
        <v>0</v>
      </c>
      <c r="R395" s="12">
        <v>0</v>
      </c>
      <c r="S395" s="10" t="s">
        <v>1432</v>
      </c>
      <c r="T395" s="10">
        <v>805475</v>
      </c>
      <c r="U395" s="10">
        <v>0</v>
      </c>
      <c r="V395" s="10">
        <v>10086519</v>
      </c>
      <c r="W395" s="10">
        <v>0</v>
      </c>
      <c r="X395" s="10">
        <v>1187957</v>
      </c>
      <c r="Y395" s="10">
        <v>1262726</v>
      </c>
      <c r="Z395" s="10">
        <v>0</v>
      </c>
      <c r="AA395" s="10">
        <v>0</v>
      </c>
      <c r="AB395" s="10">
        <v>54951</v>
      </c>
      <c r="AC395" s="13">
        <v>72679853</v>
      </c>
    </row>
    <row r="396" spans="1:29" x14ac:dyDescent="0.2">
      <c r="A396" s="4">
        <v>106094002</v>
      </c>
      <c r="B396" s="4" t="s">
        <v>1356</v>
      </c>
      <c r="C396" s="5">
        <v>44378</v>
      </c>
      <c r="D396" s="5">
        <v>44742</v>
      </c>
      <c r="E396" s="4">
        <v>365</v>
      </c>
      <c r="F396" s="4" t="s">
        <v>149</v>
      </c>
      <c r="G396" s="4" t="s">
        <v>29</v>
      </c>
      <c r="H396" s="4" t="s">
        <v>47</v>
      </c>
      <c r="I396" s="8" t="s">
        <v>1357</v>
      </c>
      <c r="J396" s="8" t="s">
        <v>151</v>
      </c>
      <c r="K396" s="8">
        <v>95667</v>
      </c>
      <c r="L396" s="4" t="s">
        <v>1066</v>
      </c>
      <c r="M396" s="12">
        <v>0</v>
      </c>
      <c r="N396" s="12">
        <v>254</v>
      </c>
      <c r="O396" s="12">
        <v>0</v>
      </c>
      <c r="P396" s="12">
        <v>0</v>
      </c>
      <c r="Q396" s="12">
        <v>0</v>
      </c>
      <c r="R396" s="12">
        <v>0</v>
      </c>
      <c r="S396" s="10" t="s">
        <v>1432</v>
      </c>
      <c r="T396" s="10">
        <v>0</v>
      </c>
      <c r="U396" s="10">
        <v>0</v>
      </c>
      <c r="V396" s="10">
        <v>56488</v>
      </c>
      <c r="W396" s="10">
        <v>0</v>
      </c>
      <c r="X396" s="10">
        <v>466172</v>
      </c>
      <c r="Y396" s="10">
        <v>4461087</v>
      </c>
      <c r="Z396" s="10">
        <v>0</v>
      </c>
      <c r="AA396" s="10">
        <v>0</v>
      </c>
      <c r="AB396" s="10">
        <v>0</v>
      </c>
      <c r="AC396" s="13">
        <v>2536656</v>
      </c>
    </row>
    <row r="397" spans="1:29" x14ac:dyDescent="0.2">
      <c r="A397" s="4">
        <v>106014207</v>
      </c>
      <c r="B397" s="4" t="s">
        <v>1358</v>
      </c>
      <c r="C397" s="5">
        <v>44378</v>
      </c>
      <c r="D397" s="5">
        <v>44742</v>
      </c>
      <c r="E397" s="4">
        <v>365</v>
      </c>
      <c r="F397" s="4" t="s">
        <v>61</v>
      </c>
      <c r="G397" s="4" t="s">
        <v>29</v>
      </c>
      <c r="H397" s="4" t="s">
        <v>47</v>
      </c>
      <c r="I397" s="8" t="s">
        <v>1359</v>
      </c>
      <c r="J397" s="8" t="s">
        <v>232</v>
      </c>
      <c r="K397" s="8">
        <v>94601</v>
      </c>
      <c r="L397" s="4" t="s">
        <v>1066</v>
      </c>
      <c r="M397" s="12">
        <v>0</v>
      </c>
      <c r="N397" s="12">
        <v>1028</v>
      </c>
      <c r="O397" s="12">
        <v>0</v>
      </c>
      <c r="P397" s="12">
        <v>0</v>
      </c>
      <c r="Q397" s="12">
        <v>0</v>
      </c>
      <c r="R397" s="12">
        <v>0</v>
      </c>
      <c r="S397" s="10" t="s">
        <v>1432</v>
      </c>
      <c r="T397" s="10">
        <v>301177</v>
      </c>
      <c r="U397" s="10">
        <v>0</v>
      </c>
      <c r="V397" s="10">
        <v>0</v>
      </c>
      <c r="W397" s="10">
        <v>430439</v>
      </c>
      <c r="X397" s="10">
        <v>76144</v>
      </c>
      <c r="Y397" s="10">
        <v>0</v>
      </c>
      <c r="Z397" s="10">
        <v>9045593</v>
      </c>
      <c r="AA397" s="10">
        <v>0</v>
      </c>
      <c r="AB397" s="10">
        <v>0</v>
      </c>
      <c r="AC397" s="13">
        <v>10395118</v>
      </c>
    </row>
    <row r="398" spans="1:29" x14ac:dyDescent="0.2">
      <c r="A398" s="4">
        <v>106334457</v>
      </c>
      <c r="B398" s="4" t="s">
        <v>1360</v>
      </c>
      <c r="C398" s="5">
        <v>44378</v>
      </c>
      <c r="D398" s="5">
        <v>44742</v>
      </c>
      <c r="E398" s="4">
        <v>365</v>
      </c>
      <c r="F398" s="4" t="s">
        <v>366</v>
      </c>
      <c r="G398" s="4" t="s">
        <v>29</v>
      </c>
      <c r="H398" s="4" t="s">
        <v>47</v>
      </c>
      <c r="I398" s="8" t="s">
        <v>1361</v>
      </c>
      <c r="J398" s="8" t="s">
        <v>490</v>
      </c>
      <c r="K398" s="8">
        <v>92201</v>
      </c>
      <c r="L398" s="4" t="s">
        <v>1066</v>
      </c>
      <c r="M398" s="12">
        <v>0</v>
      </c>
      <c r="N398" s="12">
        <v>390</v>
      </c>
      <c r="O398" s="12">
        <v>0</v>
      </c>
      <c r="P398" s="12">
        <v>0</v>
      </c>
      <c r="Q398" s="12">
        <v>0</v>
      </c>
      <c r="R398" s="12">
        <v>0</v>
      </c>
      <c r="S398" s="10" t="s">
        <v>1432</v>
      </c>
      <c r="T398" s="10">
        <v>0</v>
      </c>
      <c r="U398" s="10">
        <v>0</v>
      </c>
      <c r="V398" s="10">
        <v>44733</v>
      </c>
      <c r="W398" s="10">
        <v>0</v>
      </c>
      <c r="X398" s="10">
        <v>719501</v>
      </c>
      <c r="Y398" s="10">
        <v>1000768</v>
      </c>
      <c r="Z398" s="10">
        <v>3496792</v>
      </c>
      <c r="AA398" s="10">
        <v>0</v>
      </c>
      <c r="AB398" s="10">
        <v>0</v>
      </c>
      <c r="AC398" s="13">
        <v>2866045</v>
      </c>
    </row>
    <row r="399" spans="1:29" x14ac:dyDescent="0.2">
      <c r="A399" s="4">
        <v>106444029</v>
      </c>
      <c r="B399" s="4" t="s">
        <v>1362</v>
      </c>
      <c r="C399" s="5">
        <v>44378</v>
      </c>
      <c r="D399" s="5">
        <v>44742</v>
      </c>
      <c r="E399" s="4">
        <v>365</v>
      </c>
      <c r="F399" s="4" t="s">
        <v>832</v>
      </c>
      <c r="G399" s="4" t="s">
        <v>29</v>
      </c>
      <c r="H399" s="4" t="s">
        <v>47</v>
      </c>
      <c r="I399" s="8" t="s">
        <v>1363</v>
      </c>
      <c r="J399" s="8" t="s">
        <v>834</v>
      </c>
      <c r="K399" s="8">
        <v>95062</v>
      </c>
      <c r="L399" s="4" t="s">
        <v>1066</v>
      </c>
      <c r="M399" s="12">
        <v>0</v>
      </c>
      <c r="N399" s="12">
        <v>434</v>
      </c>
      <c r="O399" s="12">
        <v>0</v>
      </c>
      <c r="P399" s="12">
        <v>0</v>
      </c>
      <c r="Q399" s="12">
        <v>0</v>
      </c>
      <c r="R399" s="12">
        <v>0</v>
      </c>
      <c r="S399" s="10" t="s">
        <v>1432</v>
      </c>
      <c r="T399" s="10">
        <v>1893816</v>
      </c>
      <c r="U399" s="10">
        <v>0</v>
      </c>
      <c r="V399" s="10">
        <v>1733761</v>
      </c>
      <c r="W399" s="10">
        <v>0</v>
      </c>
      <c r="X399" s="10">
        <v>756414</v>
      </c>
      <c r="Y399" s="10">
        <v>0</v>
      </c>
      <c r="Z399" s="10">
        <v>3605637</v>
      </c>
      <c r="AA399" s="10">
        <v>0</v>
      </c>
      <c r="AB399" s="10">
        <v>0</v>
      </c>
      <c r="AC399" s="13">
        <v>5600077</v>
      </c>
    </row>
    <row r="400" spans="1:29" x14ac:dyDescent="0.2">
      <c r="A400" s="4">
        <v>106504081</v>
      </c>
      <c r="B400" s="4" t="s">
        <v>1364</v>
      </c>
      <c r="C400" s="5">
        <v>44378</v>
      </c>
      <c r="D400" s="5">
        <v>44742</v>
      </c>
      <c r="E400" s="4">
        <v>365</v>
      </c>
      <c r="F400" s="4" t="s">
        <v>307</v>
      </c>
      <c r="G400" s="4" t="s">
        <v>29</v>
      </c>
      <c r="H400" s="4" t="s">
        <v>47</v>
      </c>
      <c r="I400" s="8" t="s">
        <v>1365</v>
      </c>
      <c r="J400" s="8" t="s">
        <v>1366</v>
      </c>
      <c r="K400" s="8">
        <v>95307</v>
      </c>
      <c r="L400" s="4" t="s">
        <v>1066</v>
      </c>
      <c r="M400" s="12">
        <v>0</v>
      </c>
      <c r="N400" s="12">
        <v>775</v>
      </c>
      <c r="O400" s="12">
        <v>0</v>
      </c>
      <c r="P400" s="12">
        <v>0</v>
      </c>
      <c r="Q400" s="12">
        <v>0</v>
      </c>
      <c r="R400" s="12">
        <v>0</v>
      </c>
      <c r="S400" s="10" t="s">
        <v>1432</v>
      </c>
      <c r="T400" s="10">
        <v>0</v>
      </c>
      <c r="U400" s="10">
        <v>0</v>
      </c>
      <c r="V400" s="10">
        <v>103871</v>
      </c>
      <c r="W400" s="10">
        <v>0</v>
      </c>
      <c r="X400" s="10">
        <v>694156</v>
      </c>
      <c r="Y400" s="10">
        <v>5344530</v>
      </c>
      <c r="Z400" s="10">
        <v>0</v>
      </c>
      <c r="AA400" s="10">
        <v>0</v>
      </c>
      <c r="AB400" s="10">
        <v>0</v>
      </c>
      <c r="AC400" s="13">
        <v>3042460</v>
      </c>
    </row>
    <row r="401" spans="1:29" x14ac:dyDescent="0.2">
      <c r="A401" s="4">
        <v>106014226</v>
      </c>
      <c r="B401" s="4" t="s">
        <v>1367</v>
      </c>
      <c r="C401" s="5">
        <v>44378</v>
      </c>
      <c r="D401" s="5">
        <v>44742</v>
      </c>
      <c r="E401" s="4">
        <v>365</v>
      </c>
      <c r="F401" s="4" t="s">
        <v>61</v>
      </c>
      <c r="G401" s="4" t="s">
        <v>29</v>
      </c>
      <c r="H401" s="4" t="s">
        <v>47</v>
      </c>
      <c r="I401" s="8" t="s">
        <v>1368</v>
      </c>
      <c r="J401" s="8" t="s">
        <v>553</v>
      </c>
      <c r="K401" s="8">
        <v>94578</v>
      </c>
      <c r="L401" s="4" t="s">
        <v>1066</v>
      </c>
      <c r="M401" s="12">
        <v>0</v>
      </c>
      <c r="N401" s="12">
        <v>407</v>
      </c>
      <c r="O401" s="12">
        <v>0</v>
      </c>
      <c r="P401" s="12">
        <v>0</v>
      </c>
      <c r="Q401" s="12">
        <v>0</v>
      </c>
      <c r="R401" s="12">
        <v>0</v>
      </c>
      <c r="S401" s="10" t="s">
        <v>1432</v>
      </c>
      <c r="T401" s="10">
        <v>0</v>
      </c>
      <c r="U401" s="10">
        <v>0</v>
      </c>
      <c r="V401" s="10">
        <v>0</v>
      </c>
      <c r="W401" s="10">
        <v>0</v>
      </c>
      <c r="X401" s="10">
        <v>1063162</v>
      </c>
      <c r="Y401" s="10">
        <v>4467866</v>
      </c>
      <c r="Z401" s="10">
        <v>2408499</v>
      </c>
      <c r="AA401" s="10">
        <v>0</v>
      </c>
      <c r="AB401" s="10">
        <v>0</v>
      </c>
      <c r="AC401" s="13">
        <v>7653693</v>
      </c>
    </row>
    <row r="402" spans="1:29" x14ac:dyDescent="0.2">
      <c r="A402" s="4">
        <v>106334564</v>
      </c>
      <c r="B402" s="4" t="s">
        <v>851</v>
      </c>
      <c r="C402" s="5">
        <v>44197</v>
      </c>
      <c r="D402" s="5">
        <v>44561</v>
      </c>
      <c r="E402" s="4">
        <v>365</v>
      </c>
      <c r="F402" s="4" t="s">
        <v>366</v>
      </c>
      <c r="G402" s="4" t="s">
        <v>29</v>
      </c>
      <c r="H402" s="4" t="s">
        <v>30</v>
      </c>
      <c r="I402" s="8" t="s">
        <v>852</v>
      </c>
      <c r="J402" s="8" t="s">
        <v>853</v>
      </c>
      <c r="K402" s="8">
        <v>92592</v>
      </c>
      <c r="L402" s="4" t="s">
        <v>284</v>
      </c>
      <c r="M402" s="12">
        <v>9406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0" t="s">
        <v>1432</v>
      </c>
      <c r="T402" s="10">
        <v>57878038</v>
      </c>
      <c r="U402" s="10">
        <v>48224270</v>
      </c>
      <c r="V402" s="10">
        <v>15752326</v>
      </c>
      <c r="W402" s="10">
        <v>20074436</v>
      </c>
      <c r="X402" s="10">
        <v>0</v>
      </c>
      <c r="Y402" s="10">
        <v>12904817</v>
      </c>
      <c r="Z402" s="10">
        <v>76292447</v>
      </c>
      <c r="AA402" s="10">
        <v>1262918</v>
      </c>
      <c r="AB402" s="10">
        <v>5595438</v>
      </c>
      <c r="AC402" s="13">
        <v>190506604</v>
      </c>
    </row>
    <row r="403" spans="1:29" x14ac:dyDescent="0.2">
      <c r="A403" s="4">
        <v>106400548</v>
      </c>
      <c r="B403" s="4" t="s">
        <v>854</v>
      </c>
      <c r="C403" s="5">
        <v>44197</v>
      </c>
      <c r="D403" s="5">
        <v>44561</v>
      </c>
      <c r="E403" s="4">
        <v>365</v>
      </c>
      <c r="F403" s="4" t="s">
        <v>793</v>
      </c>
      <c r="G403" s="4" t="s">
        <v>29</v>
      </c>
      <c r="H403" s="4" t="s">
        <v>30</v>
      </c>
      <c r="I403" s="8" t="s">
        <v>855</v>
      </c>
      <c r="J403" s="8" t="s">
        <v>856</v>
      </c>
      <c r="K403" s="8">
        <v>93465</v>
      </c>
      <c r="L403" s="4" t="s">
        <v>394</v>
      </c>
      <c r="M403" s="12">
        <v>3721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0" t="s">
        <v>1432</v>
      </c>
      <c r="T403" s="10">
        <v>27451763</v>
      </c>
      <c r="U403" s="10">
        <v>7898382</v>
      </c>
      <c r="V403" s="10">
        <v>6515787</v>
      </c>
      <c r="W403" s="10">
        <v>20004520</v>
      </c>
      <c r="X403" s="10">
        <v>32744</v>
      </c>
      <c r="Y403" s="10">
        <v>1460438</v>
      </c>
      <c r="Z403" s="10">
        <v>61371628</v>
      </c>
      <c r="AA403" s="10">
        <v>314550</v>
      </c>
      <c r="AB403" s="10">
        <v>0</v>
      </c>
      <c r="AC403" s="13">
        <v>245702843</v>
      </c>
    </row>
    <row r="404" spans="1:29" x14ac:dyDescent="0.2">
      <c r="A404" s="4">
        <v>106330120</v>
      </c>
      <c r="B404" s="4" t="s">
        <v>857</v>
      </c>
      <c r="C404" s="5">
        <v>44197</v>
      </c>
      <c r="D404" s="5">
        <v>44561</v>
      </c>
      <c r="E404" s="4">
        <v>365</v>
      </c>
      <c r="F404" s="4" t="s">
        <v>366</v>
      </c>
      <c r="G404" s="4" t="s">
        <v>34</v>
      </c>
      <c r="H404" s="4" t="s">
        <v>35</v>
      </c>
      <c r="I404" s="8" t="s">
        <v>858</v>
      </c>
      <c r="J404" s="8" t="s">
        <v>859</v>
      </c>
      <c r="K404" s="8" t="s">
        <v>860</v>
      </c>
      <c r="L404" s="4" t="s">
        <v>861</v>
      </c>
      <c r="M404" s="12">
        <v>0</v>
      </c>
      <c r="N404" s="12">
        <v>0</v>
      </c>
      <c r="O404" s="12">
        <v>1464</v>
      </c>
      <c r="P404" s="12">
        <v>0</v>
      </c>
      <c r="Q404" s="12">
        <v>0</v>
      </c>
      <c r="R404" s="12">
        <v>0</v>
      </c>
      <c r="S404" s="10" t="s">
        <v>1432</v>
      </c>
      <c r="T404" s="10">
        <v>0</v>
      </c>
      <c r="U404" s="10">
        <v>0</v>
      </c>
      <c r="V404" s="10">
        <v>0</v>
      </c>
      <c r="W404" s="10">
        <v>0</v>
      </c>
      <c r="X404" s="10">
        <v>0</v>
      </c>
      <c r="Y404" s="10">
        <v>22471122</v>
      </c>
      <c r="Z404" s="10">
        <v>0</v>
      </c>
      <c r="AA404" s="10">
        <v>-109468</v>
      </c>
      <c r="AB404" s="10">
        <v>191581</v>
      </c>
      <c r="AC404" s="13">
        <v>31019381</v>
      </c>
    </row>
    <row r="405" spans="1:29" x14ac:dyDescent="0.2">
      <c r="A405" s="4">
        <v>106191225</v>
      </c>
      <c r="B405" s="4" t="s">
        <v>1369</v>
      </c>
      <c r="C405" s="5">
        <v>44378</v>
      </c>
      <c r="D405" s="5">
        <v>44742</v>
      </c>
      <c r="E405" s="4">
        <v>365</v>
      </c>
      <c r="F405" s="4" t="s">
        <v>28</v>
      </c>
      <c r="G405" s="4" t="s">
        <v>34</v>
      </c>
      <c r="H405" s="4" t="s">
        <v>35</v>
      </c>
      <c r="I405" s="8" t="s">
        <v>1370</v>
      </c>
      <c r="J405" s="8" t="s">
        <v>339</v>
      </c>
      <c r="K405" s="8">
        <v>90813</v>
      </c>
      <c r="L405" s="4" t="s">
        <v>920</v>
      </c>
      <c r="M405" s="12">
        <v>0</v>
      </c>
      <c r="N405" s="12">
        <v>0</v>
      </c>
      <c r="O405" s="12">
        <v>648</v>
      </c>
      <c r="P405" s="12">
        <v>0</v>
      </c>
      <c r="Q405" s="12">
        <v>0</v>
      </c>
      <c r="R405" s="12">
        <v>215</v>
      </c>
      <c r="S405" s="10" t="s">
        <v>1432</v>
      </c>
      <c r="T405" s="10">
        <v>0</v>
      </c>
      <c r="U405" s="10">
        <v>0</v>
      </c>
      <c r="V405" s="10">
        <v>0</v>
      </c>
      <c r="W405" s="10">
        <v>0</v>
      </c>
      <c r="X405" s="10">
        <v>4319304</v>
      </c>
      <c r="Y405" s="10">
        <v>0</v>
      </c>
      <c r="Z405" s="10">
        <v>0</v>
      </c>
      <c r="AA405" s="10">
        <v>0</v>
      </c>
      <c r="AB405" s="10">
        <v>0</v>
      </c>
      <c r="AC405" s="13">
        <v>2894688</v>
      </c>
    </row>
    <row r="406" spans="1:29" x14ac:dyDescent="0.2">
      <c r="A406" s="4">
        <v>106190422</v>
      </c>
      <c r="B406" s="4" t="s">
        <v>1371</v>
      </c>
      <c r="C406" s="5">
        <v>44378</v>
      </c>
      <c r="D406" s="5">
        <v>44742</v>
      </c>
      <c r="E406" s="4">
        <v>365</v>
      </c>
      <c r="F406" s="4" t="s">
        <v>28</v>
      </c>
      <c r="G406" s="4" t="s">
        <v>34</v>
      </c>
      <c r="H406" s="4" t="s">
        <v>30</v>
      </c>
      <c r="I406" s="8" t="s">
        <v>1372</v>
      </c>
      <c r="J406" s="8" t="s">
        <v>389</v>
      </c>
      <c r="K406" s="8" t="s">
        <v>1373</v>
      </c>
      <c r="L406" s="4" t="s">
        <v>1374</v>
      </c>
      <c r="M406" s="12">
        <v>24607</v>
      </c>
      <c r="N406" s="12">
        <v>0</v>
      </c>
      <c r="O406" s="12">
        <v>0</v>
      </c>
      <c r="P406" s="12">
        <v>0</v>
      </c>
      <c r="Q406" s="12">
        <v>424</v>
      </c>
      <c r="R406" s="12">
        <v>0</v>
      </c>
      <c r="S406" s="10" t="s">
        <v>1432</v>
      </c>
      <c r="T406" s="10">
        <v>150576225</v>
      </c>
      <c r="U406" s="10">
        <v>154673313</v>
      </c>
      <c r="V406" s="10">
        <v>21958508</v>
      </c>
      <c r="W406" s="10">
        <v>28939383</v>
      </c>
      <c r="X406" s="10">
        <v>0</v>
      </c>
      <c r="Y406" s="10">
        <v>6273389</v>
      </c>
      <c r="Z406" s="10">
        <v>398857991</v>
      </c>
      <c r="AA406" s="10">
        <v>0</v>
      </c>
      <c r="AB406" s="10">
        <v>2426251</v>
      </c>
      <c r="AC406" s="13">
        <v>1238980352</v>
      </c>
    </row>
    <row r="407" spans="1:29" x14ac:dyDescent="0.2">
      <c r="A407" s="4">
        <v>106364451</v>
      </c>
      <c r="B407" s="4" t="s">
        <v>862</v>
      </c>
      <c r="C407" s="5">
        <v>44197</v>
      </c>
      <c r="D407" s="5">
        <v>44561</v>
      </c>
      <c r="E407" s="4">
        <v>365</v>
      </c>
      <c r="F407" s="4" t="s">
        <v>98</v>
      </c>
      <c r="G407" s="4" t="s">
        <v>29</v>
      </c>
      <c r="H407" s="4" t="s">
        <v>35</v>
      </c>
      <c r="I407" s="8" t="s">
        <v>863</v>
      </c>
      <c r="J407" s="8" t="s">
        <v>864</v>
      </c>
      <c r="K407" s="8">
        <v>92354</v>
      </c>
      <c r="L407" s="4" t="s">
        <v>865</v>
      </c>
      <c r="M407" s="12">
        <v>0</v>
      </c>
      <c r="N407" s="12">
        <v>0</v>
      </c>
      <c r="O407" s="12">
        <v>0</v>
      </c>
      <c r="P407" s="12">
        <v>123</v>
      </c>
      <c r="Q407" s="12">
        <v>34</v>
      </c>
      <c r="R407" s="12">
        <v>0</v>
      </c>
      <c r="S407" s="10" t="s">
        <v>1432</v>
      </c>
      <c r="T407" s="10">
        <v>0</v>
      </c>
      <c r="U407" s="10">
        <v>0</v>
      </c>
      <c r="V407" s="10">
        <v>27329445</v>
      </c>
      <c r="W407" s="10">
        <v>2421350</v>
      </c>
      <c r="X407" s="10">
        <v>0</v>
      </c>
      <c r="Y407" s="10">
        <v>0</v>
      </c>
      <c r="Z407" s="10">
        <v>951871</v>
      </c>
      <c r="AA407" s="10">
        <v>0</v>
      </c>
      <c r="AB407" s="10">
        <v>0</v>
      </c>
      <c r="AC407" s="13">
        <v>8935224</v>
      </c>
    </row>
    <row r="408" spans="1:29" x14ac:dyDescent="0.2">
      <c r="A408" s="4">
        <v>106370780</v>
      </c>
      <c r="B408" s="4" t="s">
        <v>1375</v>
      </c>
      <c r="C408" s="5">
        <v>44378</v>
      </c>
      <c r="D408" s="5">
        <v>44742</v>
      </c>
      <c r="E408" s="4">
        <v>365</v>
      </c>
      <c r="F408" s="4" t="s">
        <v>102</v>
      </c>
      <c r="G408" s="4" t="s">
        <v>868</v>
      </c>
      <c r="H408" s="4" t="s">
        <v>30</v>
      </c>
      <c r="I408" s="8" t="s">
        <v>1376</v>
      </c>
      <c r="J408" s="8" t="s">
        <v>1377</v>
      </c>
      <c r="K408" s="8">
        <v>92056</v>
      </c>
      <c r="L408" s="4" t="s">
        <v>1378</v>
      </c>
      <c r="M408" s="12">
        <v>9114</v>
      </c>
      <c r="N408" s="12">
        <v>0</v>
      </c>
      <c r="O408" s="12">
        <v>0</v>
      </c>
      <c r="P408" s="12">
        <v>199</v>
      </c>
      <c r="Q408" s="12">
        <v>0</v>
      </c>
      <c r="R408" s="12">
        <v>0</v>
      </c>
      <c r="S408" s="10" t="s">
        <v>1432</v>
      </c>
      <c r="T408" s="10">
        <v>53056834</v>
      </c>
      <c r="U408" s="10">
        <v>67331366</v>
      </c>
      <c r="V408" s="10">
        <v>42733427</v>
      </c>
      <c r="W408" s="10">
        <v>36846115</v>
      </c>
      <c r="X408" s="10">
        <v>0</v>
      </c>
      <c r="Y408" s="10">
        <v>30231977</v>
      </c>
      <c r="Z408" s="10">
        <v>86764192</v>
      </c>
      <c r="AA408" s="10">
        <v>10935</v>
      </c>
      <c r="AB408" s="10">
        <v>5234176</v>
      </c>
      <c r="AC408" s="13">
        <v>246949276</v>
      </c>
    </row>
    <row r="409" spans="1:29" x14ac:dyDescent="0.2">
      <c r="A409" s="4">
        <v>106531059</v>
      </c>
      <c r="B409" s="4" t="s">
        <v>866</v>
      </c>
      <c r="C409" s="5">
        <v>44197</v>
      </c>
      <c r="D409" s="5">
        <v>44561</v>
      </c>
      <c r="E409" s="4">
        <v>365</v>
      </c>
      <c r="F409" s="4" t="s">
        <v>867</v>
      </c>
      <c r="G409" s="4" t="s">
        <v>868</v>
      </c>
      <c r="H409" s="4" t="s">
        <v>30</v>
      </c>
      <c r="I409" s="8" t="s">
        <v>869</v>
      </c>
      <c r="J409" s="8" t="s">
        <v>870</v>
      </c>
      <c r="K409" s="8">
        <v>96093</v>
      </c>
      <c r="L409" s="4" t="s">
        <v>866</v>
      </c>
      <c r="M409" s="12">
        <v>262</v>
      </c>
      <c r="N409" s="12">
        <v>0</v>
      </c>
      <c r="O409" s="12">
        <v>0</v>
      </c>
      <c r="P409" s="12">
        <v>0</v>
      </c>
      <c r="Q409" s="12">
        <v>4</v>
      </c>
      <c r="R409" s="12">
        <v>0</v>
      </c>
      <c r="S409" s="10" t="s">
        <v>1432</v>
      </c>
      <c r="T409" s="10">
        <v>8366362</v>
      </c>
      <c r="U409" s="10">
        <v>0</v>
      </c>
      <c r="V409" s="10">
        <v>884828</v>
      </c>
      <c r="W409" s="10">
        <v>15777918</v>
      </c>
      <c r="X409" s="10">
        <v>0</v>
      </c>
      <c r="Y409" s="10">
        <v>3677347</v>
      </c>
      <c r="Z409" s="10">
        <v>0</v>
      </c>
      <c r="AA409" s="10">
        <v>0</v>
      </c>
      <c r="AB409" s="10">
        <v>500005</v>
      </c>
      <c r="AC409" s="13">
        <v>27637008</v>
      </c>
    </row>
    <row r="410" spans="1:29" x14ac:dyDescent="0.2">
      <c r="A410" s="4">
        <v>106010776</v>
      </c>
      <c r="B410" s="4" t="s">
        <v>1379</v>
      </c>
      <c r="C410" s="5">
        <v>44378</v>
      </c>
      <c r="D410" s="5">
        <v>44742</v>
      </c>
      <c r="E410" s="4">
        <v>365</v>
      </c>
      <c r="F410" s="4" t="s">
        <v>61</v>
      </c>
      <c r="G410" s="4" t="s">
        <v>34</v>
      </c>
      <c r="H410" s="4" t="s">
        <v>53</v>
      </c>
      <c r="I410" s="8" t="s">
        <v>1380</v>
      </c>
      <c r="J410" s="8" t="s">
        <v>232</v>
      </c>
      <c r="K410" s="8">
        <v>94609</v>
      </c>
      <c r="L410" s="4" t="s">
        <v>1381</v>
      </c>
      <c r="M410" s="12">
        <v>7283</v>
      </c>
      <c r="N410" s="12">
        <v>0</v>
      </c>
      <c r="O410" s="12">
        <v>0</v>
      </c>
      <c r="P410" s="12">
        <v>90</v>
      </c>
      <c r="Q410" s="12">
        <v>0</v>
      </c>
      <c r="R410" s="12">
        <v>0</v>
      </c>
      <c r="S410" s="10" t="s">
        <v>1432</v>
      </c>
      <c r="T410" s="10">
        <v>2984390</v>
      </c>
      <c r="U410" s="10">
        <v>0</v>
      </c>
      <c r="V410" s="10">
        <v>207541663</v>
      </c>
      <c r="W410" s="10">
        <v>198089515</v>
      </c>
      <c r="X410" s="10">
        <v>0</v>
      </c>
      <c r="Y410" s="10">
        <v>9405390</v>
      </c>
      <c r="Z410" s="10">
        <v>221764477</v>
      </c>
      <c r="AA410" s="10">
        <v>1</v>
      </c>
      <c r="AB410" s="10">
        <v>1653235</v>
      </c>
      <c r="AC410" s="13">
        <v>925374528</v>
      </c>
    </row>
    <row r="411" spans="1:29" x14ac:dyDescent="0.2">
      <c r="A411" s="4">
        <v>106381154</v>
      </c>
      <c r="B411" s="4" t="s">
        <v>1382</v>
      </c>
      <c r="C411" s="5">
        <v>44378</v>
      </c>
      <c r="D411" s="5">
        <v>44742</v>
      </c>
      <c r="E411" s="4">
        <v>365</v>
      </c>
      <c r="F411" s="4" t="s">
        <v>286</v>
      </c>
      <c r="G411" s="4" t="s">
        <v>34</v>
      </c>
      <c r="H411" s="4" t="s">
        <v>30</v>
      </c>
      <c r="I411" s="8" t="s">
        <v>1383</v>
      </c>
      <c r="J411" s="8" t="s">
        <v>288</v>
      </c>
      <c r="K411" s="8">
        <v>94143</v>
      </c>
      <c r="L411" s="4" t="s">
        <v>1085</v>
      </c>
      <c r="M411" s="12">
        <v>34853</v>
      </c>
      <c r="N411" s="12">
        <v>0</v>
      </c>
      <c r="O411" s="12">
        <v>0</v>
      </c>
      <c r="P411" s="12">
        <v>0</v>
      </c>
      <c r="Q411" s="12">
        <v>0</v>
      </c>
      <c r="R411" s="12">
        <v>0</v>
      </c>
      <c r="S411" s="10" t="s">
        <v>1432</v>
      </c>
      <c r="T411" s="10">
        <v>761033432</v>
      </c>
      <c r="U411" s="10">
        <v>282967384</v>
      </c>
      <c r="V411" s="10">
        <v>172924590</v>
      </c>
      <c r="W411" s="10">
        <v>390930089</v>
      </c>
      <c r="X411" s="10">
        <v>180054064</v>
      </c>
      <c r="Y411" s="10">
        <v>146975742</v>
      </c>
      <c r="Z411" s="10">
        <v>3006085640</v>
      </c>
      <c r="AA411" s="10">
        <v>0</v>
      </c>
      <c r="AB411" s="10">
        <v>80451161</v>
      </c>
      <c r="AC411" s="13">
        <v>8310081894</v>
      </c>
    </row>
    <row r="412" spans="1:29" x14ac:dyDescent="0.2">
      <c r="A412" s="4">
        <v>106341006</v>
      </c>
      <c r="B412" s="4" t="s">
        <v>1384</v>
      </c>
      <c r="C412" s="5">
        <v>44378</v>
      </c>
      <c r="D412" s="5">
        <v>44742</v>
      </c>
      <c r="E412" s="4">
        <v>365</v>
      </c>
      <c r="F412" s="4" t="s">
        <v>373</v>
      </c>
      <c r="G412" s="4" t="s">
        <v>34</v>
      </c>
      <c r="H412" s="4" t="s">
        <v>30</v>
      </c>
      <c r="I412" s="8" t="s">
        <v>1385</v>
      </c>
      <c r="J412" s="8" t="s">
        <v>378</v>
      </c>
      <c r="K412" s="8">
        <v>95817</v>
      </c>
      <c r="L412" s="4" t="s">
        <v>1386</v>
      </c>
      <c r="M412" s="12">
        <v>27619</v>
      </c>
      <c r="N412" s="12">
        <v>0</v>
      </c>
      <c r="O412" s="12">
        <v>0</v>
      </c>
      <c r="P412" s="12">
        <v>509</v>
      </c>
      <c r="Q412" s="12">
        <v>0</v>
      </c>
      <c r="R412" s="12">
        <v>0</v>
      </c>
      <c r="S412" s="10" t="s">
        <v>1432</v>
      </c>
      <c r="T412" s="10">
        <v>565253481</v>
      </c>
      <c r="U412" s="10">
        <v>132788940</v>
      </c>
      <c r="V412" s="10">
        <v>280101775</v>
      </c>
      <c r="W412" s="10">
        <v>573027780</v>
      </c>
      <c r="X412" s="10">
        <v>1326761</v>
      </c>
      <c r="Y412" s="10">
        <v>89854121</v>
      </c>
      <c r="Z412" s="10">
        <v>1406009311</v>
      </c>
      <c r="AA412" s="10">
        <v>3973434</v>
      </c>
      <c r="AB412" s="10">
        <v>33554</v>
      </c>
      <c r="AC412" s="13">
        <v>4703760497</v>
      </c>
    </row>
    <row r="413" spans="1:29" x14ac:dyDescent="0.2">
      <c r="A413" s="4">
        <v>106301279</v>
      </c>
      <c r="B413" s="4" t="s">
        <v>1387</v>
      </c>
      <c r="C413" s="5">
        <v>44378</v>
      </c>
      <c r="D413" s="5">
        <v>44742</v>
      </c>
      <c r="E413" s="4">
        <v>365</v>
      </c>
      <c r="F413" s="4" t="s">
        <v>70</v>
      </c>
      <c r="G413" s="4" t="s">
        <v>34</v>
      </c>
      <c r="H413" s="4" t="s">
        <v>30</v>
      </c>
      <c r="I413" s="8" t="s">
        <v>1388</v>
      </c>
      <c r="J413" s="8" t="s">
        <v>313</v>
      </c>
      <c r="K413" s="8">
        <v>92868</v>
      </c>
      <c r="L413" s="4" t="s">
        <v>1085</v>
      </c>
      <c r="M413" s="12">
        <v>35899</v>
      </c>
      <c r="N413" s="12">
        <v>936</v>
      </c>
      <c r="O413" s="12">
        <v>0</v>
      </c>
      <c r="P413" s="12">
        <v>346</v>
      </c>
      <c r="Q413" s="12">
        <v>0</v>
      </c>
      <c r="R413" s="12">
        <v>0</v>
      </c>
      <c r="S413" s="10" t="s">
        <v>1432</v>
      </c>
      <c r="T413" s="10">
        <v>298936257</v>
      </c>
      <c r="U413" s="10">
        <v>89333421</v>
      </c>
      <c r="V413" s="10">
        <v>159292291</v>
      </c>
      <c r="W413" s="10">
        <v>295399016</v>
      </c>
      <c r="X413" s="10">
        <v>3756996</v>
      </c>
      <c r="Y413" s="10">
        <v>15223744</v>
      </c>
      <c r="Z413" s="10">
        <v>741633532</v>
      </c>
      <c r="AA413" s="10">
        <v>5406239</v>
      </c>
      <c r="AB413" s="10">
        <v>0</v>
      </c>
      <c r="AC413" s="13">
        <v>3218524491</v>
      </c>
    </row>
    <row r="414" spans="1:29" x14ac:dyDescent="0.2">
      <c r="A414" s="4">
        <v>106370782</v>
      </c>
      <c r="B414" s="4" t="s">
        <v>1389</v>
      </c>
      <c r="C414" s="5">
        <v>44378</v>
      </c>
      <c r="D414" s="5">
        <v>44742</v>
      </c>
      <c r="E414" s="4">
        <v>365</v>
      </c>
      <c r="F414" s="4" t="s">
        <v>102</v>
      </c>
      <c r="G414" s="4" t="s">
        <v>34</v>
      </c>
      <c r="H414" s="4" t="s">
        <v>30</v>
      </c>
      <c r="I414" s="8" t="s">
        <v>1390</v>
      </c>
      <c r="J414" s="8" t="s">
        <v>115</v>
      </c>
      <c r="K414" s="8" t="s">
        <v>1391</v>
      </c>
      <c r="L414" s="4" t="s">
        <v>1085</v>
      </c>
      <c r="M414" s="12">
        <v>34985</v>
      </c>
      <c r="N414" s="12">
        <v>719</v>
      </c>
      <c r="O414" s="12">
        <v>0</v>
      </c>
      <c r="P414" s="12">
        <v>0</v>
      </c>
      <c r="Q414" s="12">
        <v>0</v>
      </c>
      <c r="R414" s="12">
        <v>0</v>
      </c>
      <c r="S414" s="10" t="s">
        <v>1432</v>
      </c>
      <c r="T414" s="10">
        <v>519836135</v>
      </c>
      <c r="U414" s="10">
        <v>263374576</v>
      </c>
      <c r="V414" s="10">
        <v>326400437</v>
      </c>
      <c r="W414" s="10">
        <v>524587642</v>
      </c>
      <c r="X414" s="10">
        <v>271449</v>
      </c>
      <c r="Y414" s="10">
        <v>57736739</v>
      </c>
      <c r="Z414" s="10">
        <v>1420079972</v>
      </c>
      <c r="AA414" s="10">
        <v>10842776</v>
      </c>
      <c r="AB414" s="10">
        <v>0</v>
      </c>
      <c r="AC414" s="13">
        <v>3758343109</v>
      </c>
    </row>
    <row r="415" spans="1:29" x14ac:dyDescent="0.2">
      <c r="A415" s="4">
        <v>106191216</v>
      </c>
      <c r="B415" s="4" t="s">
        <v>1392</v>
      </c>
      <c r="C415" s="5">
        <v>44378</v>
      </c>
      <c r="D415" s="5">
        <v>44742</v>
      </c>
      <c r="E415" s="4">
        <v>365</v>
      </c>
      <c r="F415" s="4" t="s">
        <v>28</v>
      </c>
      <c r="G415" s="4" t="s">
        <v>34</v>
      </c>
      <c r="H415" s="4" t="s">
        <v>35</v>
      </c>
      <c r="I415" s="8" t="s">
        <v>1393</v>
      </c>
      <c r="J415" s="8" t="s">
        <v>37</v>
      </c>
      <c r="K415" s="8">
        <v>90033</v>
      </c>
      <c r="L415" s="4" t="s">
        <v>1053</v>
      </c>
      <c r="M415" s="12">
        <v>1480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0" t="s">
        <v>1432</v>
      </c>
      <c r="T415" s="10">
        <v>154285353</v>
      </c>
      <c r="U415" s="10">
        <v>33720956</v>
      </c>
      <c r="V415" s="10">
        <v>11091238</v>
      </c>
      <c r="W415" s="10">
        <v>30662971</v>
      </c>
      <c r="X415" s="10">
        <v>0</v>
      </c>
      <c r="Y415" s="10">
        <v>6164688</v>
      </c>
      <c r="Z415" s="10">
        <v>214084814</v>
      </c>
      <c r="AA415" s="10">
        <v>-1517603</v>
      </c>
      <c r="AB415" s="10">
        <v>756164</v>
      </c>
      <c r="AC415" s="13">
        <v>247652786</v>
      </c>
    </row>
    <row r="416" spans="1:29" x14ac:dyDescent="0.2">
      <c r="A416" s="4">
        <v>106190818</v>
      </c>
      <c r="B416" s="4" t="s">
        <v>1394</v>
      </c>
      <c r="C416" s="5">
        <v>44378</v>
      </c>
      <c r="D416" s="5">
        <v>44742</v>
      </c>
      <c r="E416" s="4">
        <v>365</v>
      </c>
      <c r="F416" s="4" t="s">
        <v>28</v>
      </c>
      <c r="G416" s="4" t="s">
        <v>34</v>
      </c>
      <c r="H416" s="4" t="s">
        <v>30</v>
      </c>
      <c r="I416" s="8" t="s">
        <v>1395</v>
      </c>
      <c r="J416" s="8" t="s">
        <v>175</v>
      </c>
      <c r="K416" s="8">
        <v>91208</v>
      </c>
      <c r="L416" s="4" t="s">
        <v>1394</v>
      </c>
      <c r="M416" s="12">
        <v>5499</v>
      </c>
      <c r="N416" s="12">
        <v>403</v>
      </c>
      <c r="O416" s="12">
        <v>0</v>
      </c>
      <c r="P416" s="12">
        <v>0</v>
      </c>
      <c r="Q416" s="12">
        <v>0</v>
      </c>
      <c r="R416" s="12">
        <v>0</v>
      </c>
      <c r="S416" s="10" t="s">
        <v>1432</v>
      </c>
      <c r="T416" s="10">
        <v>48358600</v>
      </c>
      <c r="U416" s="10">
        <v>65163109</v>
      </c>
      <c r="V416" s="10">
        <v>10131278</v>
      </c>
      <c r="W416" s="10">
        <v>25448220</v>
      </c>
      <c r="X416" s="10">
        <v>0</v>
      </c>
      <c r="Y416" s="10">
        <v>0</v>
      </c>
      <c r="Z416" s="10">
        <v>8861859</v>
      </c>
      <c r="AA416" s="10">
        <v>150225</v>
      </c>
      <c r="AB416" s="10">
        <v>-5096803</v>
      </c>
      <c r="AC416" s="13">
        <v>82044598</v>
      </c>
    </row>
    <row r="417" spans="1:29" x14ac:dyDescent="0.2">
      <c r="A417" s="4">
        <v>106204019</v>
      </c>
      <c r="B417" s="4" t="s">
        <v>142</v>
      </c>
      <c r="C417" s="5">
        <v>44105</v>
      </c>
      <c r="D417" s="5">
        <v>44469</v>
      </c>
      <c r="E417" s="4">
        <v>365</v>
      </c>
      <c r="F417" s="4" t="s">
        <v>143</v>
      </c>
      <c r="G417" s="4" t="s">
        <v>34</v>
      </c>
      <c r="H417" s="4" t="s">
        <v>53</v>
      </c>
      <c r="I417" s="8" t="s">
        <v>144</v>
      </c>
      <c r="J417" s="8" t="s">
        <v>145</v>
      </c>
      <c r="K417" s="8" t="s">
        <v>146</v>
      </c>
      <c r="L417" s="4" t="s">
        <v>147</v>
      </c>
      <c r="M417" s="12">
        <v>10138</v>
      </c>
      <c r="N417" s="12">
        <v>0</v>
      </c>
      <c r="O417" s="12">
        <v>0</v>
      </c>
      <c r="P417" s="12">
        <v>84</v>
      </c>
      <c r="Q417" s="12">
        <v>0</v>
      </c>
      <c r="R417" s="12">
        <v>0</v>
      </c>
      <c r="S417" s="10" t="s">
        <v>1432</v>
      </c>
      <c r="T417" s="10">
        <v>467136</v>
      </c>
      <c r="U417" s="10">
        <v>0</v>
      </c>
      <c r="V417" s="10">
        <v>264755345</v>
      </c>
      <c r="W417" s="10">
        <v>105693491</v>
      </c>
      <c r="X417" s="10">
        <v>0</v>
      </c>
      <c r="Y417" s="10">
        <v>8340011</v>
      </c>
      <c r="Z417" s="10">
        <v>247567777</v>
      </c>
      <c r="AA417" s="10">
        <v>0</v>
      </c>
      <c r="AB417" s="10">
        <v>2464617</v>
      </c>
      <c r="AC417" s="13">
        <v>2106397734</v>
      </c>
    </row>
    <row r="418" spans="1:29" x14ac:dyDescent="0.2">
      <c r="A418" s="4">
        <v>106190812</v>
      </c>
      <c r="B418" s="4" t="s">
        <v>871</v>
      </c>
      <c r="C418" s="5">
        <v>44197</v>
      </c>
      <c r="D418" s="5">
        <v>44561</v>
      </c>
      <c r="E418" s="4">
        <v>365</v>
      </c>
      <c r="F418" s="4" t="s">
        <v>28</v>
      </c>
      <c r="G418" s="4" t="s">
        <v>34</v>
      </c>
      <c r="H418" s="4" t="s">
        <v>30</v>
      </c>
      <c r="I418" s="8" t="s">
        <v>872</v>
      </c>
      <c r="J418" s="8" t="s">
        <v>873</v>
      </c>
      <c r="K418" s="8" t="s">
        <v>874</v>
      </c>
      <c r="L418" s="4" t="s">
        <v>871</v>
      </c>
      <c r="M418" s="12">
        <v>11749</v>
      </c>
      <c r="N418" s="12">
        <v>0</v>
      </c>
      <c r="O418" s="12">
        <v>0</v>
      </c>
      <c r="P418" s="12">
        <v>344</v>
      </c>
      <c r="Q418" s="12">
        <v>0</v>
      </c>
      <c r="R418" s="12">
        <v>0</v>
      </c>
      <c r="S418" s="10" t="s">
        <v>1432</v>
      </c>
      <c r="T418" s="10">
        <v>45596196</v>
      </c>
      <c r="U418" s="10">
        <v>23727085</v>
      </c>
      <c r="V418" s="10">
        <v>71418615</v>
      </c>
      <c r="W418" s="10">
        <v>293192646</v>
      </c>
      <c r="X418" s="10">
        <v>0</v>
      </c>
      <c r="Y418" s="10">
        <v>5139897</v>
      </c>
      <c r="Z418" s="10">
        <v>31566153</v>
      </c>
      <c r="AA418" s="10">
        <v>0</v>
      </c>
      <c r="AB418" s="10">
        <v>210428</v>
      </c>
      <c r="AC418" s="13">
        <v>663962515</v>
      </c>
    </row>
    <row r="419" spans="1:29" x14ac:dyDescent="0.2">
      <c r="A419" s="4">
        <v>106014050</v>
      </c>
      <c r="B419" s="4" t="s">
        <v>60</v>
      </c>
      <c r="C419" s="5">
        <v>44075</v>
      </c>
      <c r="D419" s="5">
        <v>44439</v>
      </c>
      <c r="E419" s="4">
        <v>365</v>
      </c>
      <c r="F419" s="4" t="s">
        <v>61</v>
      </c>
      <c r="G419" s="4" t="s">
        <v>34</v>
      </c>
      <c r="H419" s="4" t="s">
        <v>30</v>
      </c>
      <c r="I419" s="8" t="s">
        <v>62</v>
      </c>
      <c r="J419" s="8" t="s">
        <v>63</v>
      </c>
      <c r="K419" s="8">
        <v>94588</v>
      </c>
      <c r="L419" s="4" t="s">
        <v>64</v>
      </c>
      <c r="M419" s="12">
        <v>6829</v>
      </c>
      <c r="N419" s="12">
        <v>0</v>
      </c>
      <c r="O419" s="12">
        <v>0</v>
      </c>
      <c r="P419" s="12">
        <v>0</v>
      </c>
      <c r="Q419" s="12">
        <v>0</v>
      </c>
      <c r="R419" s="12">
        <v>0</v>
      </c>
      <c r="S419" s="10" t="s">
        <v>1432</v>
      </c>
      <c r="T419" s="10">
        <v>71142813</v>
      </c>
      <c r="U419" s="10">
        <v>17521306</v>
      </c>
      <c r="V419" s="10">
        <v>9460659</v>
      </c>
      <c r="W419" s="10">
        <v>9144571</v>
      </c>
      <c r="X419" s="10">
        <v>0</v>
      </c>
      <c r="Y419" s="10">
        <v>16014591</v>
      </c>
      <c r="Z419" s="10">
        <v>216389546</v>
      </c>
      <c r="AA419" s="10">
        <v>0</v>
      </c>
      <c r="AB419" s="10">
        <v>7510288</v>
      </c>
      <c r="AC419" s="13">
        <v>341971085</v>
      </c>
    </row>
    <row r="420" spans="1:29" x14ac:dyDescent="0.2">
      <c r="A420" s="4">
        <v>106560481</v>
      </c>
      <c r="B420" s="4" t="s">
        <v>1396</v>
      </c>
      <c r="C420" s="5">
        <v>44378</v>
      </c>
      <c r="D420" s="5">
        <v>44742</v>
      </c>
      <c r="E420" s="4">
        <v>365</v>
      </c>
      <c r="F420" s="4" t="s">
        <v>196</v>
      </c>
      <c r="G420" s="4" t="s">
        <v>910</v>
      </c>
      <c r="H420" s="4" t="s">
        <v>30</v>
      </c>
      <c r="I420" s="8" t="s">
        <v>1397</v>
      </c>
      <c r="J420" s="8" t="s">
        <v>258</v>
      </c>
      <c r="K420" s="8">
        <v>93003</v>
      </c>
      <c r="L420" s="4" t="s">
        <v>1398</v>
      </c>
      <c r="M420" s="12">
        <v>10344</v>
      </c>
      <c r="N420" s="12">
        <v>797</v>
      </c>
      <c r="O420" s="12">
        <v>0</v>
      </c>
      <c r="P420" s="12">
        <v>0</v>
      </c>
      <c r="Q420" s="12">
        <v>0</v>
      </c>
      <c r="R420" s="12">
        <v>0</v>
      </c>
      <c r="S420" s="10" t="s">
        <v>1432</v>
      </c>
      <c r="T420" s="10">
        <v>44205419</v>
      </c>
      <c r="U420" s="10">
        <v>10482402</v>
      </c>
      <c r="V420" s="10">
        <v>99659133</v>
      </c>
      <c r="W420" s="10">
        <v>205624015</v>
      </c>
      <c r="X420" s="10">
        <v>0</v>
      </c>
      <c r="Y420" s="10">
        <v>18674653</v>
      </c>
      <c r="Z420" s="10">
        <v>49084783</v>
      </c>
      <c r="AA420" s="10">
        <v>0</v>
      </c>
      <c r="AB420" s="10">
        <v>1773864</v>
      </c>
      <c r="AC420" s="13">
        <v>692305756</v>
      </c>
    </row>
    <row r="421" spans="1:29" x14ac:dyDescent="0.2">
      <c r="A421" s="4">
        <v>106454012</v>
      </c>
      <c r="B421" s="4" t="s">
        <v>875</v>
      </c>
      <c r="C421" s="5">
        <v>44197</v>
      </c>
      <c r="D421" s="5">
        <v>44561</v>
      </c>
      <c r="E421" s="4">
        <v>365</v>
      </c>
      <c r="F421" s="4" t="s">
        <v>716</v>
      </c>
      <c r="G421" s="4" t="s">
        <v>29</v>
      </c>
      <c r="H421" s="4" t="s">
        <v>35</v>
      </c>
      <c r="I421" s="8" t="s">
        <v>876</v>
      </c>
      <c r="J421" s="8" t="s">
        <v>718</v>
      </c>
      <c r="K421" s="8">
        <v>96001</v>
      </c>
      <c r="L421" s="4" t="s">
        <v>593</v>
      </c>
      <c r="M421" s="12">
        <v>0</v>
      </c>
      <c r="N421" s="12">
        <v>0</v>
      </c>
      <c r="O421" s="12">
        <v>0</v>
      </c>
      <c r="P421" s="12">
        <v>493</v>
      </c>
      <c r="Q421" s="12">
        <v>276</v>
      </c>
      <c r="R421" s="12">
        <v>0</v>
      </c>
      <c r="S421" s="10" t="s">
        <v>1432</v>
      </c>
      <c r="T421" s="10">
        <v>21202142</v>
      </c>
      <c r="U421" s="10">
        <v>990591</v>
      </c>
      <c r="V421" s="10">
        <v>0</v>
      </c>
      <c r="W421" s="10">
        <v>14187090</v>
      </c>
      <c r="X421" s="10">
        <v>0</v>
      </c>
      <c r="Y421" s="10">
        <v>0</v>
      </c>
      <c r="Z421" s="10">
        <v>3573338</v>
      </c>
      <c r="AA421" s="10">
        <v>0</v>
      </c>
      <c r="AB421" s="10">
        <v>0</v>
      </c>
      <c r="AC421" s="13">
        <v>9602874</v>
      </c>
    </row>
    <row r="422" spans="1:29" x14ac:dyDescent="0.2">
      <c r="A422" s="4">
        <v>106344035</v>
      </c>
      <c r="B422" s="4" t="s">
        <v>877</v>
      </c>
      <c r="C422" s="5">
        <v>44197</v>
      </c>
      <c r="D422" s="5">
        <v>44561</v>
      </c>
      <c r="E422" s="4">
        <v>365</v>
      </c>
      <c r="F422" s="4" t="s">
        <v>373</v>
      </c>
      <c r="G422" s="4" t="s">
        <v>29</v>
      </c>
      <c r="H422" s="4" t="s">
        <v>35</v>
      </c>
      <c r="I422" s="8" t="s">
        <v>878</v>
      </c>
      <c r="J422" s="8" t="s">
        <v>879</v>
      </c>
      <c r="K422" s="8">
        <v>95630</v>
      </c>
      <c r="L422" s="4" t="s">
        <v>593</v>
      </c>
      <c r="M422" s="12">
        <v>0</v>
      </c>
      <c r="N422" s="12">
        <v>0</v>
      </c>
      <c r="O422" s="12">
        <v>0</v>
      </c>
      <c r="P422" s="12">
        <v>431</v>
      </c>
      <c r="Q422" s="12">
        <v>0</v>
      </c>
      <c r="R422" s="12">
        <v>0</v>
      </c>
      <c r="S422" s="10" t="s">
        <v>1432</v>
      </c>
      <c r="T422" s="10">
        <v>13225743</v>
      </c>
      <c r="U422" s="10">
        <v>5372482</v>
      </c>
      <c r="V422" s="10">
        <v>220782</v>
      </c>
      <c r="W422" s="10">
        <v>9634336</v>
      </c>
      <c r="X422" s="10">
        <v>0</v>
      </c>
      <c r="Y422" s="10">
        <v>16209671</v>
      </c>
      <c r="Z422" s="10">
        <v>0</v>
      </c>
      <c r="AA422" s="10">
        <v>0</v>
      </c>
      <c r="AB422" s="10">
        <v>0</v>
      </c>
      <c r="AC422" s="13">
        <v>66955528</v>
      </c>
    </row>
    <row r="423" spans="1:29" x14ac:dyDescent="0.2">
      <c r="A423" s="4">
        <v>106334533</v>
      </c>
      <c r="B423" s="4" t="s">
        <v>880</v>
      </c>
      <c r="C423" s="5">
        <v>44197</v>
      </c>
      <c r="D423" s="5">
        <v>44561</v>
      </c>
      <c r="E423" s="4">
        <v>365</v>
      </c>
      <c r="F423" s="4" t="s">
        <v>366</v>
      </c>
      <c r="G423" s="4" t="s">
        <v>29</v>
      </c>
      <c r="H423" s="4" t="s">
        <v>35</v>
      </c>
      <c r="I423" s="8" t="s">
        <v>881</v>
      </c>
      <c r="J423" s="8" t="s">
        <v>859</v>
      </c>
      <c r="K423" s="8">
        <v>92270</v>
      </c>
      <c r="L423" s="4" t="s">
        <v>882</v>
      </c>
      <c r="M423" s="12">
        <v>0</v>
      </c>
      <c r="N423" s="12">
        <v>0</v>
      </c>
      <c r="O423" s="12">
        <v>0</v>
      </c>
      <c r="P423" s="12">
        <v>863</v>
      </c>
      <c r="Q423" s="12">
        <v>0</v>
      </c>
      <c r="R423" s="12">
        <v>0</v>
      </c>
      <c r="S423" s="10" t="s">
        <v>1432</v>
      </c>
      <c r="T423" s="10">
        <v>17470127</v>
      </c>
      <c r="U423" s="10">
        <v>968996</v>
      </c>
      <c r="V423" s="10">
        <v>427697</v>
      </c>
      <c r="W423" s="10">
        <v>887150</v>
      </c>
      <c r="X423" s="10">
        <v>0</v>
      </c>
      <c r="Y423" s="10">
        <v>1587890</v>
      </c>
      <c r="Z423" s="10">
        <v>0</v>
      </c>
      <c r="AA423" s="10">
        <v>0</v>
      </c>
      <c r="AB423" s="10">
        <v>0</v>
      </c>
      <c r="AC423" s="13">
        <v>8488349</v>
      </c>
    </row>
    <row r="424" spans="1:29" x14ac:dyDescent="0.2">
      <c r="A424" s="4">
        <v>106361370</v>
      </c>
      <c r="B424" s="4" t="s">
        <v>883</v>
      </c>
      <c r="C424" s="5">
        <v>44197</v>
      </c>
      <c r="D424" s="5">
        <v>44561</v>
      </c>
      <c r="E424" s="4">
        <v>365</v>
      </c>
      <c r="F424" s="4" t="s">
        <v>98</v>
      </c>
      <c r="G424" s="4" t="s">
        <v>29</v>
      </c>
      <c r="H424" s="4" t="s">
        <v>30</v>
      </c>
      <c r="I424" s="8" t="s">
        <v>884</v>
      </c>
      <c r="J424" s="8" t="s">
        <v>397</v>
      </c>
      <c r="K424" s="8">
        <v>92395</v>
      </c>
      <c r="L424" s="4" t="s">
        <v>885</v>
      </c>
      <c r="M424" s="12">
        <v>5445</v>
      </c>
      <c r="N424" s="12">
        <v>0</v>
      </c>
      <c r="O424" s="12">
        <v>0</v>
      </c>
      <c r="P424" s="12">
        <v>0</v>
      </c>
      <c r="Q424" s="12">
        <v>0</v>
      </c>
      <c r="R424" s="12">
        <v>0</v>
      </c>
      <c r="S424" s="10" t="s">
        <v>1432</v>
      </c>
      <c r="T424" s="10">
        <v>15771466</v>
      </c>
      <c r="U424" s="10">
        <v>12258115</v>
      </c>
      <c r="V424" s="10">
        <v>2137152</v>
      </c>
      <c r="W424" s="10">
        <v>53674202</v>
      </c>
      <c r="X424" s="10">
        <v>0</v>
      </c>
      <c r="Y424" s="10">
        <v>10718102</v>
      </c>
      <c r="Z424" s="10">
        <v>4255648</v>
      </c>
      <c r="AA424" s="10">
        <v>0</v>
      </c>
      <c r="AB424" s="10">
        <v>1751563</v>
      </c>
      <c r="AC424" s="13">
        <v>77732869</v>
      </c>
    </row>
    <row r="425" spans="1:29" x14ac:dyDescent="0.2">
      <c r="A425" s="4">
        <v>106010987</v>
      </c>
      <c r="B425" s="4" t="s">
        <v>1399</v>
      </c>
      <c r="C425" s="5">
        <v>44378</v>
      </c>
      <c r="D425" s="5">
        <v>44742</v>
      </c>
      <c r="E425" s="4">
        <v>365</v>
      </c>
      <c r="F425" s="4" t="s">
        <v>61</v>
      </c>
      <c r="G425" s="4" t="s">
        <v>868</v>
      </c>
      <c r="H425" s="4" t="s">
        <v>30</v>
      </c>
      <c r="I425" s="8" t="s">
        <v>1400</v>
      </c>
      <c r="J425" s="8" t="s">
        <v>445</v>
      </c>
      <c r="K425" s="8">
        <v>94538</v>
      </c>
      <c r="L425" s="4" t="s">
        <v>1401</v>
      </c>
      <c r="M425" s="12">
        <v>9838</v>
      </c>
      <c r="N425" s="12">
        <v>0</v>
      </c>
      <c r="O425" s="12">
        <v>0</v>
      </c>
      <c r="P425" s="12">
        <v>0</v>
      </c>
      <c r="Q425" s="12">
        <v>0</v>
      </c>
      <c r="R425" s="12">
        <v>0</v>
      </c>
      <c r="S425" s="10" t="s">
        <v>1432</v>
      </c>
      <c r="T425" s="10">
        <v>126933683</v>
      </c>
      <c r="U425" s="10">
        <v>27991263</v>
      </c>
      <c r="V425" s="10">
        <v>18897616</v>
      </c>
      <c r="W425" s="10">
        <v>30265360</v>
      </c>
      <c r="X425" s="10">
        <v>0</v>
      </c>
      <c r="Y425" s="10">
        <v>20973113</v>
      </c>
      <c r="Z425" s="10">
        <v>285385452</v>
      </c>
      <c r="AA425" s="10">
        <v>1487</v>
      </c>
      <c r="AB425" s="10">
        <v>5671662</v>
      </c>
      <c r="AC425" s="13">
        <v>1294596308</v>
      </c>
    </row>
    <row r="426" spans="1:29" x14ac:dyDescent="0.2">
      <c r="A426" s="4">
        <v>106444013</v>
      </c>
      <c r="B426" s="4" t="s">
        <v>886</v>
      </c>
      <c r="C426" s="5">
        <v>44197</v>
      </c>
      <c r="D426" s="5">
        <v>44561</v>
      </c>
      <c r="E426" s="4">
        <v>365</v>
      </c>
      <c r="F426" s="4" t="s">
        <v>832</v>
      </c>
      <c r="G426" s="4" t="s">
        <v>29</v>
      </c>
      <c r="H426" s="4" t="s">
        <v>30</v>
      </c>
      <c r="I426" s="8" t="s">
        <v>887</v>
      </c>
      <c r="J426" s="8" t="s">
        <v>888</v>
      </c>
      <c r="K426" s="8">
        <v>95076</v>
      </c>
      <c r="L426" s="4" t="s">
        <v>889</v>
      </c>
      <c r="M426" s="12">
        <v>4074</v>
      </c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10" t="s">
        <v>1432</v>
      </c>
      <c r="T426" s="10">
        <v>22639991</v>
      </c>
      <c r="U426" s="10">
        <v>5429769</v>
      </c>
      <c r="V426" s="10">
        <v>15399623</v>
      </c>
      <c r="W426" s="10">
        <v>39922146</v>
      </c>
      <c r="X426" s="10">
        <v>0</v>
      </c>
      <c r="Y426" s="10">
        <v>3762486</v>
      </c>
      <c r="Z426" s="10">
        <v>32381322</v>
      </c>
      <c r="AA426" s="10">
        <v>0</v>
      </c>
      <c r="AB426" s="10">
        <v>85758</v>
      </c>
      <c r="AC426" s="13">
        <v>85969166</v>
      </c>
    </row>
    <row r="427" spans="1:29" x14ac:dyDescent="0.2">
      <c r="A427" s="4">
        <v>106301379</v>
      </c>
      <c r="B427" s="4" t="s">
        <v>890</v>
      </c>
      <c r="C427" s="5">
        <v>44197</v>
      </c>
      <c r="D427" s="5">
        <v>44561</v>
      </c>
      <c r="E427" s="4">
        <v>365</v>
      </c>
      <c r="F427" s="4" t="s">
        <v>70</v>
      </c>
      <c r="G427" s="4" t="s">
        <v>29</v>
      </c>
      <c r="H427" s="4" t="s">
        <v>30</v>
      </c>
      <c r="I427" s="8" t="s">
        <v>891</v>
      </c>
      <c r="J427" s="8" t="s">
        <v>241</v>
      </c>
      <c r="K427" s="8">
        <v>92804</v>
      </c>
      <c r="L427" s="4" t="s">
        <v>235</v>
      </c>
      <c r="M427" s="12">
        <v>5275</v>
      </c>
      <c r="N427" s="12">
        <v>303</v>
      </c>
      <c r="O427" s="12">
        <v>0</v>
      </c>
      <c r="P427" s="12">
        <v>0</v>
      </c>
      <c r="Q427" s="12">
        <v>59</v>
      </c>
      <c r="R427" s="12">
        <v>0</v>
      </c>
      <c r="S427" s="10" t="s">
        <v>1432</v>
      </c>
      <c r="T427" s="10">
        <v>35070261</v>
      </c>
      <c r="U427" s="10">
        <v>21673103</v>
      </c>
      <c r="V427" s="10">
        <v>16208754</v>
      </c>
      <c r="W427" s="10">
        <v>40357110</v>
      </c>
      <c r="X427" s="10">
        <v>0</v>
      </c>
      <c r="Y427" s="10">
        <v>16098611</v>
      </c>
      <c r="Z427" s="10">
        <v>9261602</v>
      </c>
      <c r="AA427" s="10">
        <v>0</v>
      </c>
      <c r="AB427" s="10">
        <v>771949</v>
      </c>
      <c r="AC427" s="13">
        <v>176695285</v>
      </c>
    </row>
    <row r="428" spans="1:29" x14ac:dyDescent="0.2">
      <c r="A428" s="4">
        <v>106190857</v>
      </c>
      <c r="B428" s="4" t="s">
        <v>892</v>
      </c>
      <c r="C428" s="5">
        <v>44197</v>
      </c>
      <c r="D428" s="5">
        <v>44561</v>
      </c>
      <c r="E428" s="4">
        <v>365</v>
      </c>
      <c r="F428" s="4" t="s">
        <v>28</v>
      </c>
      <c r="G428" s="4" t="s">
        <v>29</v>
      </c>
      <c r="H428" s="4" t="s">
        <v>30</v>
      </c>
      <c r="I428" s="8" t="s">
        <v>893</v>
      </c>
      <c r="J428" s="8" t="s">
        <v>419</v>
      </c>
      <c r="K428" s="8">
        <v>91790</v>
      </c>
      <c r="L428" s="4" t="s">
        <v>892</v>
      </c>
      <c r="M428" s="12">
        <v>470</v>
      </c>
      <c r="N428" s="12">
        <v>0</v>
      </c>
      <c r="O428" s="12">
        <v>0</v>
      </c>
      <c r="P428" s="12">
        <v>0</v>
      </c>
      <c r="Q428" s="12">
        <v>350</v>
      </c>
      <c r="R428" s="12">
        <v>0</v>
      </c>
      <c r="S428" s="10" t="s">
        <v>1432</v>
      </c>
      <c r="T428" s="10">
        <v>3801068</v>
      </c>
      <c r="U428" s="10">
        <v>1093073</v>
      </c>
      <c r="V428" s="10">
        <v>1155019</v>
      </c>
      <c r="W428" s="10">
        <v>1501617</v>
      </c>
      <c r="X428" s="10">
        <v>0</v>
      </c>
      <c r="Y428" s="10">
        <v>4938284</v>
      </c>
      <c r="Z428" s="10">
        <v>8074621</v>
      </c>
      <c r="AA428" s="10">
        <v>0</v>
      </c>
      <c r="AB428" s="10">
        <v>22746</v>
      </c>
      <c r="AC428" s="13">
        <v>9066566</v>
      </c>
    </row>
    <row r="429" spans="1:29" x14ac:dyDescent="0.2">
      <c r="A429" s="4">
        <v>106190859</v>
      </c>
      <c r="B429" s="4" t="s">
        <v>894</v>
      </c>
      <c r="C429" s="5">
        <v>44197</v>
      </c>
      <c r="D429" s="5">
        <v>44561</v>
      </c>
      <c r="E429" s="4">
        <v>365</v>
      </c>
      <c r="F429" s="4" t="s">
        <v>28</v>
      </c>
      <c r="G429" s="4" t="s">
        <v>29</v>
      </c>
      <c r="H429" s="4" t="s">
        <v>30</v>
      </c>
      <c r="I429" s="8" t="s">
        <v>895</v>
      </c>
      <c r="J429" s="8" t="s">
        <v>896</v>
      </c>
      <c r="K429" s="8">
        <v>91307</v>
      </c>
      <c r="L429" s="4" t="s">
        <v>461</v>
      </c>
      <c r="M429" s="12">
        <v>7627</v>
      </c>
      <c r="N429" s="12">
        <v>0</v>
      </c>
      <c r="O429" s="12">
        <v>0</v>
      </c>
      <c r="P429" s="12">
        <v>0</v>
      </c>
      <c r="Q429" s="12">
        <v>0</v>
      </c>
      <c r="R429" s="12">
        <v>0</v>
      </c>
      <c r="S429" s="10" t="s">
        <v>1432</v>
      </c>
      <c r="T429" s="10">
        <v>77946688</v>
      </c>
      <c r="U429" s="10">
        <v>37715889</v>
      </c>
      <c r="V429" s="10">
        <v>7556377</v>
      </c>
      <c r="W429" s="10">
        <v>14687404</v>
      </c>
      <c r="X429" s="10">
        <v>0</v>
      </c>
      <c r="Y429" s="10">
        <v>14834032</v>
      </c>
      <c r="Z429" s="10">
        <v>93750939</v>
      </c>
      <c r="AA429" s="10">
        <v>0</v>
      </c>
      <c r="AB429" s="10">
        <v>3270831</v>
      </c>
      <c r="AC429" s="13">
        <v>1300459917</v>
      </c>
    </row>
    <row r="430" spans="1:29" x14ac:dyDescent="0.2">
      <c r="A430" s="4">
        <v>106190883</v>
      </c>
      <c r="B430" s="4" t="s">
        <v>1402</v>
      </c>
      <c r="C430" s="5">
        <v>44378</v>
      </c>
      <c r="D430" s="5">
        <v>44742</v>
      </c>
      <c r="E430" s="4">
        <v>365</v>
      </c>
      <c r="F430" s="4" t="s">
        <v>28</v>
      </c>
      <c r="G430" s="4" t="s">
        <v>29</v>
      </c>
      <c r="H430" s="4" t="s">
        <v>30</v>
      </c>
      <c r="I430" s="8" t="s">
        <v>1403</v>
      </c>
      <c r="J430" s="8" t="s">
        <v>95</v>
      </c>
      <c r="K430" s="8">
        <v>90605</v>
      </c>
      <c r="L430" s="4" t="s">
        <v>1402</v>
      </c>
      <c r="M430" s="12">
        <v>5334</v>
      </c>
      <c r="N430" s="12">
        <v>0</v>
      </c>
      <c r="O430" s="12">
        <v>0</v>
      </c>
      <c r="P430" s="12">
        <v>0</v>
      </c>
      <c r="Q430" s="12">
        <v>11</v>
      </c>
      <c r="R430" s="12">
        <v>0</v>
      </c>
      <c r="S430" s="10" t="s">
        <v>1432</v>
      </c>
      <c r="T430" s="10">
        <v>12105629</v>
      </c>
      <c r="U430" s="10">
        <v>21096549</v>
      </c>
      <c r="V430" s="10">
        <v>24583199</v>
      </c>
      <c r="W430" s="10">
        <v>39596984</v>
      </c>
      <c r="X430" s="10">
        <v>0</v>
      </c>
      <c r="Y430" s="10">
        <v>1719057</v>
      </c>
      <c r="Z430" s="10">
        <v>24174165</v>
      </c>
      <c r="AA430" s="10">
        <v>0</v>
      </c>
      <c r="AB430" s="10">
        <v>228671</v>
      </c>
      <c r="AC430" s="13">
        <v>103756664</v>
      </c>
    </row>
    <row r="431" spans="1:29" x14ac:dyDescent="0.2">
      <c r="A431" s="4">
        <v>106571086</v>
      </c>
      <c r="B431" s="4" t="s">
        <v>1404</v>
      </c>
      <c r="C431" s="5">
        <v>44378</v>
      </c>
      <c r="D431" s="5">
        <v>44742</v>
      </c>
      <c r="E431" s="4">
        <v>365</v>
      </c>
      <c r="F431" s="4" t="s">
        <v>822</v>
      </c>
      <c r="G431" s="4" t="s">
        <v>34</v>
      </c>
      <c r="H431" s="4" t="s">
        <v>30</v>
      </c>
      <c r="I431" s="8" t="s">
        <v>1405</v>
      </c>
      <c r="J431" s="8" t="s">
        <v>1406</v>
      </c>
      <c r="K431" s="8">
        <v>95625</v>
      </c>
      <c r="L431" s="4" t="s">
        <v>936</v>
      </c>
      <c r="M431" s="12">
        <v>3082</v>
      </c>
      <c r="N431" s="12">
        <v>1116</v>
      </c>
      <c r="O431" s="12">
        <v>0</v>
      </c>
      <c r="P431" s="12">
        <v>0</v>
      </c>
      <c r="Q431" s="12">
        <v>0</v>
      </c>
      <c r="R431" s="12">
        <v>0</v>
      </c>
      <c r="S431" s="10" t="s">
        <v>1432</v>
      </c>
      <c r="T431" s="10">
        <v>32773448</v>
      </c>
      <c r="U431" s="10">
        <v>28129783</v>
      </c>
      <c r="V431" s="10">
        <v>14233771</v>
      </c>
      <c r="W431" s="10">
        <v>29692487</v>
      </c>
      <c r="X431" s="10">
        <v>0</v>
      </c>
      <c r="Y431" s="10">
        <v>5732043</v>
      </c>
      <c r="Z431" s="10">
        <v>98577948</v>
      </c>
      <c r="AA431" s="10">
        <v>0</v>
      </c>
      <c r="AB431" s="10">
        <v>84442</v>
      </c>
      <c r="AC431" s="13">
        <v>127384705</v>
      </c>
    </row>
    <row r="432" spans="1:29" x14ac:dyDescent="0.2">
      <c r="A432" s="4">
        <v>106380939</v>
      </c>
      <c r="B432" s="4" t="s">
        <v>1407</v>
      </c>
      <c r="C432" s="5">
        <v>44378</v>
      </c>
      <c r="D432" s="5">
        <v>44742</v>
      </c>
      <c r="E432" s="4">
        <v>365</v>
      </c>
      <c r="F432" s="4" t="s">
        <v>286</v>
      </c>
      <c r="G432" s="4" t="s">
        <v>910</v>
      </c>
      <c r="H432" s="4" t="s">
        <v>30</v>
      </c>
      <c r="I432" s="8" t="s">
        <v>1408</v>
      </c>
      <c r="J432" s="8" t="s">
        <v>288</v>
      </c>
      <c r="K432" s="8">
        <v>94110</v>
      </c>
      <c r="L432" s="4" t="s">
        <v>1082</v>
      </c>
      <c r="M432" s="12">
        <v>13543</v>
      </c>
      <c r="N432" s="12">
        <v>732</v>
      </c>
      <c r="O432" s="12">
        <v>0</v>
      </c>
      <c r="P432" s="12">
        <v>0</v>
      </c>
      <c r="Q432" s="12">
        <v>359</v>
      </c>
      <c r="R432" s="12">
        <v>0</v>
      </c>
      <c r="S432" s="10" t="s">
        <v>1432</v>
      </c>
      <c r="T432" s="10">
        <v>145542749</v>
      </c>
      <c r="U432" s="10">
        <v>32633921</v>
      </c>
      <c r="V432" s="10">
        <v>158033852</v>
      </c>
      <c r="W432" s="10">
        <v>270544528</v>
      </c>
      <c r="X432" s="10">
        <v>2241388</v>
      </c>
      <c r="Y432" s="10">
        <v>89075053</v>
      </c>
      <c r="Z432" s="10">
        <v>115165173</v>
      </c>
      <c r="AA432" s="10">
        <v>0</v>
      </c>
      <c r="AB432" s="10">
        <v>0</v>
      </c>
      <c r="AC432" s="13">
        <v>839566944</v>
      </c>
    </row>
  </sheetData>
  <autoFilter ref="A1:AE432"/>
  <sortState ref="A2:AB432">
    <sortCondition ref="B2:B4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31" sqref="B31"/>
    </sheetView>
  </sheetViews>
  <sheetFormatPr defaultRowHeight="15" x14ac:dyDescent="0.25"/>
  <cols>
    <col min="1" max="1" width="17.7109375" style="17" bestFit="1" customWidth="1"/>
    <col min="2" max="2" width="66" bestFit="1" customWidth="1"/>
  </cols>
  <sheetData>
    <row r="1" spans="1:2" x14ac:dyDescent="0.25">
      <c r="A1" s="7" t="s">
        <v>8</v>
      </c>
      <c r="B1" s="18" t="s">
        <v>1409</v>
      </c>
    </row>
    <row r="2" spans="1:2" x14ac:dyDescent="0.25">
      <c r="A2" s="7" t="s">
        <v>9</v>
      </c>
      <c r="B2" s="18" t="s">
        <v>1410</v>
      </c>
    </row>
    <row r="3" spans="1:2" x14ac:dyDescent="0.25">
      <c r="A3" s="7" t="s">
        <v>10</v>
      </c>
      <c r="B3" s="18" t="s">
        <v>1411</v>
      </c>
    </row>
    <row r="4" spans="1:2" x14ac:dyDescent="0.25">
      <c r="A4" s="14" t="s">
        <v>12</v>
      </c>
      <c r="B4" s="18" t="s">
        <v>1412</v>
      </c>
    </row>
    <row r="5" spans="1:2" x14ac:dyDescent="0.25">
      <c r="A5" s="14" t="s">
        <v>13</v>
      </c>
      <c r="B5" s="18" t="s">
        <v>1413</v>
      </c>
    </row>
    <row r="6" spans="1:2" x14ac:dyDescent="0.25">
      <c r="A6" s="14" t="s">
        <v>14</v>
      </c>
      <c r="B6" s="18" t="s">
        <v>1414</v>
      </c>
    </row>
    <row r="7" spans="1:2" x14ac:dyDescent="0.25">
      <c r="A7" s="14" t="s">
        <v>15</v>
      </c>
      <c r="B7" s="18" t="s">
        <v>1415</v>
      </c>
    </row>
    <row r="8" spans="1:2" x14ac:dyDescent="0.25">
      <c r="A8" s="14" t="s">
        <v>16</v>
      </c>
      <c r="B8" s="18" t="s">
        <v>1416</v>
      </c>
    </row>
    <row r="9" spans="1:2" x14ac:dyDescent="0.25">
      <c r="A9" s="14" t="s">
        <v>17</v>
      </c>
      <c r="B9" s="18" t="s">
        <v>1417</v>
      </c>
    </row>
    <row r="10" spans="1:2" x14ac:dyDescent="0.25">
      <c r="A10" s="15" t="s">
        <v>18</v>
      </c>
      <c r="B10" s="18" t="s">
        <v>1419</v>
      </c>
    </row>
    <row r="11" spans="1:2" x14ac:dyDescent="0.25">
      <c r="A11" s="15" t="s">
        <v>19</v>
      </c>
      <c r="B11" s="18" t="s">
        <v>1420</v>
      </c>
    </row>
    <row r="12" spans="1:2" x14ac:dyDescent="0.25">
      <c r="A12" s="15" t="s">
        <v>20</v>
      </c>
      <c r="B12" s="18" t="s">
        <v>1421</v>
      </c>
    </row>
    <row r="13" spans="1:2" x14ac:dyDescent="0.25">
      <c r="A13" s="15" t="s">
        <v>21</v>
      </c>
      <c r="B13" s="18" t="s">
        <v>1422</v>
      </c>
    </row>
    <row r="14" spans="1:2" x14ac:dyDescent="0.25">
      <c r="A14" s="15" t="s">
        <v>22</v>
      </c>
      <c r="B14" s="18" t="s">
        <v>1423</v>
      </c>
    </row>
    <row r="15" spans="1:2" x14ac:dyDescent="0.25">
      <c r="A15" s="15" t="s">
        <v>23</v>
      </c>
      <c r="B15" s="18" t="s">
        <v>1424</v>
      </c>
    </row>
    <row r="16" spans="1:2" x14ac:dyDescent="0.25">
      <c r="A16" s="15" t="s">
        <v>24</v>
      </c>
      <c r="B16" s="18" t="s">
        <v>1425</v>
      </c>
    </row>
    <row r="17" spans="1:2" x14ac:dyDescent="0.25">
      <c r="A17" s="15" t="s">
        <v>25</v>
      </c>
      <c r="B17" s="18" t="s">
        <v>1426</v>
      </c>
    </row>
    <row r="18" spans="1:2" x14ac:dyDescent="0.25">
      <c r="A18" s="15" t="s">
        <v>26</v>
      </c>
      <c r="B18" s="18" t="s">
        <v>1427</v>
      </c>
    </row>
    <row r="19" spans="1:2" x14ac:dyDescent="0.25">
      <c r="A19" s="16" t="s">
        <v>27</v>
      </c>
      <c r="B19" s="18" t="s">
        <v>1418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47"/>
  <sheetViews>
    <sheetView showGridLines="0" tabSelected="1" topLeftCell="A435" zoomScale="130" zoomScaleNormal="130" workbookViewId="0">
      <selection activeCell="A440" sqref="A440"/>
    </sheetView>
  </sheetViews>
  <sheetFormatPr defaultRowHeight="15" x14ac:dyDescent="0.25"/>
  <cols>
    <col min="1" max="1" width="63.28515625" customWidth="1"/>
    <col min="2" max="2" width="23.28515625" customWidth="1"/>
    <col min="3" max="3" width="24" customWidth="1"/>
    <col min="4" max="4" width="23" customWidth="1"/>
    <col min="5" max="5" width="23.7109375" customWidth="1"/>
    <col min="6" max="6" width="19.28515625" customWidth="1"/>
    <col min="7" max="7" width="22.7109375" customWidth="1"/>
    <col min="8" max="8" width="23.42578125" bestFit="1" customWidth="1"/>
    <col min="9" max="9" width="22.85546875" bestFit="1" customWidth="1"/>
    <col min="10" max="10" width="18.42578125" bestFit="1" customWidth="1"/>
  </cols>
  <sheetData>
    <row r="3" spans="1:10" x14ac:dyDescent="0.25">
      <c r="A3" s="28" t="s">
        <v>1439</v>
      </c>
      <c r="B3" s="19" t="s">
        <v>1438</v>
      </c>
      <c r="C3" s="20" t="s">
        <v>1437</v>
      </c>
      <c r="D3" s="20" t="s">
        <v>1428</v>
      </c>
      <c r="E3" s="20" t="s">
        <v>1429</v>
      </c>
      <c r="F3" s="20" t="s">
        <v>1430</v>
      </c>
      <c r="G3" s="20" t="s">
        <v>1431</v>
      </c>
      <c r="H3" s="20" t="s">
        <v>1434</v>
      </c>
      <c r="I3" s="20" t="s">
        <v>1435</v>
      </c>
      <c r="J3" s="21" t="s">
        <v>1436</v>
      </c>
    </row>
    <row r="4" spans="1:10" s="22" customFormat="1" x14ac:dyDescent="0.25">
      <c r="A4" s="29" t="s">
        <v>157</v>
      </c>
      <c r="B4" s="32">
        <v>153232927</v>
      </c>
      <c r="C4" s="33">
        <v>28746557</v>
      </c>
      <c r="D4" s="33">
        <v>15083335</v>
      </c>
      <c r="E4" s="33">
        <v>104441863</v>
      </c>
      <c r="F4" s="33">
        <v>0</v>
      </c>
      <c r="G4" s="33">
        <v>29301959</v>
      </c>
      <c r="H4" s="33">
        <v>103282023</v>
      </c>
      <c r="I4" s="33">
        <v>0</v>
      </c>
      <c r="J4" s="34">
        <v>8621070</v>
      </c>
    </row>
    <row r="5" spans="1:10" s="22" customFormat="1" x14ac:dyDescent="0.25">
      <c r="A5" s="30" t="s">
        <v>162</v>
      </c>
      <c r="B5" s="35">
        <v>76016756</v>
      </c>
      <c r="C5" s="36">
        <v>74991758</v>
      </c>
      <c r="D5" s="36">
        <v>21317415</v>
      </c>
      <c r="E5" s="36">
        <v>100130013</v>
      </c>
      <c r="F5" s="36">
        <v>0</v>
      </c>
      <c r="G5" s="36">
        <v>40953543</v>
      </c>
      <c r="H5" s="36">
        <v>162812982</v>
      </c>
      <c r="I5" s="36">
        <v>0</v>
      </c>
      <c r="J5" s="37">
        <v>2054197</v>
      </c>
    </row>
    <row r="6" spans="1:10" s="22" customFormat="1" x14ac:dyDescent="0.25">
      <c r="A6" s="30" t="s">
        <v>166</v>
      </c>
      <c r="B6" s="35">
        <v>57292588</v>
      </c>
      <c r="C6" s="36">
        <v>7520061</v>
      </c>
      <c r="D6" s="36">
        <v>18245918</v>
      </c>
      <c r="E6" s="36">
        <v>34025813</v>
      </c>
      <c r="F6" s="36">
        <v>0</v>
      </c>
      <c r="G6" s="36">
        <v>6065179</v>
      </c>
      <c r="H6" s="36">
        <v>25458047</v>
      </c>
      <c r="I6" s="36">
        <v>0</v>
      </c>
      <c r="J6" s="37">
        <v>4719328</v>
      </c>
    </row>
    <row r="7" spans="1:10" s="22" customFormat="1" x14ac:dyDescent="0.25">
      <c r="A7" s="30" t="s">
        <v>170</v>
      </c>
      <c r="B7" s="35">
        <v>12377828</v>
      </c>
      <c r="C7" s="36">
        <v>8736013</v>
      </c>
      <c r="D7" s="36">
        <v>29235474</v>
      </c>
      <c r="E7" s="36">
        <v>31887360</v>
      </c>
      <c r="F7" s="36">
        <v>0</v>
      </c>
      <c r="G7" s="36">
        <v>8689851</v>
      </c>
      <c r="H7" s="36">
        <v>3795461</v>
      </c>
      <c r="I7" s="36">
        <v>0</v>
      </c>
      <c r="J7" s="37">
        <v>4174967</v>
      </c>
    </row>
    <row r="8" spans="1:10" s="22" customFormat="1" x14ac:dyDescent="0.25">
      <c r="A8" s="30" t="s">
        <v>173</v>
      </c>
      <c r="B8" s="35">
        <v>154424212</v>
      </c>
      <c r="C8" s="36">
        <v>63345502</v>
      </c>
      <c r="D8" s="36">
        <v>31058533</v>
      </c>
      <c r="E8" s="36">
        <v>100275831</v>
      </c>
      <c r="F8" s="36">
        <v>0</v>
      </c>
      <c r="G8" s="36">
        <v>4247197</v>
      </c>
      <c r="H8" s="36">
        <v>129928889</v>
      </c>
      <c r="I8" s="36">
        <v>0</v>
      </c>
      <c r="J8" s="37">
        <v>1889934</v>
      </c>
    </row>
    <row r="9" spans="1:10" s="22" customFormat="1" x14ac:dyDescent="0.25">
      <c r="A9" s="30" t="s">
        <v>176</v>
      </c>
      <c r="B9" s="35">
        <v>65182749</v>
      </c>
      <c r="C9" s="36">
        <v>25694164</v>
      </c>
      <c r="D9" s="36">
        <v>36132402</v>
      </c>
      <c r="E9" s="36">
        <v>145448740</v>
      </c>
      <c r="F9" s="36">
        <v>0</v>
      </c>
      <c r="G9" s="36">
        <v>32892821</v>
      </c>
      <c r="H9" s="36">
        <v>90274784</v>
      </c>
      <c r="I9" s="36">
        <v>0</v>
      </c>
      <c r="J9" s="37">
        <v>1048272</v>
      </c>
    </row>
    <row r="10" spans="1:10" s="22" customFormat="1" x14ac:dyDescent="0.25">
      <c r="A10" s="30" t="s">
        <v>180</v>
      </c>
      <c r="B10" s="35">
        <v>33728038</v>
      </c>
      <c r="C10" s="36">
        <v>7182888</v>
      </c>
      <c r="D10" s="36">
        <v>2701830</v>
      </c>
      <c r="E10" s="36">
        <v>19955574</v>
      </c>
      <c r="F10" s="36">
        <v>0</v>
      </c>
      <c r="G10" s="36">
        <v>3653310</v>
      </c>
      <c r="H10" s="36">
        <v>20094999</v>
      </c>
      <c r="I10" s="36">
        <v>0</v>
      </c>
      <c r="J10" s="37">
        <v>669774</v>
      </c>
    </row>
    <row r="11" spans="1:10" s="22" customFormat="1" x14ac:dyDescent="0.25">
      <c r="A11" s="30" t="s">
        <v>184</v>
      </c>
      <c r="B11" s="35">
        <v>59432950</v>
      </c>
      <c r="C11" s="36">
        <v>21710871</v>
      </c>
      <c r="D11" s="36">
        <v>16244599</v>
      </c>
      <c r="E11" s="36">
        <v>49421743</v>
      </c>
      <c r="F11" s="36">
        <v>0</v>
      </c>
      <c r="G11" s="36">
        <v>8595052</v>
      </c>
      <c r="H11" s="36">
        <v>98217280</v>
      </c>
      <c r="I11" s="36">
        <v>0</v>
      </c>
      <c r="J11" s="37">
        <v>1365482</v>
      </c>
    </row>
    <row r="12" spans="1:10" s="22" customFormat="1" x14ac:dyDescent="0.25">
      <c r="A12" s="30" t="s">
        <v>189</v>
      </c>
      <c r="B12" s="35">
        <v>30976391</v>
      </c>
      <c r="C12" s="36">
        <v>1290775</v>
      </c>
      <c r="D12" s="36">
        <v>2169790</v>
      </c>
      <c r="E12" s="36">
        <v>7746458</v>
      </c>
      <c r="F12" s="36">
        <v>0</v>
      </c>
      <c r="G12" s="36">
        <v>12171866</v>
      </c>
      <c r="H12" s="36">
        <v>639322</v>
      </c>
      <c r="I12" s="36">
        <v>0</v>
      </c>
      <c r="J12" s="37">
        <v>234512</v>
      </c>
    </row>
    <row r="13" spans="1:10" s="22" customFormat="1" x14ac:dyDescent="0.25">
      <c r="A13" s="30" t="s">
        <v>192</v>
      </c>
      <c r="B13" s="35">
        <v>33344447</v>
      </c>
      <c r="C13" s="36">
        <v>3997772</v>
      </c>
      <c r="D13" s="36">
        <v>16204749</v>
      </c>
      <c r="E13" s="36">
        <v>104348308</v>
      </c>
      <c r="F13" s="36">
        <v>0</v>
      </c>
      <c r="G13" s="36">
        <v>3218921</v>
      </c>
      <c r="H13" s="36">
        <v>21685568</v>
      </c>
      <c r="I13" s="36">
        <v>0</v>
      </c>
      <c r="J13" s="37">
        <v>1852718</v>
      </c>
    </row>
    <row r="14" spans="1:10" s="22" customFormat="1" x14ac:dyDescent="0.25">
      <c r="A14" s="30" t="s">
        <v>195</v>
      </c>
      <c r="B14" s="35">
        <v>47970816</v>
      </c>
      <c r="C14" s="36">
        <v>24198091</v>
      </c>
      <c r="D14" s="36">
        <v>7086992</v>
      </c>
      <c r="E14" s="36">
        <v>23404639</v>
      </c>
      <c r="F14" s="36">
        <v>0</v>
      </c>
      <c r="G14" s="36">
        <v>2068012</v>
      </c>
      <c r="H14" s="36">
        <v>86289650</v>
      </c>
      <c r="I14" s="36">
        <v>0</v>
      </c>
      <c r="J14" s="37">
        <v>1595209</v>
      </c>
    </row>
    <row r="15" spans="1:10" s="22" customFormat="1" x14ac:dyDescent="0.25">
      <c r="A15" s="30" t="s">
        <v>199</v>
      </c>
      <c r="B15" s="35">
        <v>116031844</v>
      </c>
      <c r="C15" s="36">
        <v>6273742</v>
      </c>
      <c r="D15" s="36">
        <v>19413641</v>
      </c>
      <c r="E15" s="36">
        <v>46161226</v>
      </c>
      <c r="F15" s="36">
        <v>0</v>
      </c>
      <c r="G15" s="36">
        <v>14241839</v>
      </c>
      <c r="H15" s="36">
        <v>85885824</v>
      </c>
      <c r="I15" s="36">
        <v>0</v>
      </c>
      <c r="J15" s="37">
        <v>1788515</v>
      </c>
    </row>
    <row r="16" spans="1:10" s="22" customFormat="1" x14ac:dyDescent="0.25">
      <c r="A16" s="30" t="s">
        <v>203</v>
      </c>
      <c r="B16" s="35">
        <v>75987748</v>
      </c>
      <c r="C16" s="36">
        <v>20372168</v>
      </c>
      <c r="D16" s="36">
        <v>12842973</v>
      </c>
      <c r="E16" s="36">
        <v>51144976</v>
      </c>
      <c r="F16" s="36">
        <v>0</v>
      </c>
      <c r="G16" s="36">
        <v>8688661</v>
      </c>
      <c r="H16" s="36">
        <v>58129549</v>
      </c>
      <c r="I16" s="36">
        <v>0</v>
      </c>
      <c r="J16" s="37">
        <v>1647419</v>
      </c>
    </row>
    <row r="17" spans="1:10" s="22" customFormat="1" x14ac:dyDescent="0.25">
      <c r="A17" s="30" t="s">
        <v>207</v>
      </c>
      <c r="B17" s="35">
        <v>8735481</v>
      </c>
      <c r="C17" s="36">
        <v>9953875</v>
      </c>
      <c r="D17" s="36">
        <v>1953863</v>
      </c>
      <c r="E17" s="36">
        <v>10033325</v>
      </c>
      <c r="F17" s="36">
        <v>0</v>
      </c>
      <c r="G17" s="36">
        <v>6587087</v>
      </c>
      <c r="H17" s="36">
        <v>15191268</v>
      </c>
      <c r="I17" s="36">
        <v>0</v>
      </c>
      <c r="J17" s="37">
        <v>164537</v>
      </c>
    </row>
    <row r="18" spans="1:10" s="22" customFormat="1" x14ac:dyDescent="0.25">
      <c r="A18" s="30" t="s">
        <v>210</v>
      </c>
      <c r="B18" s="35">
        <v>8238049</v>
      </c>
      <c r="C18" s="36">
        <v>277764</v>
      </c>
      <c r="D18" s="36">
        <v>6459151</v>
      </c>
      <c r="E18" s="36">
        <v>16642548</v>
      </c>
      <c r="F18" s="36">
        <v>0</v>
      </c>
      <c r="G18" s="36">
        <v>293551</v>
      </c>
      <c r="H18" s="36">
        <v>1953596</v>
      </c>
      <c r="I18" s="36">
        <v>0</v>
      </c>
      <c r="J18" s="37">
        <v>0</v>
      </c>
    </row>
    <row r="19" spans="1:10" s="22" customFormat="1" x14ac:dyDescent="0.25">
      <c r="A19" s="30" t="s">
        <v>214</v>
      </c>
      <c r="B19" s="35">
        <v>73805109</v>
      </c>
      <c r="C19" s="36">
        <v>7080202</v>
      </c>
      <c r="D19" s="36">
        <v>10364947</v>
      </c>
      <c r="E19" s="36">
        <v>75363831</v>
      </c>
      <c r="F19" s="36">
        <v>0</v>
      </c>
      <c r="G19" s="36">
        <v>7895554</v>
      </c>
      <c r="H19" s="36">
        <v>46540547</v>
      </c>
      <c r="I19" s="36">
        <v>0</v>
      </c>
      <c r="J19" s="37">
        <v>629896</v>
      </c>
    </row>
    <row r="20" spans="1:10" s="22" customFormat="1" x14ac:dyDescent="0.25">
      <c r="A20" s="30" t="s">
        <v>217</v>
      </c>
      <c r="B20" s="35">
        <v>6464418</v>
      </c>
      <c r="C20" s="36">
        <v>3270076</v>
      </c>
      <c r="D20" s="36">
        <v>5267840</v>
      </c>
      <c r="E20" s="36">
        <v>0</v>
      </c>
      <c r="F20" s="36">
        <v>0</v>
      </c>
      <c r="G20" s="36">
        <v>705386</v>
      </c>
      <c r="H20" s="36">
        <v>10723804</v>
      </c>
      <c r="I20" s="36">
        <v>0</v>
      </c>
      <c r="J20" s="37">
        <v>11079</v>
      </c>
    </row>
    <row r="21" spans="1:10" s="22" customFormat="1" x14ac:dyDescent="0.25">
      <c r="A21" s="30" t="s">
        <v>222</v>
      </c>
      <c r="B21" s="35">
        <v>57867853</v>
      </c>
      <c r="C21" s="36">
        <v>66697836</v>
      </c>
      <c r="D21" s="36">
        <v>114452732</v>
      </c>
      <c r="E21" s="36">
        <v>167904446</v>
      </c>
      <c r="F21" s="36">
        <v>0</v>
      </c>
      <c r="G21" s="36">
        <v>12178143</v>
      </c>
      <c r="H21" s="36">
        <v>29206617</v>
      </c>
      <c r="I21" s="36">
        <v>0</v>
      </c>
      <c r="J21" s="37">
        <v>10537751</v>
      </c>
    </row>
    <row r="22" spans="1:10" s="22" customFormat="1" x14ac:dyDescent="0.25">
      <c r="A22" s="30" t="s">
        <v>903</v>
      </c>
      <c r="B22" s="35">
        <v>24888985</v>
      </c>
      <c r="C22" s="36">
        <v>53965451</v>
      </c>
      <c r="D22" s="36">
        <v>42263883</v>
      </c>
      <c r="E22" s="36">
        <v>39722929</v>
      </c>
      <c r="F22" s="36">
        <v>0</v>
      </c>
      <c r="G22" s="36">
        <v>5172108</v>
      </c>
      <c r="H22" s="36">
        <v>14592161</v>
      </c>
      <c r="I22" s="36">
        <v>0</v>
      </c>
      <c r="J22" s="37">
        <v>401556</v>
      </c>
    </row>
    <row r="23" spans="1:10" s="22" customFormat="1" x14ac:dyDescent="0.25">
      <c r="A23" s="30" t="s">
        <v>906</v>
      </c>
      <c r="B23" s="35">
        <v>42888766</v>
      </c>
      <c r="C23" s="36">
        <v>34645234</v>
      </c>
      <c r="D23" s="36">
        <v>4280907</v>
      </c>
      <c r="E23" s="36">
        <v>51316442</v>
      </c>
      <c r="F23" s="36">
        <v>0</v>
      </c>
      <c r="G23" s="36">
        <v>26502925</v>
      </c>
      <c r="H23" s="36">
        <v>29532495</v>
      </c>
      <c r="I23" s="36">
        <v>0</v>
      </c>
      <c r="J23" s="37">
        <v>117723</v>
      </c>
    </row>
    <row r="24" spans="1:10" s="22" customFormat="1" x14ac:dyDescent="0.25">
      <c r="A24" s="30" t="s">
        <v>909</v>
      </c>
      <c r="B24" s="35">
        <v>25274369</v>
      </c>
      <c r="C24" s="36">
        <v>5838052</v>
      </c>
      <c r="D24" s="36">
        <v>42819670</v>
      </c>
      <c r="E24" s="36">
        <v>14666198</v>
      </c>
      <c r="F24" s="36">
        <v>0</v>
      </c>
      <c r="G24" s="36">
        <v>951363</v>
      </c>
      <c r="H24" s="36">
        <v>14888873</v>
      </c>
      <c r="I24" s="36">
        <v>353577</v>
      </c>
      <c r="J24" s="37">
        <v>17621</v>
      </c>
    </row>
    <row r="25" spans="1:10" s="22" customFormat="1" x14ac:dyDescent="0.25">
      <c r="A25" s="30" t="s">
        <v>914</v>
      </c>
      <c r="B25" s="35">
        <v>62675890</v>
      </c>
      <c r="C25" s="36">
        <v>48582496</v>
      </c>
      <c r="D25" s="36">
        <v>101551793</v>
      </c>
      <c r="E25" s="36">
        <v>11865004</v>
      </c>
      <c r="F25" s="36">
        <v>0</v>
      </c>
      <c r="G25" s="36">
        <v>737210</v>
      </c>
      <c r="H25" s="36">
        <v>11813911</v>
      </c>
      <c r="I25" s="36">
        <v>0</v>
      </c>
      <c r="J25" s="37">
        <v>98966</v>
      </c>
    </row>
    <row r="26" spans="1:10" s="22" customFormat="1" x14ac:dyDescent="0.25">
      <c r="A26" s="30" t="s">
        <v>226</v>
      </c>
      <c r="B26" s="35">
        <v>99632511</v>
      </c>
      <c r="C26" s="36">
        <v>31633590</v>
      </c>
      <c r="D26" s="36">
        <v>61974651</v>
      </c>
      <c r="E26" s="36">
        <v>81736610</v>
      </c>
      <c r="F26" s="36">
        <v>78883</v>
      </c>
      <c r="G26" s="36">
        <v>47753111</v>
      </c>
      <c r="H26" s="36">
        <v>295622150</v>
      </c>
      <c r="I26" s="36">
        <v>0</v>
      </c>
      <c r="J26" s="37">
        <v>346106</v>
      </c>
    </row>
    <row r="27" spans="1:10" s="22" customFormat="1" x14ac:dyDescent="0.25">
      <c r="A27" s="30" t="s">
        <v>230</v>
      </c>
      <c r="B27" s="35">
        <v>129286962</v>
      </c>
      <c r="C27" s="36">
        <v>48192673</v>
      </c>
      <c r="D27" s="36">
        <v>43606188</v>
      </c>
      <c r="E27" s="36">
        <v>78905766</v>
      </c>
      <c r="F27" s="36">
        <v>75</v>
      </c>
      <c r="G27" s="36">
        <v>30454394</v>
      </c>
      <c r="H27" s="36">
        <v>166132755</v>
      </c>
      <c r="I27" s="36">
        <v>0</v>
      </c>
      <c r="J27" s="37">
        <v>115231</v>
      </c>
    </row>
    <row r="28" spans="1:10" s="22" customFormat="1" x14ac:dyDescent="0.25">
      <c r="A28" s="30" t="s">
        <v>233</v>
      </c>
      <c r="B28" s="35">
        <v>46970199</v>
      </c>
      <c r="C28" s="36">
        <v>13965559</v>
      </c>
      <c r="D28" s="36">
        <v>14170373</v>
      </c>
      <c r="E28" s="36">
        <v>28618055</v>
      </c>
      <c r="F28" s="36">
        <v>18324</v>
      </c>
      <c r="G28" s="36">
        <v>2945634</v>
      </c>
      <c r="H28" s="36">
        <v>12308071</v>
      </c>
      <c r="I28" s="36">
        <v>0</v>
      </c>
      <c r="J28" s="37">
        <v>0</v>
      </c>
    </row>
    <row r="29" spans="1:10" s="22" customFormat="1" x14ac:dyDescent="0.25">
      <c r="A29" s="30" t="s">
        <v>236</v>
      </c>
      <c r="B29" s="35">
        <v>13209703</v>
      </c>
      <c r="C29" s="36">
        <v>3923189</v>
      </c>
      <c r="D29" s="36">
        <v>3264471</v>
      </c>
      <c r="E29" s="36">
        <v>0</v>
      </c>
      <c r="F29" s="36">
        <v>0</v>
      </c>
      <c r="G29" s="36">
        <v>9037882</v>
      </c>
      <c r="H29" s="36">
        <v>1866649</v>
      </c>
      <c r="I29" s="36">
        <v>0</v>
      </c>
      <c r="J29" s="37">
        <v>55176</v>
      </c>
    </row>
    <row r="30" spans="1:10" s="22" customFormat="1" x14ac:dyDescent="0.25">
      <c r="A30" s="30" t="s">
        <v>918</v>
      </c>
      <c r="B30" s="35">
        <v>0</v>
      </c>
      <c r="C30" s="36">
        <v>0</v>
      </c>
      <c r="D30" s="36">
        <v>0</v>
      </c>
      <c r="E30" s="36">
        <v>0</v>
      </c>
      <c r="F30" s="36">
        <v>9071952</v>
      </c>
      <c r="G30" s="36">
        <v>3800</v>
      </c>
      <c r="H30" s="36">
        <v>0</v>
      </c>
      <c r="I30" s="36">
        <v>0</v>
      </c>
      <c r="J30" s="37">
        <v>0</v>
      </c>
    </row>
    <row r="31" spans="1:10" s="22" customFormat="1" x14ac:dyDescent="0.25">
      <c r="A31" s="30" t="s">
        <v>239</v>
      </c>
      <c r="B31" s="35">
        <v>11619710</v>
      </c>
      <c r="C31" s="36">
        <v>7876917</v>
      </c>
      <c r="D31" s="36">
        <v>24780307</v>
      </c>
      <c r="E31" s="36">
        <v>21179129</v>
      </c>
      <c r="F31" s="36">
        <v>0</v>
      </c>
      <c r="G31" s="36">
        <v>849240</v>
      </c>
      <c r="H31" s="36">
        <v>11107970</v>
      </c>
      <c r="I31" s="36">
        <v>0</v>
      </c>
      <c r="J31" s="37">
        <v>561398</v>
      </c>
    </row>
    <row r="32" spans="1:10" s="22" customFormat="1" x14ac:dyDescent="0.25">
      <c r="A32" s="30" t="s">
        <v>921</v>
      </c>
      <c r="B32" s="35">
        <v>77822050</v>
      </c>
      <c r="C32" s="36">
        <v>100332694</v>
      </c>
      <c r="D32" s="36">
        <v>52863166</v>
      </c>
      <c r="E32" s="36">
        <v>100440814</v>
      </c>
      <c r="F32" s="36">
        <v>0</v>
      </c>
      <c r="G32" s="36">
        <v>10066067</v>
      </c>
      <c r="H32" s="36">
        <v>117773778</v>
      </c>
      <c r="I32" s="36">
        <v>0</v>
      </c>
      <c r="J32" s="37">
        <v>2203280</v>
      </c>
    </row>
    <row r="33" spans="1:10" s="22" customFormat="1" x14ac:dyDescent="0.25">
      <c r="A33" s="30" t="s">
        <v>925</v>
      </c>
      <c r="B33" s="35">
        <v>59665547</v>
      </c>
      <c r="C33" s="36">
        <v>42706111</v>
      </c>
      <c r="D33" s="36">
        <v>152198148</v>
      </c>
      <c r="E33" s="36">
        <v>274158853</v>
      </c>
      <c r="F33" s="36">
        <v>0</v>
      </c>
      <c r="G33" s="36">
        <v>132244520</v>
      </c>
      <c r="H33" s="36">
        <v>0</v>
      </c>
      <c r="I33" s="36">
        <v>0</v>
      </c>
      <c r="J33" s="37">
        <v>12424508</v>
      </c>
    </row>
    <row r="34" spans="1:10" s="22" customFormat="1" x14ac:dyDescent="0.25">
      <c r="A34" s="30" t="s">
        <v>929</v>
      </c>
      <c r="B34" s="35">
        <v>0</v>
      </c>
      <c r="C34" s="36">
        <v>0</v>
      </c>
      <c r="D34" s="36">
        <v>0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7">
        <v>0</v>
      </c>
    </row>
    <row r="35" spans="1:10" s="22" customFormat="1" x14ac:dyDescent="0.25">
      <c r="A35" s="30" t="s">
        <v>243</v>
      </c>
      <c r="B35" s="35">
        <v>4532805</v>
      </c>
      <c r="C35" s="36">
        <v>1153325</v>
      </c>
      <c r="D35" s="36">
        <v>10257303</v>
      </c>
      <c r="E35" s="36">
        <v>0</v>
      </c>
      <c r="F35" s="36">
        <v>5097315</v>
      </c>
      <c r="G35" s="36">
        <v>0</v>
      </c>
      <c r="H35" s="36">
        <v>9893316</v>
      </c>
      <c r="I35" s="36">
        <v>0</v>
      </c>
      <c r="J35" s="37">
        <v>53432</v>
      </c>
    </row>
    <row r="36" spans="1:10" s="22" customFormat="1" x14ac:dyDescent="0.25">
      <c r="A36" s="30" t="s">
        <v>248</v>
      </c>
      <c r="B36" s="35">
        <v>8451006</v>
      </c>
      <c r="C36" s="36">
        <v>4185580</v>
      </c>
      <c r="D36" s="36">
        <v>5050589</v>
      </c>
      <c r="E36" s="36">
        <v>0</v>
      </c>
      <c r="F36" s="36">
        <v>16452823</v>
      </c>
      <c r="G36" s="36">
        <v>0</v>
      </c>
      <c r="H36" s="36">
        <v>13935234</v>
      </c>
      <c r="I36" s="36">
        <v>3244</v>
      </c>
      <c r="J36" s="37">
        <v>170033</v>
      </c>
    </row>
    <row r="37" spans="1:10" s="22" customFormat="1" x14ac:dyDescent="0.25">
      <c r="A37" s="30" t="s">
        <v>251</v>
      </c>
      <c r="B37" s="35">
        <v>7311046</v>
      </c>
      <c r="C37" s="36">
        <v>1570269</v>
      </c>
      <c r="D37" s="36">
        <v>184021</v>
      </c>
      <c r="E37" s="36">
        <v>18913</v>
      </c>
      <c r="F37" s="36">
        <v>8226493</v>
      </c>
      <c r="G37" s="36">
        <v>1788762</v>
      </c>
      <c r="H37" s="36">
        <v>14197663</v>
      </c>
      <c r="I37" s="36">
        <v>45258</v>
      </c>
      <c r="J37" s="37">
        <v>604344</v>
      </c>
    </row>
    <row r="38" spans="1:10" s="22" customFormat="1" x14ac:dyDescent="0.25">
      <c r="A38" s="30" t="s">
        <v>254</v>
      </c>
      <c r="B38" s="35">
        <v>853910</v>
      </c>
      <c r="C38" s="36">
        <v>1264964</v>
      </c>
      <c r="D38" s="36">
        <v>68722</v>
      </c>
      <c r="E38" s="36">
        <v>0</v>
      </c>
      <c r="F38" s="36">
        <v>201710</v>
      </c>
      <c r="G38" s="36">
        <v>0</v>
      </c>
      <c r="H38" s="36">
        <v>34388183</v>
      </c>
      <c r="I38" s="36">
        <v>6000</v>
      </c>
      <c r="J38" s="37">
        <v>49717</v>
      </c>
    </row>
    <row r="39" spans="1:10" s="22" customFormat="1" x14ac:dyDescent="0.25">
      <c r="A39" s="30" t="s">
        <v>256</v>
      </c>
      <c r="B39" s="35">
        <v>3792307</v>
      </c>
      <c r="C39" s="36">
        <v>722063</v>
      </c>
      <c r="D39" s="36">
        <v>3213021</v>
      </c>
      <c r="E39" s="36">
        <v>0</v>
      </c>
      <c r="F39" s="36">
        <v>2310914</v>
      </c>
      <c r="G39" s="36">
        <v>0</v>
      </c>
      <c r="H39" s="36">
        <v>7763195</v>
      </c>
      <c r="I39" s="36">
        <v>429</v>
      </c>
      <c r="J39" s="37">
        <v>75557</v>
      </c>
    </row>
    <row r="40" spans="1:10" s="22" customFormat="1" x14ac:dyDescent="0.25">
      <c r="A40" s="30" t="s">
        <v>259</v>
      </c>
      <c r="B40" s="35">
        <v>1643749</v>
      </c>
      <c r="C40" s="36">
        <v>352853</v>
      </c>
      <c r="D40" s="36">
        <v>8215459</v>
      </c>
      <c r="E40" s="36">
        <v>0</v>
      </c>
      <c r="F40" s="36">
        <v>2304626</v>
      </c>
      <c r="G40" s="36">
        <v>0</v>
      </c>
      <c r="H40" s="36">
        <v>6186911</v>
      </c>
      <c r="I40" s="36">
        <v>655</v>
      </c>
      <c r="J40" s="37">
        <v>11789</v>
      </c>
    </row>
    <row r="41" spans="1:10" s="22" customFormat="1" x14ac:dyDescent="0.25">
      <c r="A41" s="30" t="s">
        <v>261</v>
      </c>
      <c r="B41" s="35">
        <v>28396881</v>
      </c>
      <c r="C41" s="36">
        <v>10913647</v>
      </c>
      <c r="D41" s="36">
        <v>110994</v>
      </c>
      <c r="E41" s="36">
        <v>479196</v>
      </c>
      <c r="F41" s="36">
        <v>0</v>
      </c>
      <c r="G41" s="36">
        <v>1638152</v>
      </c>
      <c r="H41" s="36">
        <v>4941370</v>
      </c>
      <c r="I41" s="36">
        <v>0</v>
      </c>
      <c r="J41" s="37">
        <v>24878781</v>
      </c>
    </row>
    <row r="42" spans="1:10" s="22" customFormat="1" x14ac:dyDescent="0.25">
      <c r="A42" s="30" t="s">
        <v>934</v>
      </c>
      <c r="B42" s="35">
        <v>91357052</v>
      </c>
      <c r="C42" s="36">
        <v>69851347</v>
      </c>
      <c r="D42" s="36">
        <v>39917764</v>
      </c>
      <c r="E42" s="36">
        <v>141363895</v>
      </c>
      <c r="F42" s="36">
        <v>0</v>
      </c>
      <c r="G42" s="36">
        <v>12889773</v>
      </c>
      <c r="H42" s="36">
        <v>176158631</v>
      </c>
      <c r="I42" s="36">
        <v>0</v>
      </c>
      <c r="J42" s="37">
        <v>472625</v>
      </c>
    </row>
    <row r="43" spans="1:10" s="22" customFormat="1" x14ac:dyDescent="0.25">
      <c r="A43" s="30" t="s">
        <v>938</v>
      </c>
      <c r="B43" s="35">
        <v>6268703</v>
      </c>
      <c r="C43" s="36">
        <v>4441584</v>
      </c>
      <c r="D43" s="36">
        <v>2192250</v>
      </c>
      <c r="E43" s="36">
        <v>5048926</v>
      </c>
      <c r="F43" s="36">
        <v>0</v>
      </c>
      <c r="G43" s="36">
        <v>0</v>
      </c>
      <c r="H43" s="36">
        <v>7826551</v>
      </c>
      <c r="I43" s="36">
        <v>0</v>
      </c>
      <c r="J43" s="37">
        <v>0</v>
      </c>
    </row>
    <row r="44" spans="1:10" s="22" customFormat="1" x14ac:dyDescent="0.25">
      <c r="A44" s="30" t="s">
        <v>264</v>
      </c>
      <c r="B44" s="35">
        <v>12666958</v>
      </c>
      <c r="C44" s="36">
        <v>363778</v>
      </c>
      <c r="D44" s="36">
        <v>717409</v>
      </c>
      <c r="E44" s="36">
        <v>6613708</v>
      </c>
      <c r="F44" s="36">
        <v>0</v>
      </c>
      <c r="G44" s="36">
        <v>4833208</v>
      </c>
      <c r="H44" s="36">
        <v>15888134</v>
      </c>
      <c r="I44" s="36">
        <v>0</v>
      </c>
      <c r="J44" s="37">
        <v>1766211</v>
      </c>
    </row>
    <row r="45" spans="1:10" s="22" customFormat="1" x14ac:dyDescent="0.25">
      <c r="A45" s="30" t="s">
        <v>33</v>
      </c>
      <c r="B45" s="35">
        <v>35303444</v>
      </c>
      <c r="C45" s="36">
        <v>4637900</v>
      </c>
      <c r="D45" s="36">
        <v>3029199</v>
      </c>
      <c r="E45" s="36">
        <v>2019386</v>
      </c>
      <c r="F45" s="36">
        <v>0</v>
      </c>
      <c r="G45" s="36">
        <v>968612</v>
      </c>
      <c r="H45" s="36">
        <v>10470305</v>
      </c>
      <c r="I45" s="36">
        <v>0</v>
      </c>
      <c r="J45" s="37">
        <v>0</v>
      </c>
    </row>
    <row r="46" spans="1:10" s="22" customFormat="1" x14ac:dyDescent="0.25">
      <c r="A46" s="30" t="s">
        <v>269</v>
      </c>
      <c r="B46" s="35">
        <v>7206648</v>
      </c>
      <c r="C46" s="36">
        <v>6304213</v>
      </c>
      <c r="D46" s="36">
        <v>8437792</v>
      </c>
      <c r="E46" s="36">
        <v>10864253</v>
      </c>
      <c r="F46" s="36">
        <v>0</v>
      </c>
      <c r="G46" s="36">
        <v>4453391</v>
      </c>
      <c r="H46" s="36">
        <v>12647267</v>
      </c>
      <c r="I46" s="36">
        <v>0</v>
      </c>
      <c r="J46" s="37">
        <v>17184337</v>
      </c>
    </row>
    <row r="47" spans="1:10" s="22" customFormat="1" x14ac:dyDescent="0.25">
      <c r="A47" s="30" t="s">
        <v>273</v>
      </c>
      <c r="B47" s="35">
        <v>10303218</v>
      </c>
      <c r="C47" s="36">
        <v>3586383</v>
      </c>
      <c r="D47" s="36">
        <v>19367622</v>
      </c>
      <c r="E47" s="36">
        <v>6980803</v>
      </c>
      <c r="F47" s="36">
        <v>0</v>
      </c>
      <c r="G47" s="36">
        <v>16127227</v>
      </c>
      <c r="H47" s="36">
        <v>93899284</v>
      </c>
      <c r="I47" s="36">
        <v>0</v>
      </c>
      <c r="J47" s="37">
        <v>5730094</v>
      </c>
    </row>
    <row r="48" spans="1:10" s="22" customFormat="1" x14ac:dyDescent="0.25">
      <c r="A48" s="30" t="s">
        <v>941</v>
      </c>
      <c r="B48" s="35">
        <v>2301602</v>
      </c>
      <c r="C48" s="36">
        <v>0</v>
      </c>
      <c r="D48" s="36">
        <v>10646838</v>
      </c>
      <c r="E48" s="36">
        <v>0</v>
      </c>
      <c r="F48" s="36">
        <v>0</v>
      </c>
      <c r="G48" s="36">
        <v>16618860</v>
      </c>
      <c r="H48" s="36">
        <v>0</v>
      </c>
      <c r="I48" s="36">
        <v>0</v>
      </c>
      <c r="J48" s="37">
        <v>1092184</v>
      </c>
    </row>
    <row r="49" spans="1:10" s="22" customFormat="1" x14ac:dyDescent="0.25">
      <c r="A49" s="30" t="s">
        <v>277</v>
      </c>
      <c r="B49" s="35">
        <v>25923404</v>
      </c>
      <c r="C49" s="36">
        <v>23125971</v>
      </c>
      <c r="D49" s="36">
        <v>19940595</v>
      </c>
      <c r="E49" s="36">
        <v>73067902</v>
      </c>
      <c r="F49" s="36">
        <v>0</v>
      </c>
      <c r="G49" s="36">
        <v>352347</v>
      </c>
      <c r="H49" s="36">
        <v>27049908</v>
      </c>
      <c r="I49" s="36">
        <v>0</v>
      </c>
      <c r="J49" s="37">
        <v>258959</v>
      </c>
    </row>
    <row r="50" spans="1:10" s="22" customFormat="1" x14ac:dyDescent="0.25">
      <c r="A50" s="30" t="s">
        <v>281</v>
      </c>
      <c r="B50" s="35">
        <v>6118210</v>
      </c>
      <c r="C50" s="36">
        <v>910765</v>
      </c>
      <c r="D50" s="36">
        <v>5165017</v>
      </c>
      <c r="E50" s="36">
        <v>0</v>
      </c>
      <c r="F50" s="36">
        <v>0</v>
      </c>
      <c r="G50" s="36">
        <v>7515713</v>
      </c>
      <c r="H50" s="36">
        <v>19341463</v>
      </c>
      <c r="I50" s="36">
        <v>0</v>
      </c>
      <c r="J50" s="37">
        <v>0</v>
      </c>
    </row>
    <row r="51" spans="1:10" s="22" customFormat="1" x14ac:dyDescent="0.25">
      <c r="A51" s="30" t="s">
        <v>944</v>
      </c>
      <c r="B51" s="35">
        <v>0</v>
      </c>
      <c r="C51" s="36">
        <v>0</v>
      </c>
      <c r="D51" s="36">
        <v>0</v>
      </c>
      <c r="E51" s="36">
        <v>0</v>
      </c>
      <c r="F51" s="36">
        <v>0</v>
      </c>
      <c r="G51" s="36">
        <v>1816535</v>
      </c>
      <c r="H51" s="36">
        <v>0</v>
      </c>
      <c r="I51" s="36">
        <v>0</v>
      </c>
      <c r="J51" s="37">
        <v>0</v>
      </c>
    </row>
    <row r="52" spans="1:10" s="22" customFormat="1" x14ac:dyDescent="0.25">
      <c r="A52" s="30" t="s">
        <v>947</v>
      </c>
      <c r="B52" s="35">
        <v>25058577</v>
      </c>
      <c r="C52" s="36">
        <v>33679700</v>
      </c>
      <c r="D52" s="36">
        <v>80751442</v>
      </c>
      <c r="E52" s="36">
        <v>319598841</v>
      </c>
      <c r="F52" s="36">
        <v>0</v>
      </c>
      <c r="G52" s="36">
        <v>4750141</v>
      </c>
      <c r="H52" s="36">
        <v>46691515</v>
      </c>
      <c r="I52" s="36">
        <v>4419440</v>
      </c>
      <c r="J52" s="37">
        <v>184071</v>
      </c>
    </row>
    <row r="53" spans="1:10" s="22" customFormat="1" x14ac:dyDescent="0.25">
      <c r="A53" s="30" t="s">
        <v>285</v>
      </c>
      <c r="B53" s="35">
        <v>38207316</v>
      </c>
      <c r="C53" s="36">
        <v>19749791</v>
      </c>
      <c r="D53" s="36">
        <v>15096931</v>
      </c>
      <c r="E53" s="36">
        <v>20161298</v>
      </c>
      <c r="F53" s="36">
        <v>0</v>
      </c>
      <c r="G53" s="36">
        <v>6569634</v>
      </c>
      <c r="H53" s="36">
        <v>58086405</v>
      </c>
      <c r="I53" s="36">
        <v>0</v>
      </c>
      <c r="J53" s="37">
        <v>222567</v>
      </c>
    </row>
    <row r="54" spans="1:10" s="22" customFormat="1" x14ac:dyDescent="0.25">
      <c r="A54" s="30" t="s">
        <v>290</v>
      </c>
      <c r="B54" s="35">
        <v>245740321</v>
      </c>
      <c r="C54" s="36">
        <v>88648130</v>
      </c>
      <c r="D54" s="36">
        <v>53867500</v>
      </c>
      <c r="E54" s="36">
        <v>127390697</v>
      </c>
      <c r="F54" s="36">
        <v>11607</v>
      </c>
      <c r="G54" s="36">
        <v>44691919</v>
      </c>
      <c r="H54" s="36">
        <v>623594457</v>
      </c>
      <c r="I54" s="36">
        <v>0</v>
      </c>
      <c r="J54" s="37">
        <v>3444902</v>
      </c>
    </row>
    <row r="55" spans="1:10" s="22" customFormat="1" x14ac:dyDescent="0.25">
      <c r="A55" s="30" t="s">
        <v>292</v>
      </c>
      <c r="B55" s="35">
        <v>79709940</v>
      </c>
      <c r="C55" s="36">
        <v>9683002</v>
      </c>
      <c r="D55" s="36">
        <v>0</v>
      </c>
      <c r="E55" s="36">
        <v>150778</v>
      </c>
      <c r="F55" s="36">
        <v>0</v>
      </c>
      <c r="G55" s="36">
        <v>50378698</v>
      </c>
      <c r="H55" s="36">
        <v>565290</v>
      </c>
      <c r="I55" s="36">
        <v>0</v>
      </c>
      <c r="J55" s="37">
        <v>544806</v>
      </c>
    </row>
    <row r="56" spans="1:10" s="22" customFormat="1" x14ac:dyDescent="0.25">
      <c r="A56" s="30" t="s">
        <v>296</v>
      </c>
      <c r="B56" s="35">
        <v>6945580</v>
      </c>
      <c r="C56" s="36">
        <v>7300165</v>
      </c>
      <c r="D56" s="36">
        <v>3880134</v>
      </c>
      <c r="E56" s="36">
        <v>0</v>
      </c>
      <c r="F56" s="36">
        <v>0</v>
      </c>
      <c r="G56" s="36">
        <v>12005675</v>
      </c>
      <c r="H56" s="36">
        <v>16063580</v>
      </c>
      <c r="I56" s="36">
        <v>0</v>
      </c>
      <c r="J56" s="37">
        <v>0</v>
      </c>
    </row>
    <row r="57" spans="1:10" s="22" customFormat="1" x14ac:dyDescent="0.25">
      <c r="A57" s="30" t="s">
        <v>897</v>
      </c>
      <c r="B57" s="35">
        <v>29301318</v>
      </c>
      <c r="C57" s="36">
        <v>15885434</v>
      </c>
      <c r="D57" s="36">
        <v>701598</v>
      </c>
      <c r="E57" s="36">
        <v>7762310</v>
      </c>
      <c r="F57" s="36">
        <v>0</v>
      </c>
      <c r="G57" s="36">
        <v>25192423</v>
      </c>
      <c r="H57" s="36">
        <v>13661731</v>
      </c>
      <c r="I57" s="36">
        <v>0</v>
      </c>
      <c r="J57" s="37">
        <v>4180237</v>
      </c>
    </row>
    <row r="58" spans="1:10" s="22" customFormat="1" x14ac:dyDescent="0.25">
      <c r="A58" s="30" t="s">
        <v>299</v>
      </c>
      <c r="B58" s="35">
        <v>0</v>
      </c>
      <c r="C58" s="36">
        <v>0</v>
      </c>
      <c r="D58" s="36">
        <v>0</v>
      </c>
      <c r="E58" s="36">
        <v>0</v>
      </c>
      <c r="F58" s="36">
        <v>0</v>
      </c>
      <c r="G58" s="36">
        <v>0</v>
      </c>
      <c r="H58" s="36">
        <v>20302934</v>
      </c>
      <c r="I58" s="36">
        <v>0</v>
      </c>
      <c r="J58" s="37">
        <v>0</v>
      </c>
    </row>
    <row r="59" spans="1:10" s="22" customFormat="1" x14ac:dyDescent="0.25">
      <c r="A59" s="30" t="s">
        <v>949</v>
      </c>
      <c r="B59" s="35">
        <v>5922189</v>
      </c>
      <c r="C59" s="36">
        <v>0</v>
      </c>
      <c r="D59" s="36">
        <v>2506407</v>
      </c>
      <c r="E59" s="36">
        <v>565775</v>
      </c>
      <c r="F59" s="36">
        <v>0</v>
      </c>
      <c r="G59" s="36">
        <v>5230616</v>
      </c>
      <c r="H59" s="36">
        <v>0</v>
      </c>
      <c r="I59" s="36">
        <v>1090</v>
      </c>
      <c r="J59" s="37">
        <v>37177</v>
      </c>
    </row>
    <row r="60" spans="1:10" s="22" customFormat="1" x14ac:dyDescent="0.25">
      <c r="A60" s="30" t="s">
        <v>953</v>
      </c>
      <c r="B60" s="35">
        <v>35053808</v>
      </c>
      <c r="C60" s="36">
        <v>24117952</v>
      </c>
      <c r="D60" s="36">
        <v>4806608</v>
      </c>
      <c r="E60" s="36">
        <v>6743035</v>
      </c>
      <c r="F60" s="36">
        <v>0</v>
      </c>
      <c r="G60" s="36">
        <v>9856593</v>
      </c>
      <c r="H60" s="36">
        <v>61972100</v>
      </c>
      <c r="I60" s="36">
        <v>-2</v>
      </c>
      <c r="J60" s="37">
        <v>-1608851</v>
      </c>
    </row>
    <row r="61" spans="1:10" s="22" customFormat="1" x14ac:dyDescent="0.25">
      <c r="A61" s="30" t="s">
        <v>957</v>
      </c>
      <c r="B61" s="35">
        <v>801968789</v>
      </c>
      <c r="C61" s="36">
        <v>281707385</v>
      </c>
      <c r="D61" s="36">
        <v>68856842</v>
      </c>
      <c r="E61" s="36">
        <v>207165594</v>
      </c>
      <c r="F61" s="36">
        <v>0</v>
      </c>
      <c r="G61" s="36">
        <v>65828292</v>
      </c>
      <c r="H61" s="36">
        <v>2262127054</v>
      </c>
      <c r="I61" s="36">
        <v>0</v>
      </c>
      <c r="J61" s="37">
        <v>63775089</v>
      </c>
    </row>
    <row r="62" spans="1:10" s="22" customFormat="1" x14ac:dyDescent="0.25">
      <c r="A62" s="30" t="s">
        <v>303</v>
      </c>
      <c r="B62" s="35">
        <v>11713565</v>
      </c>
      <c r="C62" s="36">
        <v>67466817</v>
      </c>
      <c r="D62" s="36">
        <v>37286395</v>
      </c>
      <c r="E62" s="36">
        <v>91388479</v>
      </c>
      <c r="F62" s="36">
        <v>0</v>
      </c>
      <c r="G62" s="36">
        <v>54789416</v>
      </c>
      <c r="H62" s="36">
        <v>0</v>
      </c>
      <c r="I62" s="36">
        <v>0</v>
      </c>
      <c r="J62" s="37">
        <v>99074</v>
      </c>
    </row>
    <row r="63" spans="1:10" s="22" customFormat="1" x14ac:dyDescent="0.25">
      <c r="A63" s="30" t="s">
        <v>960</v>
      </c>
      <c r="B63" s="35">
        <v>0</v>
      </c>
      <c r="C63" s="36">
        <v>0</v>
      </c>
      <c r="D63" s="36">
        <v>0</v>
      </c>
      <c r="E63" s="36">
        <v>0</v>
      </c>
      <c r="F63" s="36">
        <v>0</v>
      </c>
      <c r="G63" s="36">
        <v>5425497</v>
      </c>
      <c r="H63" s="36">
        <v>0</v>
      </c>
      <c r="I63" s="36">
        <v>0</v>
      </c>
      <c r="J63" s="37">
        <v>0</v>
      </c>
    </row>
    <row r="64" spans="1:10" s="22" customFormat="1" x14ac:dyDescent="0.25">
      <c r="A64" s="30" t="s">
        <v>306</v>
      </c>
      <c r="B64" s="35">
        <v>13376406</v>
      </c>
      <c r="C64" s="36">
        <v>0</v>
      </c>
      <c r="D64" s="36">
        <v>478612</v>
      </c>
      <c r="E64" s="36">
        <v>0</v>
      </c>
      <c r="F64" s="36">
        <v>0</v>
      </c>
      <c r="G64" s="36">
        <v>37835104</v>
      </c>
      <c r="H64" s="36">
        <v>0</v>
      </c>
      <c r="I64" s="36">
        <v>0</v>
      </c>
      <c r="J64" s="37">
        <v>0</v>
      </c>
    </row>
    <row r="65" spans="1:10" s="22" customFormat="1" x14ac:dyDescent="0.25">
      <c r="A65" s="30" t="s">
        <v>311</v>
      </c>
      <c r="B65" s="35">
        <v>8437628</v>
      </c>
      <c r="C65" s="36">
        <v>5951492</v>
      </c>
      <c r="D65" s="36">
        <v>1073590</v>
      </c>
      <c r="E65" s="36">
        <v>5680732</v>
      </c>
      <c r="F65" s="36">
        <v>0</v>
      </c>
      <c r="G65" s="36">
        <v>15664665</v>
      </c>
      <c r="H65" s="36">
        <v>9773763</v>
      </c>
      <c r="I65" s="36">
        <v>1</v>
      </c>
      <c r="J65" s="37">
        <v>678906</v>
      </c>
    </row>
    <row r="66" spans="1:10" s="22" customFormat="1" x14ac:dyDescent="0.25">
      <c r="A66" s="30" t="s">
        <v>314</v>
      </c>
      <c r="B66" s="35">
        <v>0</v>
      </c>
      <c r="C66" s="36">
        <v>0</v>
      </c>
      <c r="D66" s="36">
        <v>9652396</v>
      </c>
      <c r="E66" s="36">
        <v>1897480</v>
      </c>
      <c r="F66" s="36">
        <v>0</v>
      </c>
      <c r="G66" s="36">
        <v>0</v>
      </c>
      <c r="H66" s="36">
        <v>204702</v>
      </c>
      <c r="I66" s="36">
        <v>0</v>
      </c>
      <c r="J66" s="37">
        <v>0</v>
      </c>
    </row>
    <row r="67" spans="1:10" s="22" customFormat="1" x14ac:dyDescent="0.25">
      <c r="A67" s="30" t="s">
        <v>962</v>
      </c>
      <c r="B67" s="35">
        <v>0</v>
      </c>
      <c r="C67" s="36">
        <v>0</v>
      </c>
      <c r="D67" s="36">
        <v>2926700</v>
      </c>
      <c r="E67" s="36">
        <v>15869184</v>
      </c>
      <c r="F67" s="36">
        <v>0</v>
      </c>
      <c r="G67" s="36">
        <v>2673381</v>
      </c>
      <c r="H67" s="36">
        <v>59729268</v>
      </c>
      <c r="I67" s="36">
        <v>0</v>
      </c>
      <c r="J67" s="37">
        <v>1204216</v>
      </c>
    </row>
    <row r="68" spans="1:10" s="22" customFormat="1" x14ac:dyDescent="0.25">
      <c r="A68" s="30" t="s">
        <v>966</v>
      </c>
      <c r="B68" s="35">
        <v>2135340</v>
      </c>
      <c r="C68" s="36">
        <v>0</v>
      </c>
      <c r="D68" s="36">
        <v>602447016</v>
      </c>
      <c r="E68" s="36">
        <v>118504219</v>
      </c>
      <c r="F68" s="36">
        <v>0</v>
      </c>
      <c r="G68" s="36">
        <v>61877504</v>
      </c>
      <c r="H68" s="36">
        <v>294076645</v>
      </c>
      <c r="I68" s="36">
        <v>625</v>
      </c>
      <c r="J68" s="37">
        <v>17210959</v>
      </c>
    </row>
    <row r="69" spans="1:10" s="22" customFormat="1" x14ac:dyDescent="0.25">
      <c r="A69" s="30" t="s">
        <v>965</v>
      </c>
      <c r="B69" s="35">
        <v>225209</v>
      </c>
      <c r="C69" s="36">
        <v>0</v>
      </c>
      <c r="D69" s="36">
        <v>21181620</v>
      </c>
      <c r="E69" s="36">
        <v>345803775</v>
      </c>
      <c r="F69" s="36">
        <v>0</v>
      </c>
      <c r="G69" s="36">
        <v>8135948</v>
      </c>
      <c r="H69" s="36">
        <v>463066362</v>
      </c>
      <c r="I69" s="36">
        <v>0</v>
      </c>
      <c r="J69" s="37">
        <v>7595106</v>
      </c>
    </row>
    <row r="70" spans="1:10" s="22" customFormat="1" x14ac:dyDescent="0.25">
      <c r="A70" s="30" t="s">
        <v>318</v>
      </c>
      <c r="B70" s="35">
        <v>17384574</v>
      </c>
      <c r="C70" s="36">
        <v>25087646</v>
      </c>
      <c r="D70" s="36">
        <v>291705</v>
      </c>
      <c r="E70" s="36">
        <v>21569451</v>
      </c>
      <c r="F70" s="36">
        <v>0</v>
      </c>
      <c r="G70" s="36">
        <v>27065332</v>
      </c>
      <c r="H70" s="36">
        <v>38015</v>
      </c>
      <c r="I70" s="36">
        <v>0</v>
      </c>
      <c r="J70" s="37">
        <v>1605381</v>
      </c>
    </row>
    <row r="71" spans="1:10" s="22" customFormat="1" x14ac:dyDescent="0.25">
      <c r="A71" s="30" t="s">
        <v>321</v>
      </c>
      <c r="B71" s="35">
        <v>13113772</v>
      </c>
      <c r="C71" s="36">
        <v>17300667</v>
      </c>
      <c r="D71" s="36">
        <v>16133746</v>
      </c>
      <c r="E71" s="36">
        <v>23206380</v>
      </c>
      <c r="F71" s="36">
        <v>0</v>
      </c>
      <c r="G71" s="36">
        <v>16078102</v>
      </c>
      <c r="H71" s="36">
        <v>2020161</v>
      </c>
      <c r="I71" s="36">
        <v>0</v>
      </c>
      <c r="J71" s="37">
        <v>18360293</v>
      </c>
    </row>
    <row r="72" spans="1:10" s="22" customFormat="1" x14ac:dyDescent="0.25">
      <c r="A72" s="30" t="s">
        <v>969</v>
      </c>
      <c r="B72" s="35">
        <v>0</v>
      </c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0</v>
      </c>
      <c r="I72" s="36">
        <v>0</v>
      </c>
      <c r="J72" s="37">
        <v>0</v>
      </c>
    </row>
    <row r="73" spans="1:10" s="22" customFormat="1" x14ac:dyDescent="0.25">
      <c r="A73" s="30" t="s">
        <v>65</v>
      </c>
      <c r="B73" s="35">
        <v>378343155</v>
      </c>
      <c r="C73" s="36">
        <v>104860956</v>
      </c>
      <c r="D73" s="36">
        <v>129282856</v>
      </c>
      <c r="E73" s="36">
        <v>98022564</v>
      </c>
      <c r="F73" s="36">
        <v>0</v>
      </c>
      <c r="G73" s="36">
        <v>-2054822</v>
      </c>
      <c r="H73" s="36">
        <v>739653977</v>
      </c>
      <c r="I73" s="36">
        <v>0</v>
      </c>
      <c r="J73" s="37">
        <v>396551</v>
      </c>
    </row>
    <row r="74" spans="1:10" s="22" customFormat="1" x14ac:dyDescent="0.25">
      <c r="A74" s="30" t="s">
        <v>38</v>
      </c>
      <c r="B74" s="35">
        <v>104742559</v>
      </c>
      <c r="C74" s="36">
        <v>37923848</v>
      </c>
      <c r="D74" s="36">
        <v>6982009</v>
      </c>
      <c r="E74" s="36">
        <v>58599277</v>
      </c>
      <c r="F74" s="36">
        <v>0</v>
      </c>
      <c r="G74" s="36">
        <v>9808726</v>
      </c>
      <c r="H74" s="36">
        <v>237349690</v>
      </c>
      <c r="I74" s="36">
        <v>6719660</v>
      </c>
      <c r="J74" s="37">
        <v>12150968</v>
      </c>
    </row>
    <row r="75" spans="1:10" s="22" customFormat="1" x14ac:dyDescent="0.25">
      <c r="A75" s="30" t="s">
        <v>972</v>
      </c>
      <c r="B75" s="35">
        <v>7547998</v>
      </c>
      <c r="C75" s="36">
        <v>0</v>
      </c>
      <c r="D75" s="36">
        <v>8895335</v>
      </c>
      <c r="E75" s="36">
        <v>0</v>
      </c>
      <c r="F75" s="36">
        <v>0</v>
      </c>
      <c r="G75" s="36">
        <v>5961415</v>
      </c>
      <c r="H75" s="36">
        <v>0</v>
      </c>
      <c r="I75" s="36">
        <v>0</v>
      </c>
      <c r="J75" s="37">
        <v>2788276</v>
      </c>
    </row>
    <row r="76" spans="1:10" s="22" customFormat="1" x14ac:dyDescent="0.25">
      <c r="A76" s="30" t="s">
        <v>977</v>
      </c>
      <c r="B76" s="35">
        <v>0</v>
      </c>
      <c r="C76" s="36">
        <v>0</v>
      </c>
      <c r="D76" s="36">
        <v>0</v>
      </c>
      <c r="E76" s="36">
        <v>0</v>
      </c>
      <c r="F76" s="36">
        <v>0</v>
      </c>
      <c r="G76" s="36">
        <v>0</v>
      </c>
      <c r="H76" s="36">
        <v>0</v>
      </c>
      <c r="I76" s="36">
        <v>0</v>
      </c>
      <c r="J76" s="37">
        <v>0</v>
      </c>
    </row>
    <row r="77" spans="1:10" s="22" customFormat="1" x14ac:dyDescent="0.25">
      <c r="A77" s="30" t="s">
        <v>325</v>
      </c>
      <c r="B77" s="35">
        <v>11343937</v>
      </c>
      <c r="C77" s="36">
        <v>7324757</v>
      </c>
      <c r="D77" s="36">
        <v>7184027</v>
      </c>
      <c r="E77" s="36">
        <v>11253556</v>
      </c>
      <c r="F77" s="36">
        <v>0</v>
      </c>
      <c r="G77" s="36">
        <v>1366345</v>
      </c>
      <c r="H77" s="36">
        <v>3118169</v>
      </c>
      <c r="I77" s="36">
        <v>0</v>
      </c>
      <c r="J77" s="37">
        <v>54176</v>
      </c>
    </row>
    <row r="78" spans="1:10" s="22" customFormat="1" x14ac:dyDescent="0.25">
      <c r="A78" s="30" t="s">
        <v>329</v>
      </c>
      <c r="B78" s="35">
        <v>18099031</v>
      </c>
      <c r="C78" s="36">
        <v>9718795</v>
      </c>
      <c r="D78" s="36">
        <v>3257931</v>
      </c>
      <c r="E78" s="36">
        <v>0</v>
      </c>
      <c r="F78" s="36">
        <v>0</v>
      </c>
      <c r="G78" s="36">
        <v>36832549</v>
      </c>
      <c r="H78" s="36">
        <v>4251014</v>
      </c>
      <c r="I78" s="36">
        <v>166471</v>
      </c>
      <c r="J78" s="37">
        <v>0</v>
      </c>
    </row>
    <row r="79" spans="1:10" s="22" customFormat="1" x14ac:dyDescent="0.25">
      <c r="A79" s="30" t="s">
        <v>333</v>
      </c>
      <c r="B79" s="35">
        <v>3912866</v>
      </c>
      <c r="C79" s="36">
        <v>1163086</v>
      </c>
      <c r="D79" s="36">
        <v>111348089</v>
      </c>
      <c r="E79" s="36">
        <v>264577</v>
      </c>
      <c r="F79" s="36">
        <v>3046254</v>
      </c>
      <c r="G79" s="36">
        <v>44756</v>
      </c>
      <c r="H79" s="36">
        <v>3815041</v>
      </c>
      <c r="I79" s="36">
        <v>0</v>
      </c>
      <c r="J79" s="37">
        <v>30673</v>
      </c>
    </row>
    <row r="80" spans="1:10" s="22" customFormat="1" x14ac:dyDescent="0.25">
      <c r="A80" s="30" t="s">
        <v>337</v>
      </c>
      <c r="B80" s="35">
        <v>13324634</v>
      </c>
      <c r="C80" s="36">
        <v>5633302</v>
      </c>
      <c r="D80" s="36">
        <v>148749105</v>
      </c>
      <c r="E80" s="36">
        <v>9978102</v>
      </c>
      <c r="F80" s="36">
        <v>0</v>
      </c>
      <c r="G80" s="36">
        <v>3971537</v>
      </c>
      <c r="H80" s="36">
        <v>0</v>
      </c>
      <c r="I80" s="36">
        <v>0</v>
      </c>
      <c r="J80" s="37">
        <v>57517</v>
      </c>
    </row>
    <row r="81" spans="1:10" s="22" customFormat="1" x14ac:dyDescent="0.25">
      <c r="A81" s="30" t="s">
        <v>341</v>
      </c>
      <c r="B81" s="35">
        <v>2846761</v>
      </c>
      <c r="C81" s="36">
        <v>0</v>
      </c>
      <c r="D81" s="36">
        <v>4611052</v>
      </c>
      <c r="E81" s="36">
        <v>0</v>
      </c>
      <c r="F81" s="36">
        <v>0</v>
      </c>
      <c r="G81" s="36">
        <v>1217887</v>
      </c>
      <c r="H81" s="36">
        <v>566043</v>
      </c>
      <c r="I81" s="36">
        <v>0</v>
      </c>
      <c r="J81" s="37">
        <v>142432</v>
      </c>
    </row>
    <row r="82" spans="1:10" s="22" customFormat="1" x14ac:dyDescent="0.25">
      <c r="A82" s="30" t="s">
        <v>345</v>
      </c>
      <c r="B82" s="35">
        <v>9726767</v>
      </c>
      <c r="C82" s="36">
        <v>0</v>
      </c>
      <c r="D82" s="36">
        <v>10036510</v>
      </c>
      <c r="E82" s="36">
        <v>0</v>
      </c>
      <c r="F82" s="36">
        <v>0</v>
      </c>
      <c r="G82" s="36">
        <v>5001206</v>
      </c>
      <c r="H82" s="36">
        <v>0</v>
      </c>
      <c r="I82" s="36">
        <v>0</v>
      </c>
      <c r="J82" s="37">
        <v>1203703</v>
      </c>
    </row>
    <row r="83" spans="1:10" s="22" customFormat="1" x14ac:dyDescent="0.25">
      <c r="A83" s="30" t="s">
        <v>351</v>
      </c>
      <c r="B83" s="35">
        <v>3052239</v>
      </c>
      <c r="C83" s="36">
        <v>1049485</v>
      </c>
      <c r="D83" s="36">
        <v>505388</v>
      </c>
      <c r="E83" s="36">
        <v>588666</v>
      </c>
      <c r="F83" s="36">
        <v>0</v>
      </c>
      <c r="G83" s="36">
        <v>1314914</v>
      </c>
      <c r="H83" s="36">
        <v>948099</v>
      </c>
      <c r="I83" s="36">
        <v>0</v>
      </c>
      <c r="J83" s="37">
        <v>1144249</v>
      </c>
    </row>
    <row r="84" spans="1:10" s="22" customFormat="1" x14ac:dyDescent="0.25">
      <c r="A84" s="30" t="s">
        <v>354</v>
      </c>
      <c r="B84" s="35">
        <v>7396964</v>
      </c>
      <c r="C84" s="36">
        <v>8345129</v>
      </c>
      <c r="D84" s="36">
        <v>22427099</v>
      </c>
      <c r="E84" s="36">
        <v>21724356</v>
      </c>
      <c r="F84" s="36">
        <v>0</v>
      </c>
      <c r="G84" s="36">
        <v>2373645</v>
      </c>
      <c r="H84" s="36">
        <v>1956720</v>
      </c>
      <c r="I84" s="36">
        <v>0</v>
      </c>
      <c r="J84" s="37">
        <v>290103</v>
      </c>
    </row>
    <row r="85" spans="1:10" s="22" customFormat="1" x14ac:dyDescent="0.25">
      <c r="A85" s="30" t="s">
        <v>979</v>
      </c>
      <c r="B85" s="35">
        <v>10744626</v>
      </c>
      <c r="C85" s="36">
        <v>24156049</v>
      </c>
      <c r="D85" s="36">
        <v>72515913</v>
      </c>
      <c r="E85" s="36">
        <v>102872836</v>
      </c>
      <c r="F85" s="36">
        <v>0</v>
      </c>
      <c r="G85" s="36">
        <v>1156356</v>
      </c>
      <c r="H85" s="36">
        <v>37577892</v>
      </c>
      <c r="I85" s="36">
        <v>0</v>
      </c>
      <c r="J85" s="37">
        <v>293498</v>
      </c>
    </row>
    <row r="86" spans="1:10" s="22" customFormat="1" x14ac:dyDescent="0.25">
      <c r="A86" s="30" t="s">
        <v>357</v>
      </c>
      <c r="B86" s="35">
        <v>207644358</v>
      </c>
      <c r="C86" s="36">
        <v>25514504</v>
      </c>
      <c r="D86" s="36">
        <v>10915343</v>
      </c>
      <c r="E86" s="36">
        <v>28068026</v>
      </c>
      <c r="F86" s="36">
        <v>0</v>
      </c>
      <c r="G86" s="36">
        <v>26327896</v>
      </c>
      <c r="H86" s="36">
        <v>424430259</v>
      </c>
      <c r="I86" s="36">
        <v>0</v>
      </c>
      <c r="J86" s="37">
        <v>3439578</v>
      </c>
    </row>
    <row r="87" spans="1:10" s="22" customFormat="1" x14ac:dyDescent="0.25">
      <c r="A87" s="30" t="s">
        <v>361</v>
      </c>
      <c r="B87" s="35">
        <v>92833557</v>
      </c>
      <c r="C87" s="36">
        <v>75067073</v>
      </c>
      <c r="D87" s="36">
        <v>46346307</v>
      </c>
      <c r="E87" s="36">
        <v>38476746</v>
      </c>
      <c r="F87" s="36">
        <v>0</v>
      </c>
      <c r="G87" s="36">
        <v>9466410</v>
      </c>
      <c r="H87" s="36">
        <v>204946215</v>
      </c>
      <c r="I87" s="36">
        <v>1</v>
      </c>
      <c r="J87" s="37">
        <v>8271717</v>
      </c>
    </row>
    <row r="88" spans="1:10" s="22" customFormat="1" x14ac:dyDescent="0.25">
      <c r="A88" s="30" t="s">
        <v>43</v>
      </c>
      <c r="B88" s="35">
        <v>354449018</v>
      </c>
      <c r="C88" s="36">
        <v>101713276</v>
      </c>
      <c r="D88" s="36">
        <v>226448752</v>
      </c>
      <c r="E88" s="36">
        <v>347329587</v>
      </c>
      <c r="F88" s="36">
        <v>0</v>
      </c>
      <c r="G88" s="36">
        <v>26736643</v>
      </c>
      <c r="H88" s="36">
        <v>263946235</v>
      </c>
      <c r="I88" s="36">
        <v>0</v>
      </c>
      <c r="J88" s="37">
        <v>1080688</v>
      </c>
    </row>
    <row r="89" spans="1:10" s="22" customFormat="1" x14ac:dyDescent="0.25">
      <c r="A89" s="30" t="s">
        <v>981</v>
      </c>
      <c r="B89" s="35">
        <v>49173911</v>
      </c>
      <c r="C89" s="36">
        <v>0</v>
      </c>
      <c r="D89" s="36">
        <v>146136905</v>
      </c>
      <c r="E89" s="36">
        <v>231344453</v>
      </c>
      <c r="F89" s="36">
        <v>1</v>
      </c>
      <c r="G89" s="36">
        <v>27470632</v>
      </c>
      <c r="H89" s="36">
        <v>33588470</v>
      </c>
      <c r="I89" s="36">
        <v>0</v>
      </c>
      <c r="J89" s="37">
        <v>2220350</v>
      </c>
    </row>
    <row r="90" spans="1:10" s="22" customFormat="1" x14ac:dyDescent="0.25">
      <c r="A90" s="30" t="s">
        <v>365</v>
      </c>
      <c r="B90" s="35">
        <v>25644365</v>
      </c>
      <c r="C90" s="36">
        <v>36721866</v>
      </c>
      <c r="D90" s="36">
        <v>23551765</v>
      </c>
      <c r="E90" s="36">
        <v>50712582</v>
      </c>
      <c r="F90" s="36">
        <v>0</v>
      </c>
      <c r="G90" s="36">
        <v>16059921</v>
      </c>
      <c r="H90" s="36">
        <v>46449445</v>
      </c>
      <c r="I90" s="36">
        <v>1185266</v>
      </c>
      <c r="J90" s="37">
        <v>7189184</v>
      </c>
    </row>
    <row r="91" spans="1:10" s="22" customFormat="1" x14ac:dyDescent="0.25">
      <c r="A91" s="30" t="s">
        <v>369</v>
      </c>
      <c r="B91" s="35">
        <v>0</v>
      </c>
      <c r="C91" s="36">
        <v>0</v>
      </c>
      <c r="D91" s="36">
        <v>0</v>
      </c>
      <c r="E91" s="36">
        <v>0</v>
      </c>
      <c r="F91" s="36">
        <v>4581051</v>
      </c>
      <c r="G91" s="36">
        <v>0</v>
      </c>
      <c r="H91" s="36">
        <v>0</v>
      </c>
      <c r="I91" s="36">
        <v>0</v>
      </c>
      <c r="J91" s="37">
        <v>0</v>
      </c>
    </row>
    <row r="92" spans="1:10" s="22" customFormat="1" x14ac:dyDescent="0.25">
      <c r="A92" s="30" t="s">
        <v>372</v>
      </c>
      <c r="B92" s="35">
        <v>0</v>
      </c>
      <c r="C92" s="36">
        <v>0</v>
      </c>
      <c r="D92" s="36">
        <v>0</v>
      </c>
      <c r="E92" s="36">
        <v>0</v>
      </c>
      <c r="F92" s="36">
        <v>4681380</v>
      </c>
      <c r="G92" s="36">
        <v>0</v>
      </c>
      <c r="H92" s="36">
        <v>0</v>
      </c>
      <c r="I92" s="36">
        <v>0</v>
      </c>
      <c r="J92" s="37">
        <v>0</v>
      </c>
    </row>
    <row r="93" spans="1:10" s="22" customFormat="1" x14ac:dyDescent="0.25">
      <c r="A93" s="30" t="s">
        <v>376</v>
      </c>
      <c r="B93" s="35">
        <v>0</v>
      </c>
      <c r="C93" s="36">
        <v>0</v>
      </c>
      <c r="D93" s="36">
        <v>0</v>
      </c>
      <c r="E93" s="36">
        <v>0</v>
      </c>
      <c r="F93" s="36">
        <v>4740930</v>
      </c>
      <c r="G93" s="36">
        <v>0</v>
      </c>
      <c r="H93" s="36">
        <v>0</v>
      </c>
      <c r="I93" s="36">
        <v>0</v>
      </c>
      <c r="J93" s="37">
        <v>0</v>
      </c>
    </row>
    <row r="94" spans="1:10" s="22" customFormat="1" x14ac:dyDescent="0.25">
      <c r="A94" s="30" t="s">
        <v>379</v>
      </c>
      <c r="B94" s="35">
        <v>0</v>
      </c>
      <c r="C94" s="36">
        <v>0</v>
      </c>
      <c r="D94" s="36">
        <v>0</v>
      </c>
      <c r="E94" s="36">
        <v>0</v>
      </c>
      <c r="F94" s="36">
        <v>5305472</v>
      </c>
      <c r="G94" s="36">
        <v>0</v>
      </c>
      <c r="H94" s="36">
        <v>0</v>
      </c>
      <c r="I94" s="36">
        <v>0</v>
      </c>
      <c r="J94" s="37">
        <v>0</v>
      </c>
    </row>
    <row r="95" spans="1:10" s="22" customFormat="1" x14ac:dyDescent="0.25">
      <c r="A95" s="30" t="s">
        <v>382</v>
      </c>
      <c r="B95" s="35">
        <v>0</v>
      </c>
      <c r="C95" s="36">
        <v>0</v>
      </c>
      <c r="D95" s="36">
        <v>0</v>
      </c>
      <c r="E95" s="36">
        <v>0</v>
      </c>
      <c r="F95" s="36">
        <v>4626307</v>
      </c>
      <c r="G95" s="36">
        <v>0</v>
      </c>
      <c r="H95" s="36">
        <v>0</v>
      </c>
      <c r="I95" s="36">
        <v>0</v>
      </c>
      <c r="J95" s="37">
        <v>0</v>
      </c>
    </row>
    <row r="96" spans="1:10" s="22" customFormat="1" x14ac:dyDescent="0.25">
      <c r="A96" s="30" t="s">
        <v>384</v>
      </c>
      <c r="B96" s="35">
        <v>32855775</v>
      </c>
      <c r="C96" s="36">
        <v>21155318</v>
      </c>
      <c r="D96" s="36">
        <v>13087196</v>
      </c>
      <c r="E96" s="36">
        <v>36690208</v>
      </c>
      <c r="F96" s="36">
        <v>0</v>
      </c>
      <c r="G96" s="36">
        <v>4103711</v>
      </c>
      <c r="H96" s="36">
        <v>30223662</v>
      </c>
      <c r="I96" s="36">
        <v>1</v>
      </c>
      <c r="J96" s="37">
        <v>587836</v>
      </c>
    </row>
    <row r="97" spans="1:10" s="22" customFormat="1" x14ac:dyDescent="0.25">
      <c r="A97" s="30" t="s">
        <v>387</v>
      </c>
      <c r="B97" s="35">
        <v>8545261</v>
      </c>
      <c r="C97" s="36">
        <v>6450522</v>
      </c>
      <c r="D97" s="36">
        <v>8274019</v>
      </c>
      <c r="E97" s="36">
        <v>0</v>
      </c>
      <c r="F97" s="36">
        <v>5226315</v>
      </c>
      <c r="G97" s="36">
        <v>7204034</v>
      </c>
      <c r="H97" s="36">
        <v>13828096</v>
      </c>
      <c r="I97" s="36">
        <v>0</v>
      </c>
      <c r="J97" s="37">
        <v>48677</v>
      </c>
    </row>
    <row r="98" spans="1:10" s="22" customFormat="1" x14ac:dyDescent="0.25">
      <c r="A98" s="30" t="s">
        <v>391</v>
      </c>
      <c r="B98" s="35">
        <v>92941558</v>
      </c>
      <c r="C98" s="36">
        <v>91558771</v>
      </c>
      <c r="D98" s="36">
        <v>83082590</v>
      </c>
      <c r="E98" s="36">
        <v>120646033</v>
      </c>
      <c r="F98" s="36">
        <v>177326</v>
      </c>
      <c r="G98" s="36">
        <v>26884593</v>
      </c>
      <c r="H98" s="36">
        <v>234902157</v>
      </c>
      <c r="I98" s="36">
        <v>131492</v>
      </c>
      <c r="J98" s="37">
        <v>1318067</v>
      </c>
    </row>
    <row r="99" spans="1:10" s="22" customFormat="1" x14ac:dyDescent="0.25">
      <c r="A99" s="30" t="s">
        <v>395</v>
      </c>
      <c r="B99" s="35">
        <v>28001367</v>
      </c>
      <c r="C99" s="36">
        <v>35291575</v>
      </c>
      <c r="D99" s="36">
        <v>18355918</v>
      </c>
      <c r="E99" s="36">
        <v>50154134</v>
      </c>
      <c r="F99" s="36">
        <v>0</v>
      </c>
      <c r="G99" s="36">
        <v>20948882</v>
      </c>
      <c r="H99" s="36">
        <v>36998104</v>
      </c>
      <c r="I99" s="36">
        <v>0</v>
      </c>
      <c r="J99" s="37">
        <v>10483</v>
      </c>
    </row>
    <row r="100" spans="1:10" s="22" customFormat="1" x14ac:dyDescent="0.25">
      <c r="A100" s="30" t="s">
        <v>399</v>
      </c>
      <c r="B100" s="35">
        <v>5815361</v>
      </c>
      <c r="C100" s="36">
        <v>0</v>
      </c>
      <c r="D100" s="36">
        <v>0</v>
      </c>
      <c r="E100" s="36">
        <v>0</v>
      </c>
      <c r="F100" s="36">
        <v>0</v>
      </c>
      <c r="G100" s="36">
        <v>14144115</v>
      </c>
      <c r="H100" s="36">
        <v>0</v>
      </c>
      <c r="I100" s="36">
        <v>0</v>
      </c>
      <c r="J100" s="37">
        <v>554906</v>
      </c>
    </row>
    <row r="101" spans="1:10" s="22" customFormat="1" x14ac:dyDescent="0.25">
      <c r="A101" s="30" t="s">
        <v>402</v>
      </c>
      <c r="B101" s="35">
        <v>20153446</v>
      </c>
      <c r="C101" s="36">
        <v>13309546</v>
      </c>
      <c r="D101" s="36">
        <v>4832302</v>
      </c>
      <c r="E101" s="36">
        <v>25192493</v>
      </c>
      <c r="F101" s="36">
        <v>0</v>
      </c>
      <c r="G101" s="36">
        <v>5136349</v>
      </c>
      <c r="H101" s="36">
        <v>52864475</v>
      </c>
      <c r="I101" s="36">
        <v>0</v>
      </c>
      <c r="J101" s="37">
        <v>0</v>
      </c>
    </row>
    <row r="102" spans="1:10" s="22" customFormat="1" x14ac:dyDescent="0.25">
      <c r="A102" s="30" t="s">
        <v>985</v>
      </c>
      <c r="B102" s="35">
        <v>23997272</v>
      </c>
      <c r="C102" s="36">
        <v>40026508</v>
      </c>
      <c r="D102" s="36">
        <v>16610366</v>
      </c>
      <c r="E102" s="36">
        <v>34922869</v>
      </c>
      <c r="F102" s="36">
        <v>0</v>
      </c>
      <c r="G102" s="36">
        <v>1276758</v>
      </c>
      <c r="H102" s="36">
        <v>19828919</v>
      </c>
      <c r="I102" s="36">
        <v>-1</v>
      </c>
      <c r="J102" s="37">
        <v>7548230</v>
      </c>
    </row>
    <row r="103" spans="1:10" s="22" customFormat="1" x14ac:dyDescent="0.25">
      <c r="A103" s="30" t="s">
        <v>406</v>
      </c>
      <c r="B103" s="35">
        <v>116877813</v>
      </c>
      <c r="C103" s="36">
        <v>78355499</v>
      </c>
      <c r="D103" s="36">
        <v>97184833</v>
      </c>
      <c r="E103" s="36">
        <v>196939600</v>
      </c>
      <c r="F103" s="36">
        <v>419768</v>
      </c>
      <c r="G103" s="36">
        <v>18533423</v>
      </c>
      <c r="H103" s="36">
        <v>248072306</v>
      </c>
      <c r="I103" s="36">
        <v>0</v>
      </c>
      <c r="J103" s="37">
        <v>707955</v>
      </c>
    </row>
    <row r="104" spans="1:10" s="22" customFormat="1" x14ac:dyDescent="0.25">
      <c r="A104" s="30" t="s">
        <v>988</v>
      </c>
      <c r="B104" s="35">
        <v>139892375</v>
      </c>
      <c r="C104" s="36">
        <v>25831771</v>
      </c>
      <c r="D104" s="36">
        <v>6710004</v>
      </c>
      <c r="E104" s="36">
        <v>64086303</v>
      </c>
      <c r="F104" s="36">
        <v>0</v>
      </c>
      <c r="G104" s="36">
        <v>9842210</v>
      </c>
      <c r="H104" s="36">
        <v>205225943</v>
      </c>
      <c r="I104" s="36">
        <v>12707852</v>
      </c>
      <c r="J104" s="37">
        <v>1378539</v>
      </c>
    </row>
    <row r="105" spans="1:10" s="22" customFormat="1" x14ac:dyDescent="0.25">
      <c r="A105" s="30" t="s">
        <v>408</v>
      </c>
      <c r="B105" s="35">
        <v>4391773</v>
      </c>
      <c r="C105" s="36">
        <v>5209361</v>
      </c>
      <c r="D105" s="36">
        <v>19130367</v>
      </c>
      <c r="E105" s="36">
        <v>37929368</v>
      </c>
      <c r="F105" s="36">
        <v>0</v>
      </c>
      <c r="G105" s="36">
        <v>1191090</v>
      </c>
      <c r="H105" s="36">
        <v>2079853</v>
      </c>
      <c r="I105" s="36">
        <v>0</v>
      </c>
      <c r="J105" s="37">
        <v>1009034</v>
      </c>
    </row>
    <row r="106" spans="1:10" s="22" customFormat="1" x14ac:dyDescent="0.25">
      <c r="A106" s="30" t="s">
        <v>990</v>
      </c>
      <c r="B106" s="35">
        <v>11820208</v>
      </c>
      <c r="C106" s="36">
        <v>759679</v>
      </c>
      <c r="D106" s="36">
        <v>9171659</v>
      </c>
      <c r="E106" s="36">
        <v>8494961</v>
      </c>
      <c r="F106" s="36">
        <v>9408</v>
      </c>
      <c r="G106" s="36">
        <v>4040725</v>
      </c>
      <c r="H106" s="36">
        <v>198475</v>
      </c>
      <c r="I106" s="36">
        <v>0</v>
      </c>
      <c r="J106" s="37">
        <v>404272</v>
      </c>
    </row>
    <row r="107" spans="1:10" s="22" customFormat="1" x14ac:dyDescent="0.25">
      <c r="A107" s="30" t="s">
        <v>410</v>
      </c>
      <c r="B107" s="35">
        <v>65806932</v>
      </c>
      <c r="C107" s="36">
        <v>26885618</v>
      </c>
      <c r="D107" s="36">
        <v>35086045</v>
      </c>
      <c r="E107" s="36">
        <v>60633515</v>
      </c>
      <c r="F107" s="36">
        <v>34030</v>
      </c>
      <c r="G107" s="36">
        <v>19182163</v>
      </c>
      <c r="H107" s="36">
        <v>150733965</v>
      </c>
      <c r="I107" s="36">
        <v>0</v>
      </c>
      <c r="J107" s="37">
        <v>484707</v>
      </c>
    </row>
    <row r="108" spans="1:10" s="22" customFormat="1" x14ac:dyDescent="0.25">
      <c r="A108" s="30" t="s">
        <v>994</v>
      </c>
      <c r="B108" s="35">
        <v>431903620</v>
      </c>
      <c r="C108" s="36">
        <v>146985272</v>
      </c>
      <c r="D108" s="36">
        <v>11004708</v>
      </c>
      <c r="E108" s="36">
        <v>86296613</v>
      </c>
      <c r="F108" s="36">
        <v>0</v>
      </c>
      <c r="G108" s="36">
        <v>35995329</v>
      </c>
      <c r="H108" s="36">
        <v>297542929</v>
      </c>
      <c r="I108" s="36">
        <v>90</v>
      </c>
      <c r="J108" s="37">
        <v>8321825</v>
      </c>
    </row>
    <row r="109" spans="1:10" s="22" customFormat="1" x14ac:dyDescent="0.25">
      <c r="A109" s="30" t="s">
        <v>995</v>
      </c>
      <c r="B109" s="35">
        <v>264368365</v>
      </c>
      <c r="C109" s="36">
        <v>89722924</v>
      </c>
      <c r="D109" s="36">
        <v>6664787</v>
      </c>
      <c r="E109" s="36">
        <v>24731737</v>
      </c>
      <c r="F109" s="36">
        <v>0</v>
      </c>
      <c r="G109" s="36">
        <v>30655901</v>
      </c>
      <c r="H109" s="36">
        <v>830522301</v>
      </c>
      <c r="I109" s="36">
        <v>2317228</v>
      </c>
      <c r="J109" s="37">
        <v>24087800</v>
      </c>
    </row>
    <row r="110" spans="1:10" s="22" customFormat="1" x14ac:dyDescent="0.25">
      <c r="A110" s="30" t="s">
        <v>999</v>
      </c>
      <c r="B110" s="35">
        <v>53177050</v>
      </c>
      <c r="C110" s="36">
        <v>18931363</v>
      </c>
      <c r="D110" s="36">
        <v>11336170</v>
      </c>
      <c r="E110" s="36">
        <v>50942990</v>
      </c>
      <c r="F110" s="36">
        <v>0</v>
      </c>
      <c r="G110" s="36">
        <v>10335703</v>
      </c>
      <c r="H110" s="36">
        <v>16848131</v>
      </c>
      <c r="I110" s="36">
        <v>1</v>
      </c>
      <c r="J110" s="37">
        <v>7199612</v>
      </c>
    </row>
    <row r="111" spans="1:10" s="22" customFormat="1" x14ac:dyDescent="0.25">
      <c r="A111" s="30" t="s">
        <v>413</v>
      </c>
      <c r="B111" s="35">
        <v>20577695</v>
      </c>
      <c r="C111" s="36">
        <v>29115533</v>
      </c>
      <c r="D111" s="36">
        <v>8153582</v>
      </c>
      <c r="E111" s="36">
        <v>17450639</v>
      </c>
      <c r="F111" s="36">
        <v>0</v>
      </c>
      <c r="G111" s="36">
        <v>818432</v>
      </c>
      <c r="H111" s="36">
        <v>39525663</v>
      </c>
      <c r="I111" s="36">
        <v>0</v>
      </c>
      <c r="J111" s="37">
        <v>3427155</v>
      </c>
    </row>
    <row r="112" spans="1:10" s="22" customFormat="1" x14ac:dyDescent="0.25">
      <c r="A112" s="30" t="s">
        <v>417</v>
      </c>
      <c r="B112" s="35">
        <v>76932161</v>
      </c>
      <c r="C112" s="36">
        <v>114092760</v>
      </c>
      <c r="D112" s="36">
        <v>77541000</v>
      </c>
      <c r="E112" s="36">
        <v>121547634</v>
      </c>
      <c r="F112" s="36">
        <v>0</v>
      </c>
      <c r="G112" s="36">
        <v>2251377</v>
      </c>
      <c r="H112" s="36">
        <v>116344546</v>
      </c>
      <c r="I112" s="36">
        <v>0</v>
      </c>
      <c r="J112" s="37">
        <v>2040829</v>
      </c>
    </row>
    <row r="113" spans="1:10" s="22" customFormat="1" x14ac:dyDescent="0.25">
      <c r="A113" s="30" t="s">
        <v>420</v>
      </c>
      <c r="B113" s="35">
        <v>61317905</v>
      </c>
      <c r="C113" s="36">
        <v>28532450</v>
      </c>
      <c r="D113" s="36">
        <v>19856229</v>
      </c>
      <c r="E113" s="36">
        <v>69465576</v>
      </c>
      <c r="F113" s="36">
        <v>0</v>
      </c>
      <c r="G113" s="36">
        <v>7456615</v>
      </c>
      <c r="H113" s="36">
        <v>132445687</v>
      </c>
      <c r="I113" s="36">
        <v>0</v>
      </c>
      <c r="J113" s="37">
        <v>262379</v>
      </c>
    </row>
    <row r="114" spans="1:10" s="22" customFormat="1" x14ac:dyDescent="0.25">
      <c r="A114" s="30" t="s">
        <v>424</v>
      </c>
      <c r="B114" s="35">
        <v>21777093</v>
      </c>
      <c r="C114" s="36">
        <v>6959306</v>
      </c>
      <c r="D114" s="36">
        <v>3211428</v>
      </c>
      <c r="E114" s="36">
        <v>11854432</v>
      </c>
      <c r="F114" s="36">
        <v>0</v>
      </c>
      <c r="G114" s="36">
        <v>5155306</v>
      </c>
      <c r="H114" s="36">
        <v>665160</v>
      </c>
      <c r="I114" s="36">
        <v>0</v>
      </c>
      <c r="J114" s="37">
        <v>3534451</v>
      </c>
    </row>
    <row r="115" spans="1:10" s="22" customFormat="1" x14ac:dyDescent="0.25">
      <c r="A115" s="30" t="s">
        <v>428</v>
      </c>
      <c r="B115" s="35">
        <v>24774533</v>
      </c>
      <c r="C115" s="36">
        <v>3651919</v>
      </c>
      <c r="D115" s="36">
        <v>1852239</v>
      </c>
      <c r="E115" s="36">
        <v>3595522</v>
      </c>
      <c r="F115" s="36">
        <v>0</v>
      </c>
      <c r="G115" s="36">
        <v>3312462</v>
      </c>
      <c r="H115" s="36">
        <v>2463591</v>
      </c>
      <c r="I115" s="36">
        <v>0</v>
      </c>
      <c r="J115" s="37">
        <v>0</v>
      </c>
    </row>
    <row r="116" spans="1:10" s="22" customFormat="1" x14ac:dyDescent="0.25">
      <c r="A116" s="30" t="s">
        <v>431</v>
      </c>
      <c r="B116" s="35">
        <v>14839394</v>
      </c>
      <c r="C116" s="36">
        <v>1606374</v>
      </c>
      <c r="D116" s="36">
        <v>700279</v>
      </c>
      <c r="E116" s="36">
        <v>2305215</v>
      </c>
      <c r="F116" s="36">
        <v>0</v>
      </c>
      <c r="G116" s="36">
        <v>0</v>
      </c>
      <c r="H116" s="36">
        <v>3526339</v>
      </c>
      <c r="I116" s="36">
        <v>0</v>
      </c>
      <c r="J116" s="37">
        <v>230284</v>
      </c>
    </row>
    <row r="117" spans="1:10" s="22" customFormat="1" x14ac:dyDescent="0.25">
      <c r="A117" s="30" t="s">
        <v>433</v>
      </c>
      <c r="B117" s="35">
        <v>9909886</v>
      </c>
      <c r="C117" s="36">
        <v>897668</v>
      </c>
      <c r="D117" s="36">
        <v>1832551</v>
      </c>
      <c r="E117" s="36">
        <v>2781183</v>
      </c>
      <c r="F117" s="36">
        <v>0</v>
      </c>
      <c r="G117" s="36">
        <v>710670</v>
      </c>
      <c r="H117" s="36">
        <v>1663151</v>
      </c>
      <c r="I117" s="36">
        <v>1</v>
      </c>
      <c r="J117" s="37">
        <v>0</v>
      </c>
    </row>
    <row r="118" spans="1:10" s="22" customFormat="1" x14ac:dyDescent="0.25">
      <c r="A118" s="30" t="s">
        <v>1004</v>
      </c>
      <c r="B118" s="35">
        <v>278848222</v>
      </c>
      <c r="C118" s="36">
        <v>30218883</v>
      </c>
      <c r="D118" s="36">
        <v>49820885</v>
      </c>
      <c r="E118" s="36">
        <v>59909160</v>
      </c>
      <c r="F118" s="36">
        <v>0</v>
      </c>
      <c r="G118" s="36">
        <v>25277731</v>
      </c>
      <c r="H118" s="36">
        <v>315956625</v>
      </c>
      <c r="I118" s="36">
        <v>25113</v>
      </c>
      <c r="J118" s="37">
        <v>10843441</v>
      </c>
    </row>
    <row r="119" spans="1:10" s="22" customFormat="1" x14ac:dyDescent="0.25">
      <c r="A119" s="30" t="s">
        <v>436</v>
      </c>
      <c r="B119" s="35">
        <v>45102042</v>
      </c>
      <c r="C119" s="36">
        <v>918483</v>
      </c>
      <c r="D119" s="36">
        <v>4875961</v>
      </c>
      <c r="E119" s="36">
        <v>7330214</v>
      </c>
      <c r="F119" s="36">
        <v>0</v>
      </c>
      <c r="G119" s="36">
        <v>38330969</v>
      </c>
      <c r="H119" s="36">
        <v>0</v>
      </c>
      <c r="I119" s="36">
        <v>0</v>
      </c>
      <c r="J119" s="37">
        <v>4670550</v>
      </c>
    </row>
    <row r="120" spans="1:10" s="22" customFormat="1" x14ac:dyDescent="0.25">
      <c r="A120" s="30" t="s">
        <v>69</v>
      </c>
      <c r="B120" s="35">
        <v>14532882</v>
      </c>
      <c r="C120" s="36">
        <v>64237491</v>
      </c>
      <c r="D120" s="36">
        <v>7297947</v>
      </c>
      <c r="E120" s="36">
        <v>64537878</v>
      </c>
      <c r="F120" s="36">
        <v>0</v>
      </c>
      <c r="G120" s="36">
        <v>6555039</v>
      </c>
      <c r="H120" s="36">
        <v>12291864</v>
      </c>
      <c r="I120" s="36">
        <v>0</v>
      </c>
      <c r="J120" s="37">
        <v>225685</v>
      </c>
    </row>
    <row r="121" spans="1:10" s="22" customFormat="1" x14ac:dyDescent="0.25">
      <c r="A121" s="30" t="s">
        <v>440</v>
      </c>
      <c r="B121" s="35">
        <v>52698561</v>
      </c>
      <c r="C121" s="36">
        <v>56045903</v>
      </c>
      <c r="D121" s="36">
        <v>35218152</v>
      </c>
      <c r="E121" s="36">
        <v>200977481</v>
      </c>
      <c r="F121" s="36">
        <v>65207</v>
      </c>
      <c r="G121" s="36">
        <v>2923246</v>
      </c>
      <c r="H121" s="36">
        <v>40578214</v>
      </c>
      <c r="I121" s="36">
        <v>0</v>
      </c>
      <c r="J121" s="37">
        <v>959344</v>
      </c>
    </row>
    <row r="122" spans="1:10" s="22" customFormat="1" x14ac:dyDescent="0.25">
      <c r="A122" s="30" t="s">
        <v>443</v>
      </c>
      <c r="B122" s="35">
        <v>5809305</v>
      </c>
      <c r="C122" s="36">
        <v>3758698</v>
      </c>
      <c r="D122" s="36">
        <v>9836532</v>
      </c>
      <c r="E122" s="36">
        <v>0</v>
      </c>
      <c r="F122" s="36">
        <v>13166468</v>
      </c>
      <c r="G122" s="36">
        <v>3847988</v>
      </c>
      <c r="H122" s="36">
        <v>26703813</v>
      </c>
      <c r="I122" s="36">
        <v>0</v>
      </c>
      <c r="J122" s="37">
        <v>184755</v>
      </c>
    </row>
    <row r="123" spans="1:10" s="22" customFormat="1" x14ac:dyDescent="0.25">
      <c r="A123" s="30" t="s">
        <v>1007</v>
      </c>
      <c r="B123" s="35">
        <v>59257766</v>
      </c>
      <c r="C123" s="36">
        <v>13982137</v>
      </c>
      <c r="D123" s="36">
        <v>2522233</v>
      </c>
      <c r="E123" s="36">
        <v>10192211</v>
      </c>
      <c r="F123" s="36">
        <v>0</v>
      </c>
      <c r="G123" s="36">
        <v>5564805</v>
      </c>
      <c r="H123" s="36">
        <v>107216538</v>
      </c>
      <c r="I123" s="36">
        <v>380566</v>
      </c>
      <c r="J123" s="37">
        <v>625765</v>
      </c>
    </row>
    <row r="124" spans="1:10" s="22" customFormat="1" x14ac:dyDescent="0.25">
      <c r="A124" s="30" t="s">
        <v>446</v>
      </c>
      <c r="B124" s="35">
        <v>35107692</v>
      </c>
      <c r="C124" s="36">
        <v>10570456</v>
      </c>
      <c r="D124" s="36">
        <v>101074</v>
      </c>
      <c r="E124" s="36">
        <v>1811012</v>
      </c>
      <c r="F124" s="36">
        <v>0</v>
      </c>
      <c r="G124" s="36">
        <v>4957627</v>
      </c>
      <c r="H124" s="36">
        <v>39080246</v>
      </c>
      <c r="I124" s="36">
        <v>0</v>
      </c>
      <c r="J124" s="37">
        <v>446933</v>
      </c>
    </row>
    <row r="125" spans="1:10" s="22" customFormat="1" x14ac:dyDescent="0.25">
      <c r="A125" s="30" t="s">
        <v>449</v>
      </c>
      <c r="B125" s="35">
        <v>19982182</v>
      </c>
      <c r="C125" s="36">
        <v>11730373</v>
      </c>
      <c r="D125" s="36">
        <v>15060931</v>
      </c>
      <c r="E125" s="36">
        <v>20695542</v>
      </c>
      <c r="F125" s="36">
        <v>0</v>
      </c>
      <c r="G125" s="36">
        <v>4480728</v>
      </c>
      <c r="H125" s="36">
        <v>2790444</v>
      </c>
      <c r="I125" s="36">
        <v>0</v>
      </c>
      <c r="J125" s="37">
        <v>2096306</v>
      </c>
    </row>
    <row r="126" spans="1:10" s="22" customFormat="1" x14ac:dyDescent="0.25">
      <c r="A126" s="30" t="s">
        <v>1009</v>
      </c>
      <c r="B126" s="35">
        <v>37906755</v>
      </c>
      <c r="C126" s="36">
        <v>62004048</v>
      </c>
      <c r="D126" s="36">
        <v>8956963</v>
      </c>
      <c r="E126" s="36">
        <v>125760784</v>
      </c>
      <c r="F126" s="36">
        <v>0</v>
      </c>
      <c r="G126" s="36">
        <v>5260349</v>
      </c>
      <c r="H126" s="36">
        <v>51872612</v>
      </c>
      <c r="I126" s="36">
        <v>0</v>
      </c>
      <c r="J126" s="37">
        <v>9913266</v>
      </c>
    </row>
    <row r="127" spans="1:10" s="22" customFormat="1" x14ac:dyDescent="0.25">
      <c r="A127" s="30" t="s">
        <v>1012</v>
      </c>
      <c r="B127" s="35">
        <v>0</v>
      </c>
      <c r="C127" s="36">
        <v>0</v>
      </c>
      <c r="D127" s="36">
        <v>0</v>
      </c>
      <c r="E127" s="36">
        <v>0</v>
      </c>
      <c r="F127" s="36">
        <v>24001385</v>
      </c>
      <c r="G127" s="36">
        <v>9962826</v>
      </c>
      <c r="H127" s="36">
        <v>0</v>
      </c>
      <c r="I127" s="36">
        <v>0</v>
      </c>
      <c r="J127" s="37">
        <v>0</v>
      </c>
    </row>
    <row r="128" spans="1:10" s="22" customFormat="1" x14ac:dyDescent="0.25">
      <c r="A128" s="30" t="s">
        <v>75</v>
      </c>
      <c r="B128" s="35">
        <v>8580736</v>
      </c>
      <c r="C128" s="36">
        <v>135462</v>
      </c>
      <c r="D128" s="36">
        <v>10076601</v>
      </c>
      <c r="E128" s="36">
        <v>42251063</v>
      </c>
      <c r="F128" s="36">
        <v>0</v>
      </c>
      <c r="G128" s="36">
        <v>1085551</v>
      </c>
      <c r="H128" s="36">
        <v>9805852</v>
      </c>
      <c r="I128" s="36">
        <v>0</v>
      </c>
      <c r="J128" s="37">
        <v>633334</v>
      </c>
    </row>
    <row r="129" spans="1:10" s="22" customFormat="1" x14ac:dyDescent="0.25">
      <c r="A129" s="30" t="s">
        <v>1015</v>
      </c>
      <c r="B129" s="35">
        <v>54669292</v>
      </c>
      <c r="C129" s="36">
        <v>26318391</v>
      </c>
      <c r="D129" s="36">
        <v>19041696</v>
      </c>
      <c r="E129" s="36">
        <v>62481758</v>
      </c>
      <c r="F129" s="36">
        <v>0</v>
      </c>
      <c r="G129" s="36">
        <v>1303554</v>
      </c>
      <c r="H129" s="36">
        <v>43835693</v>
      </c>
      <c r="I129" s="36">
        <v>1452915</v>
      </c>
      <c r="J129" s="37">
        <v>39128</v>
      </c>
    </row>
    <row r="130" spans="1:10" s="22" customFormat="1" x14ac:dyDescent="0.25">
      <c r="A130" s="30" t="s">
        <v>452</v>
      </c>
      <c r="B130" s="35">
        <v>25044681</v>
      </c>
      <c r="C130" s="36">
        <v>2346946</v>
      </c>
      <c r="D130" s="36">
        <v>731755</v>
      </c>
      <c r="E130" s="36">
        <v>7705778</v>
      </c>
      <c r="F130" s="36">
        <v>0</v>
      </c>
      <c r="G130" s="36">
        <v>2499969</v>
      </c>
      <c r="H130" s="36">
        <v>65323728</v>
      </c>
      <c r="I130" s="36">
        <v>0</v>
      </c>
      <c r="J130" s="37">
        <v>771328</v>
      </c>
    </row>
    <row r="131" spans="1:10" s="22" customFormat="1" x14ac:dyDescent="0.25">
      <c r="A131" s="30" t="s">
        <v>456</v>
      </c>
      <c r="B131" s="35">
        <v>2089359</v>
      </c>
      <c r="C131" s="36">
        <v>1613012</v>
      </c>
      <c r="D131" s="36">
        <v>10676029</v>
      </c>
      <c r="E131" s="36">
        <v>7767305</v>
      </c>
      <c r="F131" s="36">
        <v>861082</v>
      </c>
      <c r="G131" s="36">
        <v>731039</v>
      </c>
      <c r="H131" s="36">
        <v>90880</v>
      </c>
      <c r="I131" s="36">
        <v>0</v>
      </c>
      <c r="J131" s="37">
        <v>-1</v>
      </c>
    </row>
    <row r="132" spans="1:10" s="22" customFormat="1" x14ac:dyDescent="0.25">
      <c r="A132" s="30" t="s">
        <v>80</v>
      </c>
      <c r="B132" s="35">
        <v>93856654</v>
      </c>
      <c r="C132" s="36">
        <v>67261166</v>
      </c>
      <c r="D132" s="36">
        <v>62879210</v>
      </c>
      <c r="E132" s="36">
        <v>63223810</v>
      </c>
      <c r="F132" s="36">
        <v>0</v>
      </c>
      <c r="G132" s="36">
        <v>12199710</v>
      </c>
      <c r="H132" s="36">
        <v>93356160</v>
      </c>
      <c r="I132" s="36">
        <v>2947873</v>
      </c>
      <c r="J132" s="37">
        <v>1257766</v>
      </c>
    </row>
    <row r="133" spans="1:10" s="22" customFormat="1" x14ac:dyDescent="0.25">
      <c r="A133" s="30" t="s">
        <v>459</v>
      </c>
      <c r="B133" s="35">
        <v>150407193</v>
      </c>
      <c r="C133" s="36">
        <v>46138331</v>
      </c>
      <c r="D133" s="36">
        <v>16971156</v>
      </c>
      <c r="E133" s="36">
        <v>20365056</v>
      </c>
      <c r="F133" s="36">
        <v>0</v>
      </c>
      <c r="G133" s="36">
        <v>40850517</v>
      </c>
      <c r="H133" s="36">
        <v>358707750</v>
      </c>
      <c r="I133" s="36">
        <v>904781</v>
      </c>
      <c r="J133" s="37">
        <v>172531</v>
      </c>
    </row>
    <row r="134" spans="1:10" s="22" customFormat="1" x14ac:dyDescent="0.25">
      <c r="A134" s="30" t="s">
        <v>1018</v>
      </c>
      <c r="B134" s="35">
        <v>9140673</v>
      </c>
      <c r="C134" s="36">
        <v>8407637</v>
      </c>
      <c r="D134" s="36">
        <v>11421462</v>
      </c>
      <c r="E134" s="36">
        <v>32196657</v>
      </c>
      <c r="F134" s="36">
        <v>0</v>
      </c>
      <c r="G134" s="36">
        <v>482212</v>
      </c>
      <c r="H134" s="36">
        <v>5866147</v>
      </c>
      <c r="I134" s="36">
        <v>0</v>
      </c>
      <c r="J134" s="37">
        <v>1757566</v>
      </c>
    </row>
    <row r="135" spans="1:10" s="22" customFormat="1" x14ac:dyDescent="0.25">
      <c r="A135" s="30" t="s">
        <v>1021</v>
      </c>
      <c r="B135" s="35">
        <v>31839433</v>
      </c>
      <c r="C135" s="36">
        <v>7547858</v>
      </c>
      <c r="D135" s="36">
        <v>41159012</v>
      </c>
      <c r="E135" s="36">
        <v>11324179</v>
      </c>
      <c r="F135" s="36">
        <v>1774</v>
      </c>
      <c r="G135" s="36">
        <v>7449191</v>
      </c>
      <c r="H135" s="36">
        <v>35412247</v>
      </c>
      <c r="I135" s="36">
        <v>381610</v>
      </c>
      <c r="J135" s="37">
        <v>1262328</v>
      </c>
    </row>
    <row r="136" spans="1:10" s="22" customFormat="1" x14ac:dyDescent="0.25">
      <c r="A136" s="30" t="s">
        <v>1026</v>
      </c>
      <c r="B136" s="35">
        <v>17559435</v>
      </c>
      <c r="C136" s="36">
        <v>3471182</v>
      </c>
      <c r="D136" s="36">
        <v>3273556</v>
      </c>
      <c r="E136" s="36">
        <v>17393488</v>
      </c>
      <c r="F136" s="36">
        <v>0</v>
      </c>
      <c r="G136" s="36">
        <v>8357637</v>
      </c>
      <c r="H136" s="36">
        <v>2345948</v>
      </c>
      <c r="I136" s="36">
        <v>0</v>
      </c>
      <c r="J136" s="37">
        <v>-765002</v>
      </c>
    </row>
    <row r="137" spans="1:10" s="22" customFormat="1" x14ac:dyDescent="0.25">
      <c r="A137" s="30" t="s">
        <v>462</v>
      </c>
      <c r="B137" s="35">
        <v>31972588</v>
      </c>
      <c r="C137" s="36">
        <v>40913548</v>
      </c>
      <c r="D137" s="36">
        <v>38752673</v>
      </c>
      <c r="E137" s="36">
        <v>37701319</v>
      </c>
      <c r="F137" s="36">
        <v>0</v>
      </c>
      <c r="G137" s="36">
        <v>3678987</v>
      </c>
      <c r="H137" s="36">
        <v>14383792</v>
      </c>
      <c r="I137" s="36">
        <v>0</v>
      </c>
      <c r="J137" s="37">
        <v>2038798</v>
      </c>
    </row>
    <row r="138" spans="1:10" s="22" customFormat="1" x14ac:dyDescent="0.25">
      <c r="A138" s="30" t="s">
        <v>83</v>
      </c>
      <c r="B138" s="35">
        <v>51129017</v>
      </c>
      <c r="C138" s="36">
        <v>52187993</v>
      </c>
      <c r="D138" s="36">
        <v>21943488</v>
      </c>
      <c r="E138" s="36">
        <v>17784214</v>
      </c>
      <c r="F138" s="36">
        <v>0</v>
      </c>
      <c r="G138" s="36">
        <v>10496443</v>
      </c>
      <c r="H138" s="36">
        <v>211117876</v>
      </c>
      <c r="I138" s="36">
        <v>78875</v>
      </c>
      <c r="J138" s="37">
        <v>1353120</v>
      </c>
    </row>
    <row r="139" spans="1:10" s="22" customFormat="1" x14ac:dyDescent="0.25">
      <c r="A139" s="30" t="s">
        <v>466</v>
      </c>
      <c r="B139" s="35">
        <v>10849156</v>
      </c>
      <c r="C139" s="36">
        <v>4426863</v>
      </c>
      <c r="D139" s="36">
        <v>14513483</v>
      </c>
      <c r="E139" s="36">
        <v>0</v>
      </c>
      <c r="F139" s="36">
        <v>0</v>
      </c>
      <c r="G139" s="36">
        <v>14405400</v>
      </c>
      <c r="H139" s="36">
        <v>5931130</v>
      </c>
      <c r="I139" s="36">
        <v>87648</v>
      </c>
      <c r="J139" s="37">
        <v>0</v>
      </c>
    </row>
    <row r="140" spans="1:10" s="22" customFormat="1" x14ac:dyDescent="0.25">
      <c r="A140" s="30" t="s">
        <v>468</v>
      </c>
      <c r="B140" s="35">
        <v>11307168</v>
      </c>
      <c r="C140" s="36">
        <v>10199577</v>
      </c>
      <c r="D140" s="36">
        <v>38975237</v>
      </c>
      <c r="E140" s="36">
        <v>9627769</v>
      </c>
      <c r="F140" s="36">
        <v>0</v>
      </c>
      <c r="G140" s="36">
        <v>4939737</v>
      </c>
      <c r="H140" s="36">
        <v>10297164</v>
      </c>
      <c r="I140" s="36">
        <v>0</v>
      </c>
      <c r="J140" s="37">
        <v>54364</v>
      </c>
    </row>
    <row r="141" spans="1:10" s="22" customFormat="1" x14ac:dyDescent="0.25">
      <c r="A141" s="30" t="s">
        <v>1030</v>
      </c>
      <c r="B141" s="35">
        <v>120112662</v>
      </c>
      <c r="C141" s="36">
        <v>25980124</v>
      </c>
      <c r="D141" s="36">
        <v>106109618</v>
      </c>
      <c r="E141" s="36">
        <v>255325614</v>
      </c>
      <c r="F141" s="36">
        <v>-2</v>
      </c>
      <c r="G141" s="36">
        <v>10336743</v>
      </c>
      <c r="H141" s="36">
        <v>82863376</v>
      </c>
      <c r="I141" s="36">
        <v>1850951</v>
      </c>
      <c r="J141" s="37">
        <v>3439632</v>
      </c>
    </row>
    <row r="142" spans="1:10" s="22" customFormat="1" x14ac:dyDescent="0.25">
      <c r="A142" s="30" t="s">
        <v>471</v>
      </c>
      <c r="B142" s="35">
        <v>287260684</v>
      </c>
      <c r="C142" s="36">
        <v>132470260</v>
      </c>
      <c r="D142" s="36">
        <v>20433257</v>
      </c>
      <c r="E142" s="36">
        <v>56998108</v>
      </c>
      <c r="F142" s="36">
        <v>0</v>
      </c>
      <c r="G142" s="36">
        <v>36578546</v>
      </c>
      <c r="H142" s="36">
        <v>718661503</v>
      </c>
      <c r="I142" s="36">
        <v>0</v>
      </c>
      <c r="J142" s="37">
        <v>22735168</v>
      </c>
    </row>
    <row r="143" spans="1:10" s="22" customFormat="1" x14ac:dyDescent="0.25">
      <c r="A143" s="30" t="s">
        <v>474</v>
      </c>
      <c r="B143" s="35">
        <v>38021301</v>
      </c>
      <c r="C143" s="36">
        <v>20088624</v>
      </c>
      <c r="D143" s="36">
        <v>68210</v>
      </c>
      <c r="E143" s="36">
        <v>240811</v>
      </c>
      <c r="F143" s="36">
        <v>0</v>
      </c>
      <c r="G143" s="36">
        <v>8428866</v>
      </c>
      <c r="H143" s="36">
        <v>76419748</v>
      </c>
      <c r="I143" s="36">
        <v>0</v>
      </c>
      <c r="J143" s="37">
        <v>624586</v>
      </c>
    </row>
    <row r="144" spans="1:10" s="22" customFormat="1" x14ac:dyDescent="0.25">
      <c r="A144" s="30" t="s">
        <v>477</v>
      </c>
      <c r="B144" s="35">
        <v>63732177</v>
      </c>
      <c r="C144" s="36">
        <v>104529203</v>
      </c>
      <c r="D144" s="36">
        <v>58887549</v>
      </c>
      <c r="E144" s="36">
        <v>155413187</v>
      </c>
      <c r="F144" s="36">
        <v>0</v>
      </c>
      <c r="G144" s="36">
        <v>2386305</v>
      </c>
      <c r="H144" s="36">
        <v>45001600</v>
      </c>
      <c r="I144" s="36">
        <v>925493</v>
      </c>
      <c r="J144" s="37">
        <v>1074280</v>
      </c>
    </row>
    <row r="145" spans="1:10" s="22" customFormat="1" x14ac:dyDescent="0.25">
      <c r="A145" s="30" t="s">
        <v>481</v>
      </c>
      <c r="B145" s="35">
        <v>21057029</v>
      </c>
      <c r="C145" s="36">
        <v>7561978</v>
      </c>
      <c r="D145" s="36">
        <v>10849220</v>
      </c>
      <c r="E145" s="36">
        <v>11806217</v>
      </c>
      <c r="F145" s="36">
        <v>0</v>
      </c>
      <c r="G145" s="36">
        <v>5453340</v>
      </c>
      <c r="H145" s="36">
        <v>4430821</v>
      </c>
      <c r="I145" s="36">
        <v>0</v>
      </c>
      <c r="J145" s="37">
        <v>93650</v>
      </c>
    </row>
    <row r="146" spans="1:10" s="22" customFormat="1" x14ac:dyDescent="0.25">
      <c r="A146" s="30" t="s">
        <v>484</v>
      </c>
      <c r="B146" s="35">
        <v>149674515</v>
      </c>
      <c r="C146" s="36">
        <v>128738164</v>
      </c>
      <c r="D146" s="36">
        <v>39059553</v>
      </c>
      <c r="E146" s="36">
        <v>54885659</v>
      </c>
      <c r="F146" s="36">
        <v>44595</v>
      </c>
      <c r="G146" s="36">
        <v>12372674</v>
      </c>
      <c r="H146" s="36">
        <v>295697956</v>
      </c>
      <c r="I146" s="36">
        <v>0</v>
      </c>
      <c r="J146" s="37">
        <v>2483241</v>
      </c>
    </row>
    <row r="147" spans="1:10" s="22" customFormat="1" x14ac:dyDescent="0.25">
      <c r="A147" s="30" t="s">
        <v>1033</v>
      </c>
      <c r="B147" s="35">
        <v>6429805</v>
      </c>
      <c r="C147" s="36">
        <v>289352</v>
      </c>
      <c r="D147" s="36">
        <v>602873</v>
      </c>
      <c r="E147" s="36">
        <v>2909199</v>
      </c>
      <c r="F147" s="36">
        <v>0</v>
      </c>
      <c r="G147" s="36">
        <v>1077713</v>
      </c>
      <c r="H147" s="36">
        <v>153502</v>
      </c>
      <c r="I147" s="36">
        <v>46113</v>
      </c>
      <c r="J147" s="37">
        <v>132063</v>
      </c>
    </row>
    <row r="148" spans="1:10" s="22" customFormat="1" x14ac:dyDescent="0.25">
      <c r="A148" s="30" t="s">
        <v>1038</v>
      </c>
      <c r="B148" s="35">
        <v>21251193</v>
      </c>
      <c r="C148" s="36">
        <v>9253804</v>
      </c>
      <c r="D148" s="36">
        <v>49515641</v>
      </c>
      <c r="E148" s="36">
        <v>0</v>
      </c>
      <c r="F148" s="36">
        <v>0</v>
      </c>
      <c r="G148" s="36">
        <v>0</v>
      </c>
      <c r="H148" s="36">
        <v>0</v>
      </c>
      <c r="I148" s="36">
        <v>0</v>
      </c>
      <c r="J148" s="37">
        <v>156423</v>
      </c>
    </row>
    <row r="149" spans="1:10" s="22" customFormat="1" x14ac:dyDescent="0.25">
      <c r="A149" s="30" t="s">
        <v>1041</v>
      </c>
      <c r="B149" s="35">
        <v>7163461</v>
      </c>
      <c r="C149" s="36">
        <v>213385</v>
      </c>
      <c r="D149" s="36">
        <v>2652255</v>
      </c>
      <c r="E149" s="36">
        <v>3245293</v>
      </c>
      <c r="F149" s="36">
        <v>0</v>
      </c>
      <c r="G149" s="36">
        <v>7328941</v>
      </c>
      <c r="H149" s="36">
        <v>0</v>
      </c>
      <c r="I149" s="36">
        <v>0</v>
      </c>
      <c r="J149" s="37">
        <v>355387</v>
      </c>
    </row>
    <row r="150" spans="1:10" s="22" customFormat="1" x14ac:dyDescent="0.25">
      <c r="A150" s="30" t="s">
        <v>488</v>
      </c>
      <c r="B150" s="35">
        <v>16906799</v>
      </c>
      <c r="C150" s="36">
        <v>26300586</v>
      </c>
      <c r="D150" s="36">
        <v>19174203</v>
      </c>
      <c r="E150" s="36">
        <v>40941036</v>
      </c>
      <c r="F150" s="36">
        <v>430929</v>
      </c>
      <c r="G150" s="36">
        <v>1237147</v>
      </c>
      <c r="H150" s="36">
        <v>43738659</v>
      </c>
      <c r="I150" s="36">
        <v>0</v>
      </c>
      <c r="J150" s="37">
        <v>349839</v>
      </c>
    </row>
    <row r="151" spans="1:10" s="22" customFormat="1" x14ac:dyDescent="0.25">
      <c r="A151" s="30" t="s">
        <v>492</v>
      </c>
      <c r="B151" s="35">
        <v>3342947</v>
      </c>
      <c r="C151" s="36">
        <v>1026896</v>
      </c>
      <c r="D151" s="36">
        <v>8406381</v>
      </c>
      <c r="E151" s="36">
        <v>126848</v>
      </c>
      <c r="F151" s="36">
        <v>0</v>
      </c>
      <c r="G151" s="36">
        <v>1945752</v>
      </c>
      <c r="H151" s="36">
        <v>24875532</v>
      </c>
      <c r="I151" s="36">
        <v>0</v>
      </c>
      <c r="J151" s="37">
        <v>429009</v>
      </c>
    </row>
    <row r="152" spans="1:10" s="22" customFormat="1" x14ac:dyDescent="0.25">
      <c r="A152" s="30" t="s">
        <v>497</v>
      </c>
      <c r="B152" s="35">
        <v>172496457</v>
      </c>
      <c r="C152" s="36">
        <v>47879330</v>
      </c>
      <c r="D152" s="36">
        <v>29970715</v>
      </c>
      <c r="E152" s="36">
        <v>121727162</v>
      </c>
      <c r="F152" s="36">
        <v>0</v>
      </c>
      <c r="G152" s="36">
        <v>907871</v>
      </c>
      <c r="H152" s="36">
        <v>130335037</v>
      </c>
      <c r="I152" s="36">
        <v>1138622</v>
      </c>
      <c r="J152" s="37">
        <v>29538285</v>
      </c>
    </row>
    <row r="153" spans="1:10" s="22" customFormat="1" x14ac:dyDescent="0.25">
      <c r="A153" s="30" t="s">
        <v>499</v>
      </c>
      <c r="B153" s="35">
        <v>362661588</v>
      </c>
      <c r="C153" s="36">
        <v>67948514</v>
      </c>
      <c r="D153" s="36">
        <v>42027583</v>
      </c>
      <c r="E153" s="36">
        <v>149717215</v>
      </c>
      <c r="F153" s="36">
        <v>0</v>
      </c>
      <c r="G153" s="36">
        <v>18519675</v>
      </c>
      <c r="H153" s="36">
        <v>428999439</v>
      </c>
      <c r="I153" s="36">
        <v>0</v>
      </c>
      <c r="J153" s="37">
        <v>13034576</v>
      </c>
    </row>
    <row r="154" spans="1:10" s="22" customFormat="1" x14ac:dyDescent="0.25">
      <c r="A154" s="30" t="s">
        <v>46</v>
      </c>
      <c r="B154" s="35">
        <v>4341479</v>
      </c>
      <c r="C154" s="36">
        <v>157379</v>
      </c>
      <c r="D154" s="36">
        <v>3867526</v>
      </c>
      <c r="E154" s="36">
        <v>21818611</v>
      </c>
      <c r="F154" s="36">
        <v>0</v>
      </c>
      <c r="G154" s="36">
        <v>0</v>
      </c>
      <c r="H154" s="36">
        <v>2473263</v>
      </c>
      <c r="I154" s="36">
        <v>0</v>
      </c>
      <c r="J154" s="37">
        <v>5470807</v>
      </c>
    </row>
    <row r="155" spans="1:10" s="22" customFormat="1" x14ac:dyDescent="0.25">
      <c r="A155" s="30" t="s">
        <v>502</v>
      </c>
      <c r="B155" s="35">
        <v>10046337</v>
      </c>
      <c r="C155" s="36">
        <v>97059834</v>
      </c>
      <c r="D155" s="36">
        <v>6191718</v>
      </c>
      <c r="E155" s="36">
        <v>37135113</v>
      </c>
      <c r="F155" s="36">
        <v>0</v>
      </c>
      <c r="G155" s="36">
        <v>8911058</v>
      </c>
      <c r="H155" s="36">
        <v>233268120</v>
      </c>
      <c r="I155" s="36">
        <v>0</v>
      </c>
      <c r="J155" s="37">
        <v>171485</v>
      </c>
    </row>
    <row r="156" spans="1:10" s="22" customFormat="1" x14ac:dyDescent="0.25">
      <c r="A156" s="30" t="s">
        <v>506</v>
      </c>
      <c r="B156" s="35">
        <v>8888215</v>
      </c>
      <c r="C156" s="36">
        <v>141327865</v>
      </c>
      <c r="D156" s="36">
        <v>9915791</v>
      </c>
      <c r="E156" s="36">
        <v>58128162</v>
      </c>
      <c r="F156" s="36">
        <v>0</v>
      </c>
      <c r="G156" s="36">
        <v>11568584</v>
      </c>
      <c r="H156" s="36">
        <v>380648756</v>
      </c>
      <c r="I156" s="36">
        <v>0</v>
      </c>
      <c r="J156" s="37">
        <v>253740</v>
      </c>
    </row>
    <row r="157" spans="1:10" s="22" customFormat="1" x14ac:dyDescent="0.25">
      <c r="A157" s="30" t="s">
        <v>509</v>
      </c>
      <c r="B157" s="35">
        <v>12556392</v>
      </c>
      <c r="C157" s="36">
        <v>171912270</v>
      </c>
      <c r="D157" s="36">
        <v>18904777</v>
      </c>
      <c r="E157" s="36">
        <v>96304448</v>
      </c>
      <c r="F157" s="36">
        <v>0</v>
      </c>
      <c r="G157" s="36">
        <v>15480238</v>
      </c>
      <c r="H157" s="36">
        <v>535234405</v>
      </c>
      <c r="I157" s="36">
        <v>0</v>
      </c>
      <c r="J157" s="37">
        <v>361913</v>
      </c>
    </row>
    <row r="158" spans="1:10" s="22" customFormat="1" x14ac:dyDescent="0.25">
      <c r="A158" s="30" t="s">
        <v>511</v>
      </c>
      <c r="B158" s="35">
        <v>30991902</v>
      </c>
      <c r="C158" s="36">
        <v>308025997</v>
      </c>
      <c r="D158" s="36">
        <v>44462402</v>
      </c>
      <c r="E158" s="36">
        <v>170834923</v>
      </c>
      <c r="F158" s="36">
        <v>0</v>
      </c>
      <c r="G158" s="36">
        <v>56164125</v>
      </c>
      <c r="H158" s="36">
        <v>899609464</v>
      </c>
      <c r="I158" s="36">
        <v>0</v>
      </c>
      <c r="J158" s="37">
        <v>626013</v>
      </c>
    </row>
    <row r="159" spans="1:10" s="22" customFormat="1" x14ac:dyDescent="0.25">
      <c r="A159" s="30" t="s">
        <v>514</v>
      </c>
      <c r="B159" s="35">
        <v>5081461</v>
      </c>
      <c r="C159" s="36">
        <v>79542722</v>
      </c>
      <c r="D159" s="36">
        <v>2568313</v>
      </c>
      <c r="E159" s="36">
        <v>11154179</v>
      </c>
      <c r="F159" s="36">
        <v>0</v>
      </c>
      <c r="G159" s="36">
        <v>5339419</v>
      </c>
      <c r="H159" s="36">
        <v>179493938</v>
      </c>
      <c r="I159" s="36">
        <v>0</v>
      </c>
      <c r="J159" s="37">
        <v>437898</v>
      </c>
    </row>
    <row r="160" spans="1:10" s="22" customFormat="1" x14ac:dyDescent="0.25">
      <c r="A160" s="30" t="s">
        <v>516</v>
      </c>
      <c r="B160" s="35">
        <v>4629348</v>
      </c>
      <c r="C160" s="36">
        <v>129750745</v>
      </c>
      <c r="D160" s="36">
        <v>3899021</v>
      </c>
      <c r="E160" s="36">
        <v>3283706</v>
      </c>
      <c r="F160" s="36">
        <v>0</v>
      </c>
      <c r="G160" s="36">
        <v>6444482</v>
      </c>
      <c r="H160" s="36">
        <v>302427424</v>
      </c>
      <c r="I160" s="36">
        <v>0</v>
      </c>
      <c r="J160" s="37">
        <v>150042</v>
      </c>
    </row>
    <row r="161" spans="1:10" s="22" customFormat="1" x14ac:dyDescent="0.25">
      <c r="A161" s="30" t="s">
        <v>518</v>
      </c>
      <c r="B161" s="35">
        <v>31732648</v>
      </c>
      <c r="C161" s="36">
        <v>368901160</v>
      </c>
      <c r="D161" s="36">
        <v>25652374</v>
      </c>
      <c r="E161" s="36">
        <v>133961584</v>
      </c>
      <c r="F161" s="36">
        <v>0</v>
      </c>
      <c r="G161" s="36">
        <v>20240795</v>
      </c>
      <c r="H161" s="36">
        <v>775384593</v>
      </c>
      <c r="I161" s="36">
        <v>0</v>
      </c>
      <c r="J161" s="37">
        <v>244499</v>
      </c>
    </row>
    <row r="162" spans="1:10" s="22" customFormat="1" x14ac:dyDescent="0.25">
      <c r="A162" s="30" t="s">
        <v>520</v>
      </c>
      <c r="B162" s="35">
        <v>7127670</v>
      </c>
      <c r="C162" s="36">
        <v>111757042</v>
      </c>
      <c r="D162" s="36">
        <v>6796018</v>
      </c>
      <c r="E162" s="36">
        <v>24586390</v>
      </c>
      <c r="F162" s="36">
        <v>0</v>
      </c>
      <c r="G162" s="36">
        <v>10439667</v>
      </c>
      <c r="H162" s="36">
        <v>473282073</v>
      </c>
      <c r="I162" s="36">
        <v>0</v>
      </c>
      <c r="J162" s="37">
        <v>583478</v>
      </c>
    </row>
    <row r="163" spans="1:10" s="22" customFormat="1" x14ac:dyDescent="0.25">
      <c r="A163" s="30" t="s">
        <v>522</v>
      </c>
      <c r="B163" s="35">
        <v>3272206</v>
      </c>
      <c r="C163" s="36">
        <v>49210886</v>
      </c>
      <c r="D163" s="36">
        <v>3755236</v>
      </c>
      <c r="E163" s="36">
        <v>31823853</v>
      </c>
      <c r="F163" s="36">
        <v>0</v>
      </c>
      <c r="G163" s="36">
        <v>6524756</v>
      </c>
      <c r="H163" s="36">
        <v>121755124</v>
      </c>
      <c r="I163" s="36">
        <v>0</v>
      </c>
      <c r="J163" s="37">
        <v>142400</v>
      </c>
    </row>
    <row r="164" spans="1:10" s="22" customFormat="1" x14ac:dyDescent="0.25">
      <c r="A164" s="30" t="s">
        <v>525</v>
      </c>
      <c r="B164" s="35">
        <v>39593233</v>
      </c>
      <c r="C164" s="36">
        <v>215750328</v>
      </c>
      <c r="D164" s="36">
        <v>32445834</v>
      </c>
      <c r="E164" s="36">
        <v>92208327</v>
      </c>
      <c r="F164" s="36">
        <v>0</v>
      </c>
      <c r="G164" s="36">
        <v>26846517</v>
      </c>
      <c r="H164" s="36">
        <v>598278085</v>
      </c>
      <c r="I164" s="36">
        <v>0</v>
      </c>
      <c r="J164" s="37">
        <v>465803</v>
      </c>
    </row>
    <row r="165" spans="1:10" s="22" customFormat="1" x14ac:dyDescent="0.25">
      <c r="A165" s="30" t="s">
        <v>527</v>
      </c>
      <c r="B165" s="35">
        <v>6798341</v>
      </c>
      <c r="C165" s="36">
        <v>262109895</v>
      </c>
      <c r="D165" s="36">
        <v>10653132</v>
      </c>
      <c r="E165" s="36">
        <v>107885027</v>
      </c>
      <c r="F165" s="36">
        <v>0</v>
      </c>
      <c r="G165" s="36">
        <v>15223893</v>
      </c>
      <c r="H165" s="36">
        <v>762767286</v>
      </c>
      <c r="I165" s="36">
        <v>0</v>
      </c>
      <c r="J165" s="37">
        <v>123824</v>
      </c>
    </row>
    <row r="166" spans="1:10" s="22" customFormat="1" x14ac:dyDescent="0.25">
      <c r="A166" s="30" t="s">
        <v>529</v>
      </c>
      <c r="B166" s="35">
        <v>9384771</v>
      </c>
      <c r="C166" s="36">
        <v>107288150</v>
      </c>
      <c r="D166" s="36">
        <v>10008327</v>
      </c>
      <c r="E166" s="36">
        <v>52370294</v>
      </c>
      <c r="F166" s="36">
        <v>0</v>
      </c>
      <c r="G166" s="36">
        <v>10681485</v>
      </c>
      <c r="H166" s="36">
        <v>293602025</v>
      </c>
      <c r="I166" s="36">
        <v>0</v>
      </c>
      <c r="J166" s="37">
        <v>126683</v>
      </c>
    </row>
    <row r="167" spans="1:10" s="22" customFormat="1" x14ac:dyDescent="0.25">
      <c r="A167" s="30" t="s">
        <v>532</v>
      </c>
      <c r="B167" s="35">
        <v>5909634</v>
      </c>
      <c r="C167" s="36">
        <v>89481763</v>
      </c>
      <c r="D167" s="36">
        <v>4581446</v>
      </c>
      <c r="E167" s="36">
        <v>15226212</v>
      </c>
      <c r="F167" s="36">
        <v>0</v>
      </c>
      <c r="G167" s="36">
        <v>6883306</v>
      </c>
      <c r="H167" s="36">
        <v>239722226</v>
      </c>
      <c r="I167" s="36">
        <v>0</v>
      </c>
      <c r="J167" s="37">
        <v>241036</v>
      </c>
    </row>
    <row r="168" spans="1:10" s="22" customFormat="1" x14ac:dyDescent="0.25">
      <c r="A168" s="30" t="s">
        <v>536</v>
      </c>
      <c r="B168" s="35">
        <v>9552342</v>
      </c>
      <c r="C168" s="36">
        <v>120457437</v>
      </c>
      <c r="D168" s="36">
        <v>7952921</v>
      </c>
      <c r="E168" s="36">
        <v>79061090</v>
      </c>
      <c r="F168" s="36">
        <v>0</v>
      </c>
      <c r="G168" s="36">
        <v>12739887</v>
      </c>
      <c r="H168" s="36">
        <v>349802690</v>
      </c>
      <c r="I168" s="36">
        <v>0</v>
      </c>
      <c r="J168" s="37">
        <v>160132</v>
      </c>
    </row>
    <row r="169" spans="1:10" s="22" customFormat="1" x14ac:dyDescent="0.25">
      <c r="A169" s="30" t="s">
        <v>539</v>
      </c>
      <c r="B169" s="35">
        <v>15558817</v>
      </c>
      <c r="C169" s="36">
        <v>269146288</v>
      </c>
      <c r="D169" s="36">
        <v>22460256</v>
      </c>
      <c r="E169" s="36">
        <v>107740318</v>
      </c>
      <c r="F169" s="36">
        <v>0</v>
      </c>
      <c r="G169" s="36">
        <v>13893686</v>
      </c>
      <c r="H169" s="36">
        <v>776140967</v>
      </c>
      <c r="I169" s="36">
        <v>0</v>
      </c>
      <c r="J169" s="37">
        <v>776631</v>
      </c>
    </row>
    <row r="170" spans="1:10" s="22" customFormat="1" x14ac:dyDescent="0.25">
      <c r="A170" s="30" t="s">
        <v>543</v>
      </c>
      <c r="B170" s="35">
        <v>23707179</v>
      </c>
      <c r="C170" s="36">
        <v>217849418</v>
      </c>
      <c r="D170" s="36">
        <v>27413880</v>
      </c>
      <c r="E170" s="36">
        <v>78316013</v>
      </c>
      <c r="F170" s="36">
        <v>0</v>
      </c>
      <c r="G170" s="36">
        <v>21530940</v>
      </c>
      <c r="H170" s="36">
        <v>381149118</v>
      </c>
      <c r="I170" s="36">
        <v>0</v>
      </c>
      <c r="J170" s="37">
        <v>386367</v>
      </c>
    </row>
    <row r="171" spans="1:10" s="22" customFormat="1" x14ac:dyDescent="0.25">
      <c r="A171" s="30" t="s">
        <v>545</v>
      </c>
      <c r="B171" s="35">
        <v>17946618</v>
      </c>
      <c r="C171" s="36">
        <v>299544451</v>
      </c>
      <c r="D171" s="36">
        <v>10827503</v>
      </c>
      <c r="E171" s="36">
        <v>103710204</v>
      </c>
      <c r="F171" s="36">
        <v>0</v>
      </c>
      <c r="G171" s="36">
        <v>14804024</v>
      </c>
      <c r="H171" s="36">
        <v>738461462</v>
      </c>
      <c r="I171" s="36">
        <v>0</v>
      </c>
      <c r="J171" s="37">
        <v>184576</v>
      </c>
    </row>
    <row r="172" spans="1:10" s="22" customFormat="1" x14ac:dyDescent="0.25">
      <c r="A172" s="30" t="s">
        <v>547</v>
      </c>
      <c r="B172" s="35">
        <v>11649025</v>
      </c>
      <c r="C172" s="36">
        <v>228927236</v>
      </c>
      <c r="D172" s="36">
        <v>4422622</v>
      </c>
      <c r="E172" s="36">
        <v>30782621</v>
      </c>
      <c r="F172" s="36">
        <v>0</v>
      </c>
      <c r="G172" s="36">
        <v>6452055</v>
      </c>
      <c r="H172" s="36">
        <v>437269697</v>
      </c>
      <c r="I172" s="36">
        <v>0</v>
      </c>
      <c r="J172" s="37">
        <v>229246</v>
      </c>
    </row>
    <row r="173" spans="1:10" s="22" customFormat="1" x14ac:dyDescent="0.25">
      <c r="A173" s="30" t="s">
        <v>549</v>
      </c>
      <c r="B173" s="35">
        <v>10559083</v>
      </c>
      <c r="C173" s="36">
        <v>139687978</v>
      </c>
      <c r="D173" s="36">
        <v>6255400</v>
      </c>
      <c r="E173" s="36">
        <v>30113903</v>
      </c>
      <c r="F173" s="36">
        <v>0</v>
      </c>
      <c r="G173" s="36">
        <v>12198336</v>
      </c>
      <c r="H173" s="36">
        <v>398253439</v>
      </c>
      <c r="I173" s="36">
        <v>0</v>
      </c>
      <c r="J173" s="37">
        <v>92953</v>
      </c>
    </row>
    <row r="174" spans="1:10" s="22" customFormat="1" x14ac:dyDescent="0.25">
      <c r="A174" s="30" t="s">
        <v>551</v>
      </c>
      <c r="B174" s="35">
        <v>10482374</v>
      </c>
      <c r="C174" s="36">
        <v>143283582</v>
      </c>
      <c r="D174" s="36">
        <v>5790200</v>
      </c>
      <c r="E174" s="36">
        <v>47493384</v>
      </c>
      <c r="F174" s="36">
        <v>0</v>
      </c>
      <c r="G174" s="36">
        <v>9240222</v>
      </c>
      <c r="H174" s="36">
        <v>427169076</v>
      </c>
      <c r="I174" s="36">
        <v>0</v>
      </c>
      <c r="J174" s="37">
        <v>436977</v>
      </c>
    </row>
    <row r="175" spans="1:10" s="22" customFormat="1" x14ac:dyDescent="0.25">
      <c r="A175" s="30" t="s">
        <v>554</v>
      </c>
      <c r="B175" s="35">
        <v>3009499</v>
      </c>
      <c r="C175" s="36">
        <v>81822883</v>
      </c>
      <c r="D175" s="36">
        <v>1495038</v>
      </c>
      <c r="E175" s="36">
        <v>9497257</v>
      </c>
      <c r="F175" s="36">
        <v>0</v>
      </c>
      <c r="G175" s="36">
        <v>2736419</v>
      </c>
      <c r="H175" s="36">
        <v>110321817</v>
      </c>
      <c r="I175" s="36">
        <v>0</v>
      </c>
      <c r="J175" s="37">
        <v>374409</v>
      </c>
    </row>
    <row r="176" spans="1:10" s="22" customFormat="1" x14ac:dyDescent="0.25">
      <c r="A176" s="30" t="s">
        <v>558</v>
      </c>
      <c r="B176" s="35">
        <v>16511345</v>
      </c>
      <c r="C176" s="36">
        <v>241516964</v>
      </c>
      <c r="D176" s="36">
        <v>11912040</v>
      </c>
      <c r="E176" s="36">
        <v>40137293</v>
      </c>
      <c r="F176" s="36">
        <v>0</v>
      </c>
      <c r="G176" s="36">
        <v>17348737</v>
      </c>
      <c r="H176" s="36">
        <v>728657604</v>
      </c>
      <c r="I176" s="36">
        <v>0</v>
      </c>
      <c r="J176" s="37">
        <v>101600</v>
      </c>
    </row>
    <row r="177" spans="1:10" s="22" customFormat="1" x14ac:dyDescent="0.25">
      <c r="A177" s="30" t="s">
        <v>561</v>
      </c>
      <c r="B177" s="35">
        <v>4909604</v>
      </c>
      <c r="C177" s="36">
        <v>126780332</v>
      </c>
      <c r="D177" s="36">
        <v>4153927</v>
      </c>
      <c r="E177" s="36">
        <v>45956411</v>
      </c>
      <c r="F177" s="36">
        <v>0</v>
      </c>
      <c r="G177" s="36">
        <v>4186161</v>
      </c>
      <c r="H177" s="36">
        <v>201537121</v>
      </c>
      <c r="I177" s="36">
        <v>0</v>
      </c>
      <c r="J177" s="37">
        <v>86511</v>
      </c>
    </row>
    <row r="178" spans="1:10" s="22" customFormat="1" x14ac:dyDescent="0.25">
      <c r="A178" s="30" t="s">
        <v>563</v>
      </c>
      <c r="B178" s="35">
        <v>11883626</v>
      </c>
      <c r="C178" s="36">
        <v>137250646</v>
      </c>
      <c r="D178" s="36">
        <v>8395829</v>
      </c>
      <c r="E178" s="36">
        <v>47726319</v>
      </c>
      <c r="F178" s="36">
        <v>0</v>
      </c>
      <c r="G178" s="36">
        <v>12305023</v>
      </c>
      <c r="H178" s="36">
        <v>336240253</v>
      </c>
      <c r="I178" s="36">
        <v>0</v>
      </c>
      <c r="J178" s="37">
        <v>147125</v>
      </c>
    </row>
    <row r="179" spans="1:10" s="22" customFormat="1" x14ac:dyDescent="0.25">
      <c r="A179" s="30" t="s">
        <v>566</v>
      </c>
      <c r="B179" s="35">
        <v>33773760</v>
      </c>
      <c r="C179" s="36">
        <v>200565325</v>
      </c>
      <c r="D179" s="36">
        <v>36807167</v>
      </c>
      <c r="E179" s="36">
        <v>109045829</v>
      </c>
      <c r="F179" s="36">
        <v>0</v>
      </c>
      <c r="G179" s="36">
        <v>32897726</v>
      </c>
      <c r="H179" s="36">
        <v>422621643</v>
      </c>
      <c r="I179" s="36">
        <v>0</v>
      </c>
      <c r="J179" s="37">
        <v>545338</v>
      </c>
    </row>
    <row r="180" spans="1:10" s="22" customFormat="1" x14ac:dyDescent="0.25">
      <c r="A180" s="30" t="s">
        <v>568</v>
      </c>
      <c r="B180" s="35">
        <v>4415386</v>
      </c>
      <c r="C180" s="36">
        <v>89323700</v>
      </c>
      <c r="D180" s="36">
        <v>3168932</v>
      </c>
      <c r="E180" s="36">
        <v>11452674</v>
      </c>
      <c r="F180" s="36">
        <v>0</v>
      </c>
      <c r="G180" s="36">
        <v>5611311</v>
      </c>
      <c r="H180" s="36">
        <v>167724304</v>
      </c>
      <c r="I180" s="36">
        <v>0</v>
      </c>
      <c r="J180" s="37">
        <v>57270</v>
      </c>
    </row>
    <row r="181" spans="1:10" s="22" customFormat="1" x14ac:dyDescent="0.25">
      <c r="A181" s="30" t="s">
        <v>571</v>
      </c>
      <c r="B181" s="35">
        <v>8923253</v>
      </c>
      <c r="C181" s="36">
        <v>96830187</v>
      </c>
      <c r="D181" s="36">
        <v>5546503</v>
      </c>
      <c r="E181" s="36">
        <v>16562335</v>
      </c>
      <c r="F181" s="36">
        <v>0</v>
      </c>
      <c r="G181" s="36">
        <v>10432460</v>
      </c>
      <c r="H181" s="36">
        <v>203962596</v>
      </c>
      <c r="I181" s="36">
        <v>0</v>
      </c>
      <c r="J181" s="37">
        <v>227209</v>
      </c>
    </row>
    <row r="182" spans="1:10" s="22" customFormat="1" x14ac:dyDescent="0.25">
      <c r="A182" s="30" t="s">
        <v>574</v>
      </c>
      <c r="B182" s="35">
        <v>7110383</v>
      </c>
      <c r="C182" s="36">
        <v>150011775</v>
      </c>
      <c r="D182" s="36">
        <v>5139680</v>
      </c>
      <c r="E182" s="36">
        <v>24836688</v>
      </c>
      <c r="F182" s="36">
        <v>0</v>
      </c>
      <c r="G182" s="36">
        <v>11715924</v>
      </c>
      <c r="H182" s="36">
        <v>342865249</v>
      </c>
      <c r="I182" s="36">
        <v>0</v>
      </c>
      <c r="J182" s="37">
        <v>225635</v>
      </c>
    </row>
    <row r="183" spans="1:10" s="22" customFormat="1" x14ac:dyDescent="0.25">
      <c r="A183" s="30" t="s">
        <v>576</v>
      </c>
      <c r="B183" s="35">
        <v>15683505</v>
      </c>
      <c r="C183" s="36">
        <v>107850702</v>
      </c>
      <c r="D183" s="36">
        <v>15128500</v>
      </c>
      <c r="E183" s="36">
        <v>60968081</v>
      </c>
      <c r="F183" s="36">
        <v>0</v>
      </c>
      <c r="G183" s="36">
        <v>14557598</v>
      </c>
      <c r="H183" s="36">
        <v>271622645</v>
      </c>
      <c r="I183" s="36">
        <v>0</v>
      </c>
      <c r="J183" s="37">
        <v>407937</v>
      </c>
    </row>
    <row r="184" spans="1:10" s="22" customFormat="1" x14ac:dyDescent="0.25">
      <c r="A184" s="30" t="s">
        <v>579</v>
      </c>
      <c r="B184" s="35">
        <v>5809970</v>
      </c>
      <c r="C184" s="36">
        <v>131185825</v>
      </c>
      <c r="D184" s="36">
        <v>4207342</v>
      </c>
      <c r="E184" s="36">
        <v>28097421</v>
      </c>
      <c r="F184" s="36">
        <v>0</v>
      </c>
      <c r="G184" s="36">
        <v>7591790</v>
      </c>
      <c r="H184" s="36">
        <v>209811903</v>
      </c>
      <c r="I184" s="36">
        <v>0</v>
      </c>
      <c r="J184" s="37">
        <v>98113</v>
      </c>
    </row>
    <row r="185" spans="1:10" s="22" customFormat="1" x14ac:dyDescent="0.25">
      <c r="A185" s="30" t="s">
        <v>582</v>
      </c>
      <c r="B185" s="35">
        <v>17542065</v>
      </c>
      <c r="C185" s="36">
        <v>128865853</v>
      </c>
      <c r="D185" s="36">
        <v>8389394</v>
      </c>
      <c r="E185" s="36">
        <v>77864755</v>
      </c>
      <c r="F185" s="36">
        <v>0</v>
      </c>
      <c r="G185" s="36">
        <v>10105743</v>
      </c>
      <c r="H185" s="36">
        <v>276316184</v>
      </c>
      <c r="I185" s="36">
        <v>0</v>
      </c>
      <c r="J185" s="37">
        <v>263913</v>
      </c>
    </row>
    <row r="186" spans="1:10" s="22" customFormat="1" x14ac:dyDescent="0.25">
      <c r="A186" s="30" t="s">
        <v>584</v>
      </c>
      <c r="B186" s="35">
        <v>0</v>
      </c>
      <c r="C186" s="36">
        <v>0</v>
      </c>
      <c r="D186" s="36">
        <v>0</v>
      </c>
      <c r="E186" s="36">
        <v>0</v>
      </c>
      <c r="F186" s="36">
        <v>0</v>
      </c>
      <c r="G186" s="36">
        <v>0</v>
      </c>
      <c r="H186" s="36">
        <v>0</v>
      </c>
      <c r="I186" s="36">
        <v>0</v>
      </c>
      <c r="J186" s="37">
        <v>0</v>
      </c>
    </row>
    <row r="187" spans="1:10" s="22" customFormat="1" x14ac:dyDescent="0.25">
      <c r="A187" s="30" t="s">
        <v>586</v>
      </c>
      <c r="B187" s="35">
        <v>0</v>
      </c>
      <c r="C187" s="36">
        <v>0</v>
      </c>
      <c r="D187" s="36">
        <v>0</v>
      </c>
      <c r="E187" s="36">
        <v>0</v>
      </c>
      <c r="F187" s="36">
        <v>0</v>
      </c>
      <c r="G187" s="36">
        <v>0</v>
      </c>
      <c r="H187" s="36">
        <v>0</v>
      </c>
      <c r="I187" s="36">
        <v>0</v>
      </c>
      <c r="J187" s="37">
        <v>0</v>
      </c>
    </row>
    <row r="188" spans="1:10" s="22" customFormat="1" x14ac:dyDescent="0.25">
      <c r="A188" s="30" t="s">
        <v>588</v>
      </c>
      <c r="B188" s="35">
        <v>72256</v>
      </c>
      <c r="C188" s="36">
        <v>1340639</v>
      </c>
      <c r="D188" s="36">
        <v>59769</v>
      </c>
      <c r="E188" s="36">
        <v>42370</v>
      </c>
      <c r="F188" s="36">
        <v>0</v>
      </c>
      <c r="G188" s="36">
        <v>123643</v>
      </c>
      <c r="H188" s="36">
        <v>13225247</v>
      </c>
      <c r="I188" s="36">
        <v>0</v>
      </c>
      <c r="J188" s="37">
        <v>177</v>
      </c>
    </row>
    <row r="189" spans="1:10" s="22" customFormat="1" x14ac:dyDescent="0.25">
      <c r="A189" s="30" t="s">
        <v>1046</v>
      </c>
      <c r="B189" s="35">
        <v>196647461</v>
      </c>
      <c r="C189" s="36">
        <v>96558221</v>
      </c>
      <c r="D189" s="36">
        <v>119337358</v>
      </c>
      <c r="E189" s="36">
        <v>86455050</v>
      </c>
      <c r="F189" s="36">
        <v>619752</v>
      </c>
      <c r="G189" s="36">
        <v>35867437</v>
      </c>
      <c r="H189" s="36">
        <v>161738184</v>
      </c>
      <c r="I189" s="36">
        <v>0</v>
      </c>
      <c r="J189" s="37">
        <v>33816496</v>
      </c>
    </row>
    <row r="190" spans="1:10" s="22" customFormat="1" x14ac:dyDescent="0.25">
      <c r="A190" s="30" t="s">
        <v>1051</v>
      </c>
      <c r="B190" s="35">
        <v>365974864</v>
      </c>
      <c r="C190" s="36">
        <v>134294921</v>
      </c>
      <c r="D190" s="36">
        <v>131432525</v>
      </c>
      <c r="E190" s="36">
        <v>156272170</v>
      </c>
      <c r="F190" s="36">
        <v>0</v>
      </c>
      <c r="G190" s="36">
        <v>22377846</v>
      </c>
      <c r="H190" s="36">
        <v>586770843</v>
      </c>
      <c r="I190" s="36">
        <v>-4190919</v>
      </c>
      <c r="J190" s="37">
        <v>1975196</v>
      </c>
    </row>
    <row r="191" spans="1:10" s="22" customFormat="1" x14ac:dyDescent="0.25">
      <c r="A191" s="30" t="s">
        <v>1054</v>
      </c>
      <c r="B191" s="35">
        <v>0</v>
      </c>
      <c r="C191" s="36">
        <v>0</v>
      </c>
      <c r="D191" s="36">
        <v>0</v>
      </c>
      <c r="E191" s="36">
        <v>0</v>
      </c>
      <c r="F191" s="36">
        <v>19207536</v>
      </c>
      <c r="G191" s="36">
        <v>21748621</v>
      </c>
      <c r="H191" s="36">
        <v>0</v>
      </c>
      <c r="I191" s="36">
        <v>0</v>
      </c>
      <c r="J191" s="37">
        <v>0</v>
      </c>
    </row>
    <row r="192" spans="1:10" s="22" customFormat="1" x14ac:dyDescent="0.25">
      <c r="A192" s="30" t="s">
        <v>590</v>
      </c>
      <c r="B192" s="35">
        <v>25201721</v>
      </c>
      <c r="C192" s="36">
        <v>9913182</v>
      </c>
      <c r="D192" s="36">
        <v>50508</v>
      </c>
      <c r="E192" s="36">
        <v>15471592</v>
      </c>
      <c r="F192" s="36">
        <v>0</v>
      </c>
      <c r="G192" s="36">
        <v>23779790</v>
      </c>
      <c r="H192" s="36">
        <v>0</v>
      </c>
      <c r="I192" s="36">
        <v>0</v>
      </c>
      <c r="J192" s="37">
        <v>1924746</v>
      </c>
    </row>
    <row r="193" spans="1:10" s="22" customFormat="1" x14ac:dyDescent="0.25">
      <c r="A193" s="30" t="s">
        <v>1057</v>
      </c>
      <c r="B193" s="35">
        <v>30959068</v>
      </c>
      <c r="C193" s="36">
        <v>8255650</v>
      </c>
      <c r="D193" s="36">
        <v>78012392</v>
      </c>
      <c r="E193" s="36">
        <v>259093651</v>
      </c>
      <c r="F193" s="36">
        <v>748739</v>
      </c>
      <c r="G193" s="36">
        <v>7532651</v>
      </c>
      <c r="H193" s="36">
        <v>65571976</v>
      </c>
      <c r="I193" s="36">
        <v>1</v>
      </c>
      <c r="J193" s="37">
        <v>10615491</v>
      </c>
    </row>
    <row r="194" spans="1:10" s="22" customFormat="1" x14ac:dyDescent="0.25">
      <c r="A194" s="30" t="s">
        <v>1060</v>
      </c>
      <c r="B194" s="35">
        <v>2455572</v>
      </c>
      <c r="C194" s="36">
        <v>2697918</v>
      </c>
      <c r="D194" s="36">
        <v>12786378</v>
      </c>
      <c r="E194" s="36">
        <v>8172900</v>
      </c>
      <c r="F194" s="36">
        <v>0</v>
      </c>
      <c r="G194" s="36">
        <v>1737690</v>
      </c>
      <c r="H194" s="36">
        <v>1748060</v>
      </c>
      <c r="I194" s="36">
        <v>0</v>
      </c>
      <c r="J194" s="37">
        <v>1033229</v>
      </c>
    </row>
    <row r="195" spans="1:10" s="22" customFormat="1" x14ac:dyDescent="0.25">
      <c r="A195" s="30" t="s">
        <v>594</v>
      </c>
      <c r="B195" s="35">
        <v>29450074</v>
      </c>
      <c r="C195" s="36">
        <v>7646672</v>
      </c>
      <c r="D195" s="36">
        <v>407665</v>
      </c>
      <c r="E195" s="36">
        <v>9513807</v>
      </c>
      <c r="F195" s="36">
        <v>0</v>
      </c>
      <c r="G195" s="36">
        <v>10943117</v>
      </c>
      <c r="H195" s="36">
        <v>0</v>
      </c>
      <c r="I195" s="36">
        <v>0</v>
      </c>
      <c r="J195" s="37">
        <v>0</v>
      </c>
    </row>
    <row r="196" spans="1:10" s="22" customFormat="1" x14ac:dyDescent="0.25">
      <c r="A196" s="30" t="s">
        <v>597</v>
      </c>
      <c r="B196" s="35">
        <v>18795972</v>
      </c>
      <c r="C196" s="36">
        <v>6749262</v>
      </c>
      <c r="D196" s="36">
        <v>1315635</v>
      </c>
      <c r="E196" s="36">
        <v>6759374</v>
      </c>
      <c r="F196" s="36">
        <v>0</v>
      </c>
      <c r="G196" s="36">
        <v>12220670</v>
      </c>
      <c r="H196" s="36">
        <v>0</v>
      </c>
      <c r="I196" s="36">
        <v>0</v>
      </c>
      <c r="J196" s="37">
        <v>0</v>
      </c>
    </row>
    <row r="197" spans="1:10" s="22" customFormat="1" x14ac:dyDescent="0.25">
      <c r="A197" s="30" t="s">
        <v>600</v>
      </c>
      <c r="B197" s="35">
        <v>49581730</v>
      </c>
      <c r="C197" s="36">
        <v>19611354</v>
      </c>
      <c r="D197" s="36">
        <v>109020</v>
      </c>
      <c r="E197" s="36">
        <v>15156378</v>
      </c>
      <c r="F197" s="36">
        <v>0</v>
      </c>
      <c r="G197" s="36">
        <v>14836961</v>
      </c>
      <c r="H197" s="36">
        <v>0</v>
      </c>
      <c r="I197" s="36">
        <v>0</v>
      </c>
      <c r="J197" s="37">
        <v>0</v>
      </c>
    </row>
    <row r="198" spans="1:10" s="22" customFormat="1" x14ac:dyDescent="0.25">
      <c r="A198" s="30" t="s">
        <v>603</v>
      </c>
      <c r="B198" s="35">
        <v>20626997</v>
      </c>
      <c r="C198" s="36">
        <v>8359783</v>
      </c>
      <c r="D198" s="36">
        <v>260917</v>
      </c>
      <c r="E198" s="36">
        <v>6916918</v>
      </c>
      <c r="F198" s="36">
        <v>0</v>
      </c>
      <c r="G198" s="36">
        <v>14377551</v>
      </c>
      <c r="H198" s="36">
        <v>0</v>
      </c>
      <c r="I198" s="36">
        <v>0</v>
      </c>
      <c r="J198" s="37">
        <v>0</v>
      </c>
    </row>
    <row r="199" spans="1:10" s="22" customFormat="1" x14ac:dyDescent="0.25">
      <c r="A199" s="30" t="s">
        <v>605</v>
      </c>
      <c r="B199" s="35">
        <v>7071196</v>
      </c>
      <c r="C199" s="36">
        <v>15097448</v>
      </c>
      <c r="D199" s="36">
        <v>402394</v>
      </c>
      <c r="E199" s="36">
        <v>17250509</v>
      </c>
      <c r="F199" s="36">
        <v>0</v>
      </c>
      <c r="G199" s="36">
        <v>17952847</v>
      </c>
      <c r="H199" s="36">
        <v>0</v>
      </c>
      <c r="I199" s="36">
        <v>0</v>
      </c>
      <c r="J199" s="37">
        <v>0</v>
      </c>
    </row>
    <row r="200" spans="1:10" s="22" customFormat="1" x14ac:dyDescent="0.25">
      <c r="A200" s="30" t="s">
        <v>608</v>
      </c>
      <c r="B200" s="35">
        <v>27366263</v>
      </c>
      <c r="C200" s="36">
        <v>9030652</v>
      </c>
      <c r="D200" s="36">
        <v>866222</v>
      </c>
      <c r="E200" s="36">
        <v>16191122</v>
      </c>
      <c r="F200" s="36">
        <v>0</v>
      </c>
      <c r="G200" s="36">
        <v>5237919</v>
      </c>
      <c r="H200" s="36">
        <v>0</v>
      </c>
      <c r="I200" s="36">
        <v>0</v>
      </c>
      <c r="J200" s="37">
        <v>0</v>
      </c>
    </row>
    <row r="201" spans="1:10" s="22" customFormat="1" x14ac:dyDescent="0.25">
      <c r="A201" s="30" t="s">
        <v>612</v>
      </c>
      <c r="B201" s="35">
        <v>11510150</v>
      </c>
      <c r="C201" s="36">
        <v>9029222</v>
      </c>
      <c r="D201" s="36">
        <v>36196</v>
      </c>
      <c r="E201" s="36">
        <v>10578701</v>
      </c>
      <c r="F201" s="36">
        <v>0</v>
      </c>
      <c r="G201" s="36">
        <v>9368690</v>
      </c>
      <c r="H201" s="36">
        <v>0</v>
      </c>
      <c r="I201" s="36">
        <v>0</v>
      </c>
      <c r="J201" s="37">
        <v>0</v>
      </c>
    </row>
    <row r="202" spans="1:10" s="22" customFormat="1" x14ac:dyDescent="0.25">
      <c r="A202" s="30" t="s">
        <v>615</v>
      </c>
      <c r="B202" s="35">
        <v>7776612</v>
      </c>
      <c r="C202" s="36">
        <v>3837400</v>
      </c>
      <c r="D202" s="36">
        <v>706673</v>
      </c>
      <c r="E202" s="36">
        <v>9542675</v>
      </c>
      <c r="F202" s="36">
        <v>0</v>
      </c>
      <c r="G202" s="36">
        <v>4452609</v>
      </c>
      <c r="H202" s="36">
        <v>0</v>
      </c>
      <c r="I202" s="36">
        <v>0</v>
      </c>
      <c r="J202" s="37">
        <v>0</v>
      </c>
    </row>
    <row r="203" spans="1:10" s="22" customFormat="1" x14ac:dyDescent="0.25">
      <c r="A203" s="30" t="s">
        <v>618</v>
      </c>
      <c r="B203" s="35">
        <v>11148531</v>
      </c>
      <c r="C203" s="36">
        <v>7405531</v>
      </c>
      <c r="D203" s="36">
        <v>297949</v>
      </c>
      <c r="E203" s="36">
        <v>9258749</v>
      </c>
      <c r="F203" s="36">
        <v>0</v>
      </c>
      <c r="G203" s="36">
        <v>11379156</v>
      </c>
      <c r="H203" s="36">
        <v>0</v>
      </c>
      <c r="I203" s="36">
        <v>0</v>
      </c>
      <c r="J203" s="37">
        <v>0</v>
      </c>
    </row>
    <row r="204" spans="1:10" s="22" customFormat="1" x14ac:dyDescent="0.25">
      <c r="A204" s="30" t="s">
        <v>620</v>
      </c>
      <c r="B204" s="35">
        <v>16837023</v>
      </c>
      <c r="C204" s="36">
        <v>7820364</v>
      </c>
      <c r="D204" s="36">
        <v>2098945</v>
      </c>
      <c r="E204" s="36">
        <v>29493230</v>
      </c>
      <c r="F204" s="36">
        <v>0</v>
      </c>
      <c r="G204" s="36">
        <v>10429574</v>
      </c>
      <c r="H204" s="36">
        <v>0</v>
      </c>
      <c r="I204" s="36">
        <v>0</v>
      </c>
      <c r="J204" s="37">
        <v>0</v>
      </c>
    </row>
    <row r="205" spans="1:10" s="22" customFormat="1" x14ac:dyDescent="0.25">
      <c r="A205" s="30" t="s">
        <v>623</v>
      </c>
      <c r="B205" s="35">
        <v>15881775</v>
      </c>
      <c r="C205" s="36">
        <v>4331918</v>
      </c>
      <c r="D205" s="36">
        <v>249956</v>
      </c>
      <c r="E205" s="36">
        <v>5562960</v>
      </c>
      <c r="F205" s="36">
        <v>0</v>
      </c>
      <c r="G205" s="36">
        <v>6052401</v>
      </c>
      <c r="H205" s="36">
        <v>0</v>
      </c>
      <c r="I205" s="36">
        <v>0</v>
      </c>
      <c r="J205" s="37">
        <v>0</v>
      </c>
    </row>
    <row r="206" spans="1:10" s="22" customFormat="1" x14ac:dyDescent="0.25">
      <c r="A206" s="30" t="s">
        <v>626</v>
      </c>
      <c r="B206" s="35">
        <v>27876322</v>
      </c>
      <c r="C206" s="36">
        <v>12374977</v>
      </c>
      <c r="D206" s="36">
        <v>74278</v>
      </c>
      <c r="E206" s="36">
        <v>8047405</v>
      </c>
      <c r="F206" s="36">
        <v>0</v>
      </c>
      <c r="G206" s="36">
        <v>20560560</v>
      </c>
      <c r="H206" s="36">
        <v>0</v>
      </c>
      <c r="I206" s="36">
        <v>0</v>
      </c>
      <c r="J206" s="37">
        <v>0</v>
      </c>
    </row>
    <row r="207" spans="1:10" s="22" customFormat="1" x14ac:dyDescent="0.25">
      <c r="A207" s="30" t="s">
        <v>629</v>
      </c>
      <c r="B207" s="35">
        <v>25038948</v>
      </c>
      <c r="C207" s="36">
        <v>1356945</v>
      </c>
      <c r="D207" s="36">
        <v>37232120</v>
      </c>
      <c r="E207" s="36">
        <v>37007696</v>
      </c>
      <c r="F207" s="36">
        <v>0</v>
      </c>
      <c r="G207" s="36">
        <v>6727251</v>
      </c>
      <c r="H207" s="36">
        <v>0</v>
      </c>
      <c r="I207" s="36">
        <v>0</v>
      </c>
      <c r="J207" s="37">
        <v>723511</v>
      </c>
    </row>
    <row r="208" spans="1:10" s="22" customFormat="1" x14ac:dyDescent="0.25">
      <c r="A208" s="30" t="s">
        <v>1064</v>
      </c>
      <c r="B208" s="35">
        <v>0</v>
      </c>
      <c r="C208" s="36">
        <v>0</v>
      </c>
      <c r="D208" s="36">
        <v>0</v>
      </c>
      <c r="E208" s="36">
        <v>0</v>
      </c>
      <c r="F208" s="36">
        <v>289034</v>
      </c>
      <c r="G208" s="36">
        <v>3865452</v>
      </c>
      <c r="H208" s="36">
        <v>0</v>
      </c>
      <c r="I208" s="36">
        <v>0</v>
      </c>
      <c r="J208" s="37">
        <v>0</v>
      </c>
    </row>
    <row r="209" spans="1:10" s="22" customFormat="1" x14ac:dyDescent="0.25">
      <c r="A209" s="30" t="s">
        <v>632</v>
      </c>
      <c r="B209" s="35">
        <v>15311917</v>
      </c>
      <c r="C209" s="36">
        <v>7169388</v>
      </c>
      <c r="D209" s="36">
        <v>7898431</v>
      </c>
      <c r="E209" s="36">
        <v>9964424</v>
      </c>
      <c r="F209" s="36">
        <v>0</v>
      </c>
      <c r="G209" s="36">
        <v>7292188</v>
      </c>
      <c r="H209" s="36">
        <v>2118500</v>
      </c>
      <c r="I209" s="36">
        <v>0</v>
      </c>
      <c r="J209" s="37">
        <v>518905</v>
      </c>
    </row>
    <row r="210" spans="1:10" s="22" customFormat="1" x14ac:dyDescent="0.25">
      <c r="A210" s="30" t="s">
        <v>1067</v>
      </c>
      <c r="B210" s="35">
        <v>85449242</v>
      </c>
      <c r="C210" s="36">
        <v>35773265</v>
      </c>
      <c r="D210" s="36">
        <v>248621563</v>
      </c>
      <c r="E210" s="36">
        <v>812348069</v>
      </c>
      <c r="F210" s="36">
        <v>27930491</v>
      </c>
      <c r="G210" s="36">
        <v>56355000</v>
      </c>
      <c r="H210" s="36">
        <v>34092999</v>
      </c>
      <c r="I210" s="36">
        <v>0</v>
      </c>
      <c r="J210" s="37">
        <v>1111628</v>
      </c>
    </row>
    <row r="211" spans="1:10" s="22" customFormat="1" x14ac:dyDescent="0.25">
      <c r="A211" s="30" t="s">
        <v>1071</v>
      </c>
      <c r="B211" s="35">
        <v>53021073</v>
      </c>
      <c r="C211" s="36">
        <v>10921111</v>
      </c>
      <c r="D211" s="36">
        <v>184692358</v>
      </c>
      <c r="E211" s="36">
        <v>337693091</v>
      </c>
      <c r="F211" s="36">
        <v>25534730</v>
      </c>
      <c r="G211" s="36">
        <v>28059674</v>
      </c>
      <c r="H211" s="36">
        <v>37337187</v>
      </c>
      <c r="I211" s="36">
        <v>0</v>
      </c>
      <c r="J211" s="37">
        <v>1035191</v>
      </c>
    </row>
    <row r="212" spans="1:10" s="22" customFormat="1" x14ac:dyDescent="0.25">
      <c r="A212" s="30" t="s">
        <v>1075</v>
      </c>
      <c r="B212" s="35">
        <v>19828830</v>
      </c>
      <c r="C212" s="36">
        <v>2203479</v>
      </c>
      <c r="D212" s="36">
        <v>97765419</v>
      </c>
      <c r="E212" s="36">
        <v>310286610</v>
      </c>
      <c r="F212" s="36">
        <v>18921868</v>
      </c>
      <c r="G212" s="36">
        <v>4654470</v>
      </c>
      <c r="H212" s="36">
        <v>4475212</v>
      </c>
      <c r="I212" s="36">
        <v>0</v>
      </c>
      <c r="J212" s="37">
        <v>116535</v>
      </c>
    </row>
    <row r="213" spans="1:10" s="22" customFormat="1" x14ac:dyDescent="0.25">
      <c r="A213" s="30" t="s">
        <v>1078</v>
      </c>
      <c r="B213" s="35">
        <v>121963884</v>
      </c>
      <c r="C213" s="36">
        <v>39436310</v>
      </c>
      <c r="D213" s="36">
        <v>439545460</v>
      </c>
      <c r="E213" s="36">
        <v>839568774</v>
      </c>
      <c r="F213" s="36">
        <v>61826281</v>
      </c>
      <c r="G213" s="36">
        <v>71547426</v>
      </c>
      <c r="H213" s="36">
        <v>52059315</v>
      </c>
      <c r="I213" s="36">
        <v>0</v>
      </c>
      <c r="J213" s="37">
        <v>1462906</v>
      </c>
    </row>
    <row r="214" spans="1:10" s="22" customFormat="1" x14ac:dyDescent="0.25">
      <c r="A214" s="30" t="s">
        <v>1080</v>
      </c>
      <c r="B214" s="35">
        <v>7079469</v>
      </c>
      <c r="C214" s="36">
        <v>12080</v>
      </c>
      <c r="D214" s="36">
        <v>179626232</v>
      </c>
      <c r="E214" s="36">
        <v>316737</v>
      </c>
      <c r="F214" s="36">
        <v>0</v>
      </c>
      <c r="G214" s="36">
        <v>426346</v>
      </c>
      <c r="H214" s="36">
        <v>21671</v>
      </c>
      <c r="I214" s="36">
        <v>0</v>
      </c>
      <c r="J214" s="37">
        <v>250895</v>
      </c>
    </row>
    <row r="215" spans="1:10" s="22" customFormat="1" x14ac:dyDescent="0.25">
      <c r="A215" s="30" t="s">
        <v>635</v>
      </c>
      <c r="B215" s="35">
        <v>0</v>
      </c>
      <c r="C215" s="36">
        <v>0</v>
      </c>
      <c r="D215" s="36">
        <v>0</v>
      </c>
      <c r="E215" s="36">
        <v>0</v>
      </c>
      <c r="F215" s="36">
        <v>0</v>
      </c>
      <c r="G215" s="36">
        <v>0</v>
      </c>
      <c r="H215" s="36">
        <v>0</v>
      </c>
      <c r="I215" s="36">
        <v>0</v>
      </c>
      <c r="J215" s="37">
        <v>13238726</v>
      </c>
    </row>
    <row r="216" spans="1:10" s="22" customFormat="1" x14ac:dyDescent="0.25">
      <c r="A216" s="30" t="s">
        <v>639</v>
      </c>
      <c r="B216" s="35">
        <v>38586094</v>
      </c>
      <c r="C216" s="36">
        <v>84858502</v>
      </c>
      <c r="D216" s="36">
        <v>18662582</v>
      </c>
      <c r="E216" s="36">
        <v>37220205</v>
      </c>
      <c r="F216" s="36">
        <v>0</v>
      </c>
      <c r="G216" s="36">
        <v>2603364</v>
      </c>
      <c r="H216" s="36">
        <v>79267674</v>
      </c>
      <c r="I216" s="36">
        <v>82560</v>
      </c>
      <c r="J216" s="37">
        <v>1519989</v>
      </c>
    </row>
    <row r="217" spans="1:10" s="22" customFormat="1" x14ac:dyDescent="0.25">
      <c r="A217" s="30" t="s">
        <v>1083</v>
      </c>
      <c r="B217" s="35">
        <v>6281614</v>
      </c>
      <c r="C217" s="36">
        <v>1368923</v>
      </c>
      <c r="D217" s="36">
        <v>1</v>
      </c>
      <c r="E217" s="36">
        <v>-8356</v>
      </c>
      <c r="F217" s="36">
        <v>0</v>
      </c>
      <c r="G217" s="36">
        <v>0</v>
      </c>
      <c r="H217" s="36">
        <v>18427815</v>
      </c>
      <c r="I217" s="36">
        <v>0</v>
      </c>
      <c r="J217" s="37">
        <v>1127983</v>
      </c>
    </row>
    <row r="218" spans="1:10" s="22" customFormat="1" x14ac:dyDescent="0.25">
      <c r="A218" s="30" t="s">
        <v>1086</v>
      </c>
      <c r="B218" s="35">
        <v>1170874</v>
      </c>
      <c r="C218" s="36">
        <v>1104242</v>
      </c>
      <c r="D218" s="36">
        <v>12210983</v>
      </c>
      <c r="E218" s="36">
        <v>0</v>
      </c>
      <c r="F218" s="36">
        <v>0</v>
      </c>
      <c r="G218" s="36">
        <v>3424896</v>
      </c>
      <c r="H218" s="36">
        <v>17995439</v>
      </c>
      <c r="I218" s="36">
        <v>0</v>
      </c>
      <c r="J218" s="37">
        <v>196575</v>
      </c>
    </row>
    <row r="219" spans="1:10" s="22" customFormat="1" x14ac:dyDescent="0.25">
      <c r="A219" s="30" t="s">
        <v>1089</v>
      </c>
      <c r="B219" s="35">
        <v>575896</v>
      </c>
      <c r="C219" s="36">
        <v>216266</v>
      </c>
      <c r="D219" s="36">
        <v>317547950</v>
      </c>
      <c r="E219" s="36">
        <v>149194078</v>
      </c>
      <c r="F219" s="36">
        <v>0</v>
      </c>
      <c r="G219" s="36">
        <v>48262155</v>
      </c>
      <c r="H219" s="36">
        <v>47170362</v>
      </c>
      <c r="I219" s="36">
        <v>0</v>
      </c>
      <c r="J219" s="37">
        <v>5839324</v>
      </c>
    </row>
    <row r="220" spans="1:10" s="22" customFormat="1" x14ac:dyDescent="0.25">
      <c r="A220" s="30" t="s">
        <v>1091</v>
      </c>
      <c r="B220" s="35">
        <v>328123766</v>
      </c>
      <c r="C220" s="36">
        <v>236446277</v>
      </c>
      <c r="D220" s="36">
        <v>254683453</v>
      </c>
      <c r="E220" s="36">
        <v>240402442</v>
      </c>
      <c r="F220" s="36">
        <v>0</v>
      </c>
      <c r="G220" s="36">
        <v>124955778</v>
      </c>
      <c r="H220" s="36">
        <v>180412784</v>
      </c>
      <c r="I220" s="36">
        <v>0</v>
      </c>
      <c r="J220" s="37">
        <v>23995029</v>
      </c>
    </row>
    <row r="221" spans="1:10" s="22" customFormat="1" x14ac:dyDescent="0.25">
      <c r="A221" s="30" t="s">
        <v>1092</v>
      </c>
      <c r="B221" s="35">
        <v>84175293</v>
      </c>
      <c r="C221" s="36">
        <v>77676275</v>
      </c>
      <c r="D221" s="36">
        <v>13096192</v>
      </c>
      <c r="E221" s="36">
        <v>43381215</v>
      </c>
      <c r="F221" s="36">
        <v>0</v>
      </c>
      <c r="G221" s="36">
        <v>34207242</v>
      </c>
      <c r="H221" s="36">
        <v>40185579</v>
      </c>
      <c r="I221" s="36">
        <v>0</v>
      </c>
      <c r="J221" s="37">
        <v>5668191</v>
      </c>
    </row>
    <row r="222" spans="1:10" s="22" customFormat="1" x14ac:dyDescent="0.25">
      <c r="A222" s="30" t="s">
        <v>1094</v>
      </c>
      <c r="B222" s="35">
        <v>29545081</v>
      </c>
      <c r="C222" s="36">
        <v>7766523</v>
      </c>
      <c r="D222" s="36">
        <v>1860362</v>
      </c>
      <c r="E222" s="36">
        <v>33811089</v>
      </c>
      <c r="F222" s="36">
        <v>96230</v>
      </c>
      <c r="G222" s="36">
        <v>52541295</v>
      </c>
      <c r="H222" s="36">
        <v>4720888</v>
      </c>
      <c r="I222" s="36">
        <v>0</v>
      </c>
      <c r="J222" s="37">
        <v>4186890</v>
      </c>
    </row>
    <row r="223" spans="1:10" s="22" customFormat="1" x14ac:dyDescent="0.25">
      <c r="A223" s="30" t="s">
        <v>642</v>
      </c>
      <c r="B223" s="35">
        <v>48450049</v>
      </c>
      <c r="C223" s="36">
        <v>59575895</v>
      </c>
      <c r="D223" s="36">
        <v>5787212</v>
      </c>
      <c r="E223" s="36">
        <v>15382127</v>
      </c>
      <c r="F223" s="36">
        <v>0</v>
      </c>
      <c r="G223" s="36">
        <v>4220144</v>
      </c>
      <c r="H223" s="36">
        <v>104368208</v>
      </c>
      <c r="I223" s="36">
        <v>0</v>
      </c>
      <c r="J223" s="37">
        <v>145140</v>
      </c>
    </row>
    <row r="224" spans="1:10" s="22" customFormat="1" x14ac:dyDescent="0.25">
      <c r="A224" s="30" t="s">
        <v>88</v>
      </c>
      <c r="B224" s="35">
        <v>40788639</v>
      </c>
      <c r="C224" s="36">
        <v>19207968</v>
      </c>
      <c r="D224" s="36">
        <v>40088208</v>
      </c>
      <c r="E224" s="36">
        <v>86346463</v>
      </c>
      <c r="F224" s="36">
        <v>0</v>
      </c>
      <c r="G224" s="36">
        <v>1667200</v>
      </c>
      <c r="H224" s="36">
        <v>9234030</v>
      </c>
      <c r="I224" s="36">
        <v>0</v>
      </c>
      <c r="J224" s="37">
        <v>62553</v>
      </c>
    </row>
    <row r="225" spans="1:10" s="22" customFormat="1" x14ac:dyDescent="0.25">
      <c r="A225" s="30" t="s">
        <v>645</v>
      </c>
      <c r="B225" s="35">
        <v>162536971</v>
      </c>
      <c r="C225" s="36">
        <v>34961885</v>
      </c>
      <c r="D225" s="36">
        <v>13005456</v>
      </c>
      <c r="E225" s="36">
        <v>29891609</v>
      </c>
      <c r="F225" s="36">
        <v>0</v>
      </c>
      <c r="G225" s="36">
        <v>30935807</v>
      </c>
      <c r="H225" s="36">
        <v>254396731</v>
      </c>
      <c r="I225" s="36">
        <v>-480374</v>
      </c>
      <c r="J225" s="37">
        <v>3460356</v>
      </c>
    </row>
    <row r="226" spans="1:10" s="22" customFormat="1" x14ac:dyDescent="0.25">
      <c r="A226" s="30" t="s">
        <v>51</v>
      </c>
      <c r="B226" s="35">
        <v>9807445</v>
      </c>
      <c r="C226" s="36">
        <v>0</v>
      </c>
      <c r="D226" s="36">
        <v>476563783</v>
      </c>
      <c r="E226" s="36">
        <v>24944579</v>
      </c>
      <c r="F226" s="36">
        <v>0</v>
      </c>
      <c r="G226" s="36">
        <v>25579317</v>
      </c>
      <c r="H226" s="36">
        <v>1453295538</v>
      </c>
      <c r="I226" s="36">
        <v>0</v>
      </c>
      <c r="J226" s="37">
        <v>45163933</v>
      </c>
    </row>
    <row r="227" spans="1:10" s="22" customFormat="1" x14ac:dyDescent="0.25">
      <c r="A227" s="30" t="s">
        <v>1097</v>
      </c>
      <c r="B227" s="35">
        <v>24514082</v>
      </c>
      <c r="C227" s="36">
        <v>2472607</v>
      </c>
      <c r="D227" s="36">
        <v>1823140</v>
      </c>
      <c r="E227" s="36">
        <v>13514401</v>
      </c>
      <c r="F227" s="36">
        <v>0</v>
      </c>
      <c r="G227" s="36">
        <v>4301199</v>
      </c>
      <c r="H227" s="36">
        <v>10397450</v>
      </c>
      <c r="I227" s="36">
        <v>36098</v>
      </c>
      <c r="J227" s="37">
        <v>59131</v>
      </c>
    </row>
    <row r="228" spans="1:10" s="22" customFormat="1" x14ac:dyDescent="0.25">
      <c r="A228" s="30" t="s">
        <v>1101</v>
      </c>
      <c r="B228" s="35">
        <v>13131767</v>
      </c>
      <c r="C228" s="36">
        <v>11868018</v>
      </c>
      <c r="D228" s="36">
        <v>19295890</v>
      </c>
      <c r="E228" s="36">
        <v>41803958</v>
      </c>
      <c r="F228" s="36">
        <v>389184</v>
      </c>
      <c r="G228" s="36">
        <v>4755679</v>
      </c>
      <c r="H228" s="36">
        <v>4036267</v>
      </c>
      <c r="I228" s="36">
        <v>8417</v>
      </c>
      <c r="J228" s="37">
        <v>469338</v>
      </c>
    </row>
    <row r="229" spans="1:10" s="22" customFormat="1" x14ac:dyDescent="0.25">
      <c r="A229" s="30" t="s">
        <v>1103</v>
      </c>
      <c r="B229" s="35">
        <v>15436427</v>
      </c>
      <c r="C229" s="36">
        <v>1397519</v>
      </c>
      <c r="D229" s="36">
        <v>4986732</v>
      </c>
      <c r="E229" s="36">
        <v>7768608</v>
      </c>
      <c r="F229" s="36">
        <v>0</v>
      </c>
      <c r="G229" s="36">
        <v>58589156</v>
      </c>
      <c r="H229" s="36">
        <v>3709572</v>
      </c>
      <c r="I229" s="36">
        <v>0</v>
      </c>
      <c r="J229" s="37">
        <v>2179867</v>
      </c>
    </row>
    <row r="230" spans="1:10" s="22" customFormat="1" x14ac:dyDescent="0.25">
      <c r="A230" s="30" t="s">
        <v>1108</v>
      </c>
      <c r="B230" s="35">
        <v>181637173</v>
      </c>
      <c r="C230" s="36">
        <v>30198029</v>
      </c>
      <c r="D230" s="36">
        <v>36197698</v>
      </c>
      <c r="E230" s="36">
        <v>122711440</v>
      </c>
      <c r="F230" s="36">
        <v>0</v>
      </c>
      <c r="G230" s="36">
        <v>29485292</v>
      </c>
      <c r="H230" s="36">
        <v>261768446</v>
      </c>
      <c r="I230" s="36">
        <v>-183023</v>
      </c>
      <c r="J230" s="37">
        <v>7231161</v>
      </c>
    </row>
    <row r="231" spans="1:10" s="22" customFormat="1" x14ac:dyDescent="0.25">
      <c r="A231" s="30" t="s">
        <v>1112</v>
      </c>
      <c r="B231" s="35">
        <v>0</v>
      </c>
      <c r="C231" s="36">
        <v>0</v>
      </c>
      <c r="D231" s="36">
        <v>0</v>
      </c>
      <c r="E231" s="36">
        <v>7627761</v>
      </c>
      <c r="F231" s="36">
        <v>0</v>
      </c>
      <c r="G231" s="36">
        <v>91565</v>
      </c>
      <c r="H231" s="36">
        <v>0</v>
      </c>
      <c r="I231" s="36">
        <v>0</v>
      </c>
      <c r="J231" s="37">
        <v>511827</v>
      </c>
    </row>
    <row r="232" spans="1:10" s="22" customFormat="1" x14ac:dyDescent="0.25">
      <c r="A232" s="30" t="s">
        <v>648</v>
      </c>
      <c r="B232" s="35">
        <v>118573123</v>
      </c>
      <c r="C232" s="36">
        <v>25461143</v>
      </c>
      <c r="D232" s="36">
        <v>13931483</v>
      </c>
      <c r="E232" s="36">
        <v>49540734</v>
      </c>
      <c r="F232" s="36">
        <v>11568</v>
      </c>
      <c r="G232" s="36">
        <v>18963294</v>
      </c>
      <c r="H232" s="36">
        <v>227904184</v>
      </c>
      <c r="I232" s="36">
        <v>0</v>
      </c>
      <c r="J232" s="37">
        <v>17782552</v>
      </c>
    </row>
    <row r="233" spans="1:10" s="22" customFormat="1" x14ac:dyDescent="0.25">
      <c r="A233" s="30" t="s">
        <v>1116</v>
      </c>
      <c r="B233" s="35">
        <v>27048361</v>
      </c>
      <c r="C233" s="36">
        <v>2303774</v>
      </c>
      <c r="D233" s="36">
        <v>920400</v>
      </c>
      <c r="E233" s="36">
        <v>8896356</v>
      </c>
      <c r="F233" s="36">
        <v>0</v>
      </c>
      <c r="G233" s="36">
        <v>3144968</v>
      </c>
      <c r="H233" s="36">
        <v>26444458</v>
      </c>
      <c r="I233" s="36">
        <v>301030</v>
      </c>
      <c r="J233" s="37">
        <v>6505</v>
      </c>
    </row>
    <row r="234" spans="1:10" s="22" customFormat="1" x14ac:dyDescent="0.25">
      <c r="A234" s="30" t="s">
        <v>148</v>
      </c>
      <c r="B234" s="35">
        <v>84665905</v>
      </c>
      <c r="C234" s="36">
        <v>22717025</v>
      </c>
      <c r="D234" s="36">
        <v>12303065</v>
      </c>
      <c r="E234" s="36">
        <v>49678405</v>
      </c>
      <c r="F234" s="36">
        <v>16116</v>
      </c>
      <c r="G234" s="36">
        <v>7899591</v>
      </c>
      <c r="H234" s="36">
        <v>103854487</v>
      </c>
      <c r="I234" s="36">
        <v>2528</v>
      </c>
      <c r="J234" s="37">
        <v>6719858</v>
      </c>
    </row>
    <row r="235" spans="1:10" s="22" customFormat="1" x14ac:dyDescent="0.25">
      <c r="A235" s="30" t="s">
        <v>1120</v>
      </c>
      <c r="B235" s="35">
        <v>28793101</v>
      </c>
      <c r="C235" s="36">
        <v>21734871</v>
      </c>
      <c r="D235" s="36">
        <v>201079402</v>
      </c>
      <c r="E235" s="36">
        <v>71712924</v>
      </c>
      <c r="F235" s="36">
        <v>14589134</v>
      </c>
      <c r="G235" s="36">
        <v>18898037</v>
      </c>
      <c r="H235" s="36">
        <v>0</v>
      </c>
      <c r="I235" s="36">
        <v>0</v>
      </c>
      <c r="J235" s="37">
        <v>0</v>
      </c>
    </row>
    <row r="236" spans="1:10" s="22" customFormat="1" x14ac:dyDescent="0.25">
      <c r="A236" s="30" t="s">
        <v>1123</v>
      </c>
      <c r="B236" s="35">
        <v>11478875</v>
      </c>
      <c r="C236" s="36">
        <v>931583</v>
      </c>
      <c r="D236" s="36">
        <v>-62244</v>
      </c>
      <c r="E236" s="36">
        <v>18489359</v>
      </c>
      <c r="F236" s="36">
        <v>0</v>
      </c>
      <c r="G236" s="36">
        <v>4437236</v>
      </c>
      <c r="H236" s="36">
        <v>0</v>
      </c>
      <c r="I236" s="36">
        <v>255136</v>
      </c>
      <c r="J236" s="37">
        <v>875240</v>
      </c>
    </row>
    <row r="237" spans="1:10" s="22" customFormat="1" x14ac:dyDescent="0.25">
      <c r="A237" s="30" t="s">
        <v>652</v>
      </c>
      <c r="B237" s="35">
        <v>19146992</v>
      </c>
      <c r="C237" s="36">
        <v>7358564</v>
      </c>
      <c r="D237" s="36">
        <v>12821360</v>
      </c>
      <c r="E237" s="36">
        <v>21235700</v>
      </c>
      <c r="F237" s="36">
        <v>0</v>
      </c>
      <c r="G237" s="36">
        <v>6918851</v>
      </c>
      <c r="H237" s="36">
        <v>33788080</v>
      </c>
      <c r="I237" s="36">
        <v>0</v>
      </c>
      <c r="J237" s="37">
        <v>44732</v>
      </c>
    </row>
    <row r="238" spans="1:10" s="22" customFormat="1" x14ac:dyDescent="0.25">
      <c r="A238" s="30" t="s">
        <v>657</v>
      </c>
      <c r="B238" s="35">
        <v>136333105</v>
      </c>
      <c r="C238" s="36">
        <v>81284534</v>
      </c>
      <c r="D238" s="36">
        <v>46914256</v>
      </c>
      <c r="E238" s="36">
        <v>111791979</v>
      </c>
      <c r="F238" s="36">
        <v>760</v>
      </c>
      <c r="G238" s="36">
        <v>29266887</v>
      </c>
      <c r="H238" s="36">
        <v>347310370</v>
      </c>
      <c r="I238" s="36">
        <v>-1</v>
      </c>
      <c r="J238" s="37">
        <v>633313</v>
      </c>
    </row>
    <row r="239" spans="1:10" s="22" customFormat="1" x14ac:dyDescent="0.25">
      <c r="A239" s="30" t="s">
        <v>659</v>
      </c>
      <c r="B239" s="35">
        <v>23386817</v>
      </c>
      <c r="C239" s="36">
        <v>18447472</v>
      </c>
      <c r="D239" s="36">
        <v>24620935</v>
      </c>
      <c r="E239" s="36">
        <v>102964331</v>
      </c>
      <c r="F239" s="36">
        <v>0</v>
      </c>
      <c r="G239" s="36">
        <v>3300156</v>
      </c>
      <c r="H239" s="36">
        <v>2681490</v>
      </c>
      <c r="I239" s="36">
        <v>0</v>
      </c>
      <c r="J239" s="37">
        <v>2222166</v>
      </c>
    </row>
    <row r="240" spans="1:10" s="22" customFormat="1" x14ac:dyDescent="0.25">
      <c r="A240" s="30" t="s">
        <v>1127</v>
      </c>
      <c r="B240" s="35">
        <v>107655274</v>
      </c>
      <c r="C240" s="36">
        <v>128699583</v>
      </c>
      <c r="D240" s="36">
        <v>57889300</v>
      </c>
      <c r="E240" s="36">
        <v>132779816</v>
      </c>
      <c r="F240" s="36">
        <v>29962</v>
      </c>
      <c r="G240" s="36">
        <v>6625753</v>
      </c>
      <c r="H240" s="36">
        <v>300524737</v>
      </c>
      <c r="I240" s="36">
        <v>1308385</v>
      </c>
      <c r="J240" s="37">
        <v>4002530</v>
      </c>
    </row>
    <row r="241" spans="1:10" s="22" customFormat="1" x14ac:dyDescent="0.25">
      <c r="A241" s="30" t="s">
        <v>1130</v>
      </c>
      <c r="B241" s="35">
        <v>267423</v>
      </c>
      <c r="C241" s="36">
        <v>168691</v>
      </c>
      <c r="D241" s="36">
        <v>142961432</v>
      </c>
      <c r="E241" s="36">
        <v>95633390</v>
      </c>
      <c r="F241" s="36">
        <v>0</v>
      </c>
      <c r="G241" s="36">
        <v>3306145</v>
      </c>
      <c r="H241" s="36">
        <v>184074244</v>
      </c>
      <c r="I241" s="36">
        <v>252189</v>
      </c>
      <c r="J241" s="37">
        <v>1849980</v>
      </c>
    </row>
    <row r="242" spans="1:10" s="22" customFormat="1" x14ac:dyDescent="0.25">
      <c r="A242" s="30" t="s">
        <v>1131</v>
      </c>
      <c r="B242" s="35">
        <v>54307142</v>
      </c>
      <c r="C242" s="36">
        <v>93477415</v>
      </c>
      <c r="D242" s="36">
        <v>5347071</v>
      </c>
      <c r="E242" s="36">
        <v>27383980</v>
      </c>
      <c r="F242" s="36">
        <v>0</v>
      </c>
      <c r="G242" s="36">
        <v>3563349</v>
      </c>
      <c r="H242" s="36">
        <v>202654170</v>
      </c>
      <c r="I242" s="36">
        <v>312487</v>
      </c>
      <c r="J242" s="37">
        <v>1376746</v>
      </c>
    </row>
    <row r="243" spans="1:10" s="22" customFormat="1" x14ac:dyDescent="0.25">
      <c r="A243" s="30" t="s">
        <v>1134</v>
      </c>
      <c r="B243" s="35">
        <v>65335082</v>
      </c>
      <c r="C243" s="36">
        <v>102593068</v>
      </c>
      <c r="D243" s="36">
        <v>5153767</v>
      </c>
      <c r="E243" s="36">
        <v>14493333</v>
      </c>
      <c r="F243" s="36">
        <v>0</v>
      </c>
      <c r="G243" s="36">
        <v>5177077</v>
      </c>
      <c r="H243" s="36">
        <v>225539019</v>
      </c>
      <c r="I243" s="36">
        <v>423634</v>
      </c>
      <c r="J243" s="37">
        <v>1401686</v>
      </c>
    </row>
    <row r="244" spans="1:10" s="22" customFormat="1" x14ac:dyDescent="0.25">
      <c r="A244" s="30" t="s">
        <v>661</v>
      </c>
      <c r="B244" s="35">
        <v>8852379</v>
      </c>
      <c r="C244" s="36">
        <v>14540520</v>
      </c>
      <c r="D244" s="36">
        <v>13996253</v>
      </c>
      <c r="E244" s="36">
        <v>5313711</v>
      </c>
      <c r="F244" s="36">
        <v>0</v>
      </c>
      <c r="G244" s="36">
        <v>938197</v>
      </c>
      <c r="H244" s="36">
        <v>5374908</v>
      </c>
      <c r="I244" s="36">
        <v>0</v>
      </c>
      <c r="J244" s="37">
        <v>403663</v>
      </c>
    </row>
    <row r="245" spans="1:10" s="22" customFormat="1" x14ac:dyDescent="0.25">
      <c r="A245" s="30" t="s">
        <v>1137</v>
      </c>
      <c r="B245" s="35">
        <v>126204273</v>
      </c>
      <c r="C245" s="36">
        <v>130961150</v>
      </c>
      <c r="D245" s="36">
        <v>13204006</v>
      </c>
      <c r="E245" s="36">
        <v>83217106</v>
      </c>
      <c r="F245" s="36">
        <v>0</v>
      </c>
      <c r="G245" s="36">
        <v>13491943</v>
      </c>
      <c r="H245" s="36">
        <v>248446101</v>
      </c>
      <c r="I245" s="36">
        <v>0</v>
      </c>
      <c r="J245" s="37">
        <v>622735</v>
      </c>
    </row>
    <row r="246" spans="1:10" s="22" customFormat="1" x14ac:dyDescent="0.25">
      <c r="A246" s="30" t="s">
        <v>1139</v>
      </c>
      <c r="B246" s="35">
        <v>44468654</v>
      </c>
      <c r="C246" s="36">
        <v>46987553</v>
      </c>
      <c r="D246" s="36">
        <v>14167468</v>
      </c>
      <c r="E246" s="36">
        <v>75846027</v>
      </c>
      <c r="F246" s="36">
        <v>0</v>
      </c>
      <c r="G246" s="36">
        <v>5415059</v>
      </c>
      <c r="H246" s="36">
        <v>174781756</v>
      </c>
      <c r="I246" s="36">
        <v>1843353</v>
      </c>
      <c r="J246" s="37">
        <v>163386</v>
      </c>
    </row>
    <row r="247" spans="1:10" s="22" customFormat="1" x14ac:dyDescent="0.25">
      <c r="A247" s="30" t="s">
        <v>1141</v>
      </c>
      <c r="B247" s="35">
        <v>43333978</v>
      </c>
      <c r="C247" s="36">
        <v>20738899</v>
      </c>
      <c r="D247" s="36">
        <v>6454232</v>
      </c>
      <c r="E247" s="36">
        <v>29844738</v>
      </c>
      <c r="F247" s="36">
        <v>0</v>
      </c>
      <c r="G247" s="36">
        <v>5902827</v>
      </c>
      <c r="H247" s="36">
        <v>168884777</v>
      </c>
      <c r="I247" s="36">
        <v>369918</v>
      </c>
      <c r="J247" s="37">
        <v>38034</v>
      </c>
    </row>
    <row r="248" spans="1:10" s="22" customFormat="1" x14ac:dyDescent="0.25">
      <c r="A248" s="30" t="s">
        <v>1143</v>
      </c>
      <c r="B248" s="35">
        <v>86339654</v>
      </c>
      <c r="C248" s="36">
        <v>15751721</v>
      </c>
      <c r="D248" s="36">
        <v>10736894</v>
      </c>
      <c r="E248" s="36">
        <v>104052940</v>
      </c>
      <c r="F248" s="36">
        <v>0</v>
      </c>
      <c r="G248" s="36">
        <v>7158086</v>
      </c>
      <c r="H248" s="36">
        <v>141725480</v>
      </c>
      <c r="I248" s="36">
        <v>-5961193</v>
      </c>
      <c r="J248" s="37">
        <v>716422</v>
      </c>
    </row>
    <row r="249" spans="1:10" s="22" customFormat="1" x14ac:dyDescent="0.25">
      <c r="A249" s="30" t="s">
        <v>1145</v>
      </c>
      <c r="B249" s="35">
        <v>24588803</v>
      </c>
      <c r="C249" s="36">
        <v>4098884</v>
      </c>
      <c r="D249" s="36">
        <v>1005081</v>
      </c>
      <c r="E249" s="36">
        <v>9397260</v>
      </c>
      <c r="F249" s="36">
        <v>0</v>
      </c>
      <c r="G249" s="36">
        <v>5098641</v>
      </c>
      <c r="H249" s="36">
        <v>24839252</v>
      </c>
      <c r="I249" s="36">
        <v>50854</v>
      </c>
      <c r="J249" s="37">
        <v>19303</v>
      </c>
    </row>
    <row r="250" spans="1:10" s="22" customFormat="1" x14ac:dyDescent="0.25">
      <c r="A250" s="30" t="s">
        <v>1148</v>
      </c>
      <c r="B250" s="35">
        <v>166739789</v>
      </c>
      <c r="C250" s="36">
        <v>19232042</v>
      </c>
      <c r="D250" s="36">
        <v>8782456</v>
      </c>
      <c r="E250" s="36">
        <v>103530024</v>
      </c>
      <c r="F250" s="36">
        <v>0</v>
      </c>
      <c r="G250" s="36">
        <v>27297123</v>
      </c>
      <c r="H250" s="36">
        <v>222385617</v>
      </c>
      <c r="I250" s="36">
        <v>0</v>
      </c>
      <c r="J250" s="37">
        <v>492024</v>
      </c>
    </row>
    <row r="251" spans="1:10" s="22" customFormat="1" x14ac:dyDescent="0.25">
      <c r="A251" s="30" t="s">
        <v>1150</v>
      </c>
      <c r="B251" s="35">
        <v>125577419</v>
      </c>
      <c r="C251" s="36">
        <v>93950975</v>
      </c>
      <c r="D251" s="36">
        <v>44587791</v>
      </c>
      <c r="E251" s="36">
        <v>149758815</v>
      </c>
      <c r="F251" s="36">
        <v>0</v>
      </c>
      <c r="G251" s="36">
        <v>16890427</v>
      </c>
      <c r="H251" s="36">
        <v>275252635</v>
      </c>
      <c r="I251" s="36">
        <v>1314925</v>
      </c>
      <c r="J251" s="37">
        <v>256367</v>
      </c>
    </row>
    <row r="252" spans="1:10" s="22" customFormat="1" x14ac:dyDescent="0.25">
      <c r="A252" s="30" t="s">
        <v>662</v>
      </c>
      <c r="B252" s="35">
        <v>13795</v>
      </c>
      <c r="C252" s="36">
        <v>0</v>
      </c>
      <c r="D252" s="36">
        <v>0</v>
      </c>
      <c r="E252" s="36">
        <v>11543</v>
      </c>
      <c r="F252" s="36">
        <v>0</v>
      </c>
      <c r="G252" s="36">
        <v>842251</v>
      </c>
      <c r="H252" s="36">
        <v>10069960</v>
      </c>
      <c r="I252" s="36">
        <v>0</v>
      </c>
      <c r="J252" s="37">
        <v>246248</v>
      </c>
    </row>
    <row r="253" spans="1:10" s="22" customFormat="1" x14ac:dyDescent="0.25">
      <c r="A253" s="30" t="s">
        <v>1152</v>
      </c>
      <c r="B253" s="35">
        <v>43644921</v>
      </c>
      <c r="C253" s="36">
        <v>28482891</v>
      </c>
      <c r="D253" s="36">
        <v>41111838</v>
      </c>
      <c r="E253" s="36">
        <v>83169415</v>
      </c>
      <c r="F253" s="36">
        <v>0</v>
      </c>
      <c r="G253" s="36">
        <v>6457241</v>
      </c>
      <c r="H253" s="36">
        <v>89965184</v>
      </c>
      <c r="I253" s="36">
        <v>127934</v>
      </c>
      <c r="J253" s="37">
        <v>0</v>
      </c>
    </row>
    <row r="254" spans="1:10" s="22" customFormat="1" x14ac:dyDescent="0.25">
      <c r="A254" s="30" t="s">
        <v>664</v>
      </c>
      <c r="B254" s="35">
        <v>83041169</v>
      </c>
      <c r="C254" s="36">
        <v>54797882</v>
      </c>
      <c r="D254" s="36">
        <v>20756206</v>
      </c>
      <c r="E254" s="36">
        <v>23878326</v>
      </c>
      <c r="F254" s="36">
        <v>0</v>
      </c>
      <c r="G254" s="36">
        <v>2082851</v>
      </c>
      <c r="H254" s="36">
        <v>79000614</v>
      </c>
      <c r="I254" s="36">
        <v>-3</v>
      </c>
      <c r="J254" s="37">
        <v>1586347</v>
      </c>
    </row>
    <row r="255" spans="1:10" s="22" customFormat="1" x14ac:dyDescent="0.25">
      <c r="A255" s="30" t="s">
        <v>1154</v>
      </c>
      <c r="B255" s="35">
        <v>0</v>
      </c>
      <c r="C255" s="36">
        <v>0</v>
      </c>
      <c r="D255" s="36">
        <v>0</v>
      </c>
      <c r="E255" s="36">
        <v>0</v>
      </c>
      <c r="F255" s="36">
        <v>0</v>
      </c>
      <c r="G255" s="36">
        <v>0</v>
      </c>
      <c r="H255" s="36">
        <v>0</v>
      </c>
      <c r="I255" s="36">
        <v>0</v>
      </c>
      <c r="J255" s="37">
        <v>0</v>
      </c>
    </row>
    <row r="256" spans="1:10" s="22" customFormat="1" x14ac:dyDescent="0.25">
      <c r="A256" s="30" t="s">
        <v>667</v>
      </c>
      <c r="B256" s="35">
        <v>115779015</v>
      </c>
      <c r="C256" s="36">
        <v>82598300</v>
      </c>
      <c r="D256" s="36">
        <v>24973648</v>
      </c>
      <c r="E256" s="36">
        <v>21187510</v>
      </c>
      <c r="F256" s="36">
        <v>0</v>
      </c>
      <c r="G256" s="36">
        <v>19825896</v>
      </c>
      <c r="H256" s="36">
        <v>424287991</v>
      </c>
      <c r="I256" s="36">
        <v>0</v>
      </c>
      <c r="J256" s="37">
        <v>1258068</v>
      </c>
    </row>
    <row r="257" spans="1:10" s="22" customFormat="1" x14ac:dyDescent="0.25">
      <c r="A257" s="30" t="s">
        <v>671</v>
      </c>
      <c r="B257" s="35">
        <v>30650175</v>
      </c>
      <c r="C257" s="36">
        <v>14894959</v>
      </c>
      <c r="D257" s="36">
        <v>29908800</v>
      </c>
      <c r="E257" s="36">
        <v>44878953</v>
      </c>
      <c r="F257" s="36">
        <v>0</v>
      </c>
      <c r="G257" s="36">
        <v>26755787</v>
      </c>
      <c r="H257" s="36">
        <v>9779603</v>
      </c>
      <c r="I257" s="36">
        <v>0</v>
      </c>
      <c r="J257" s="37">
        <v>106269</v>
      </c>
    </row>
    <row r="258" spans="1:10" s="22" customFormat="1" x14ac:dyDescent="0.25">
      <c r="A258" s="30" t="s">
        <v>1156</v>
      </c>
      <c r="B258" s="35">
        <v>11531292</v>
      </c>
      <c r="C258" s="36">
        <v>165705</v>
      </c>
      <c r="D258" s="36">
        <v>1067853</v>
      </c>
      <c r="E258" s="36">
        <v>14710452</v>
      </c>
      <c r="F258" s="36">
        <v>0</v>
      </c>
      <c r="G258" s="36">
        <v>1997498</v>
      </c>
      <c r="H258" s="36">
        <v>0</v>
      </c>
      <c r="I258" s="36">
        <v>0</v>
      </c>
      <c r="J258" s="37">
        <v>1305072</v>
      </c>
    </row>
    <row r="259" spans="1:10" s="22" customFormat="1" x14ac:dyDescent="0.25">
      <c r="A259" s="30" t="s">
        <v>674</v>
      </c>
      <c r="B259" s="35">
        <v>15184292</v>
      </c>
      <c r="C259" s="36">
        <v>0</v>
      </c>
      <c r="D259" s="36">
        <v>0</v>
      </c>
      <c r="E259" s="36">
        <v>0</v>
      </c>
      <c r="F259" s="36">
        <v>0</v>
      </c>
      <c r="G259" s="36">
        <v>0</v>
      </c>
      <c r="H259" s="36">
        <v>0</v>
      </c>
      <c r="I259" s="36">
        <v>0</v>
      </c>
      <c r="J259" s="37">
        <v>0</v>
      </c>
    </row>
    <row r="260" spans="1:10" s="22" customFormat="1" x14ac:dyDescent="0.25">
      <c r="A260" s="30" t="s">
        <v>678</v>
      </c>
      <c r="B260" s="35">
        <v>9538826</v>
      </c>
      <c r="C260" s="36">
        <v>7190956</v>
      </c>
      <c r="D260" s="36">
        <v>10284704</v>
      </c>
      <c r="E260" s="36">
        <v>19345230</v>
      </c>
      <c r="F260" s="36">
        <v>0</v>
      </c>
      <c r="G260" s="36">
        <v>14355822</v>
      </c>
      <c r="H260" s="36">
        <v>958612</v>
      </c>
      <c r="I260" s="36">
        <v>0</v>
      </c>
      <c r="J260" s="37">
        <v>583777</v>
      </c>
    </row>
    <row r="261" spans="1:10" s="22" customFormat="1" x14ac:dyDescent="0.25">
      <c r="A261" s="30" t="s">
        <v>1161</v>
      </c>
      <c r="B261" s="35">
        <v>8618843</v>
      </c>
      <c r="C261" s="36">
        <v>4400117</v>
      </c>
      <c r="D261" s="36">
        <v>14936906</v>
      </c>
      <c r="E261" s="36">
        <v>37649007</v>
      </c>
      <c r="F261" s="36">
        <v>0</v>
      </c>
      <c r="G261" s="36">
        <v>2784608</v>
      </c>
      <c r="H261" s="36">
        <v>30097101</v>
      </c>
      <c r="I261" s="36">
        <v>0</v>
      </c>
      <c r="J261" s="37">
        <v>3061483</v>
      </c>
    </row>
    <row r="262" spans="1:10" s="22" customFormat="1" x14ac:dyDescent="0.25">
      <c r="A262" s="30" t="s">
        <v>681</v>
      </c>
      <c r="B262" s="35">
        <v>1593894</v>
      </c>
      <c r="C262" s="36">
        <v>0</v>
      </c>
      <c r="D262" s="36">
        <v>15954535</v>
      </c>
      <c r="E262" s="36">
        <v>0</v>
      </c>
      <c r="F262" s="36">
        <v>0</v>
      </c>
      <c r="G262" s="36">
        <v>0</v>
      </c>
      <c r="H262" s="36">
        <v>189570</v>
      </c>
      <c r="I262" s="36">
        <v>4442472</v>
      </c>
      <c r="J262" s="37">
        <v>5440879</v>
      </c>
    </row>
    <row r="263" spans="1:10" s="22" customFormat="1" x14ac:dyDescent="0.25">
      <c r="A263" s="30" t="s">
        <v>1163</v>
      </c>
      <c r="B263" s="35">
        <v>4673200</v>
      </c>
      <c r="C263" s="36">
        <v>4189601</v>
      </c>
      <c r="D263" s="36">
        <v>5563264</v>
      </c>
      <c r="E263" s="36">
        <v>7693319</v>
      </c>
      <c r="F263" s="36">
        <v>0</v>
      </c>
      <c r="G263" s="36">
        <v>601293</v>
      </c>
      <c r="H263" s="36">
        <v>4595326</v>
      </c>
      <c r="I263" s="36">
        <v>17545</v>
      </c>
      <c r="J263" s="37">
        <v>792602</v>
      </c>
    </row>
    <row r="264" spans="1:10" s="22" customFormat="1" x14ac:dyDescent="0.25">
      <c r="A264" s="30" t="s">
        <v>1167</v>
      </c>
      <c r="B264" s="35">
        <v>0</v>
      </c>
      <c r="C264" s="36">
        <v>0</v>
      </c>
      <c r="D264" s="36">
        <v>0</v>
      </c>
      <c r="E264" s="36">
        <v>0</v>
      </c>
      <c r="F264" s="36">
        <v>0</v>
      </c>
      <c r="G264" s="36">
        <v>0</v>
      </c>
      <c r="H264" s="36">
        <v>0</v>
      </c>
      <c r="I264" s="36">
        <v>0</v>
      </c>
      <c r="J264" s="37">
        <v>0</v>
      </c>
    </row>
    <row r="265" spans="1:10" s="22" customFormat="1" x14ac:dyDescent="0.25">
      <c r="A265" s="30" t="s">
        <v>1170</v>
      </c>
      <c r="B265" s="35">
        <v>59301791</v>
      </c>
      <c r="C265" s="36">
        <v>0</v>
      </c>
      <c r="D265" s="36">
        <v>90028988</v>
      </c>
      <c r="E265" s="36">
        <v>186452743</v>
      </c>
      <c r="F265" s="36">
        <v>0</v>
      </c>
      <c r="G265" s="36">
        <v>69499611</v>
      </c>
      <c r="H265" s="36">
        <v>0</v>
      </c>
      <c r="I265" s="36">
        <v>0</v>
      </c>
      <c r="J265" s="37">
        <v>862979</v>
      </c>
    </row>
    <row r="266" spans="1:10" s="22" customFormat="1" x14ac:dyDescent="0.25">
      <c r="A266" s="30" t="s">
        <v>900</v>
      </c>
      <c r="B266" s="35">
        <v>9678534</v>
      </c>
      <c r="C266" s="36">
        <v>965340</v>
      </c>
      <c r="D266" s="36">
        <v>0</v>
      </c>
      <c r="E266" s="36">
        <v>0</v>
      </c>
      <c r="F266" s="36">
        <v>0</v>
      </c>
      <c r="G266" s="36">
        <v>18855</v>
      </c>
      <c r="H266" s="36">
        <v>0</v>
      </c>
      <c r="I266" s="36">
        <v>0</v>
      </c>
      <c r="J266" s="37">
        <v>0</v>
      </c>
    </row>
    <row r="267" spans="1:10" s="22" customFormat="1" x14ac:dyDescent="0.25">
      <c r="A267" s="30" t="s">
        <v>1174</v>
      </c>
      <c r="B267" s="35">
        <v>0</v>
      </c>
      <c r="C267" s="36">
        <v>0</v>
      </c>
      <c r="D267" s="36">
        <v>0</v>
      </c>
      <c r="E267" s="36">
        <v>0</v>
      </c>
      <c r="F267" s="36">
        <v>0</v>
      </c>
      <c r="G267" s="36">
        <v>0</v>
      </c>
      <c r="H267" s="36">
        <v>0</v>
      </c>
      <c r="I267" s="36">
        <v>0</v>
      </c>
      <c r="J267" s="37">
        <v>0</v>
      </c>
    </row>
    <row r="268" spans="1:10" s="22" customFormat="1" x14ac:dyDescent="0.25">
      <c r="A268" s="30" t="s">
        <v>684</v>
      </c>
      <c r="B268" s="35">
        <v>160542399</v>
      </c>
      <c r="C268" s="36">
        <v>27364622</v>
      </c>
      <c r="D268" s="36">
        <v>71679389</v>
      </c>
      <c r="E268" s="36">
        <v>139098917</v>
      </c>
      <c r="F268" s="36">
        <v>244474</v>
      </c>
      <c r="G268" s="36">
        <v>137492651</v>
      </c>
      <c r="H268" s="36">
        <v>4287960</v>
      </c>
      <c r="I268" s="36">
        <v>-14</v>
      </c>
      <c r="J268" s="37">
        <v>119557413</v>
      </c>
    </row>
    <row r="269" spans="1:10" s="22" customFormat="1" x14ac:dyDescent="0.25">
      <c r="A269" s="30" t="s">
        <v>1176</v>
      </c>
      <c r="B269" s="35">
        <v>39544843</v>
      </c>
      <c r="C269" s="36">
        <v>2493081</v>
      </c>
      <c r="D269" s="36">
        <v>3943893</v>
      </c>
      <c r="E269" s="36">
        <v>5798453</v>
      </c>
      <c r="F269" s="36">
        <v>0</v>
      </c>
      <c r="G269" s="36">
        <v>44493300</v>
      </c>
      <c r="H269" s="36">
        <v>0</v>
      </c>
      <c r="I269" s="36">
        <v>0</v>
      </c>
      <c r="J269" s="37">
        <v>657375</v>
      </c>
    </row>
    <row r="270" spans="1:10" s="22" customFormat="1" x14ac:dyDescent="0.25">
      <c r="A270" s="30" t="s">
        <v>1181</v>
      </c>
      <c r="B270" s="35">
        <v>85161900</v>
      </c>
      <c r="C270" s="36">
        <v>59760727</v>
      </c>
      <c r="D270" s="36">
        <v>36393679</v>
      </c>
      <c r="E270" s="36">
        <v>69449298</v>
      </c>
      <c r="F270" s="36">
        <v>0</v>
      </c>
      <c r="G270" s="36">
        <v>7955206</v>
      </c>
      <c r="H270" s="36">
        <v>171637168</v>
      </c>
      <c r="I270" s="36">
        <v>2260693</v>
      </c>
      <c r="J270" s="37">
        <v>1553926</v>
      </c>
    </row>
    <row r="271" spans="1:10" s="22" customFormat="1" x14ac:dyDescent="0.25">
      <c r="A271" s="30" t="s">
        <v>688</v>
      </c>
      <c r="B271" s="35">
        <v>24451954</v>
      </c>
      <c r="C271" s="36">
        <v>4283116</v>
      </c>
      <c r="D271" s="36">
        <v>4012114</v>
      </c>
      <c r="E271" s="36">
        <v>7371767</v>
      </c>
      <c r="F271" s="36">
        <v>6552</v>
      </c>
      <c r="G271" s="36">
        <v>4114234</v>
      </c>
      <c r="H271" s="36">
        <v>37454043</v>
      </c>
      <c r="I271" s="36">
        <v>0</v>
      </c>
      <c r="J271" s="37">
        <v>146429</v>
      </c>
    </row>
    <row r="272" spans="1:10" s="22" customFormat="1" x14ac:dyDescent="0.25">
      <c r="A272" s="30" t="s">
        <v>1184</v>
      </c>
      <c r="B272" s="35">
        <v>4276113</v>
      </c>
      <c r="C272" s="36">
        <v>4527208</v>
      </c>
      <c r="D272" s="36">
        <v>5805137</v>
      </c>
      <c r="E272" s="36">
        <v>40039780</v>
      </c>
      <c r="F272" s="36">
        <v>0</v>
      </c>
      <c r="G272" s="36">
        <v>13454633</v>
      </c>
      <c r="H272" s="36">
        <v>2549476</v>
      </c>
      <c r="I272" s="36">
        <v>0</v>
      </c>
      <c r="J272" s="37">
        <v>357009</v>
      </c>
    </row>
    <row r="273" spans="1:10" s="22" customFormat="1" x14ac:dyDescent="0.25">
      <c r="A273" s="30" t="s">
        <v>691</v>
      </c>
      <c r="B273" s="35">
        <v>4790974</v>
      </c>
      <c r="C273" s="36">
        <v>424959</v>
      </c>
      <c r="D273" s="36">
        <v>0</v>
      </c>
      <c r="E273" s="36">
        <v>0</v>
      </c>
      <c r="F273" s="36">
        <v>0</v>
      </c>
      <c r="G273" s="36">
        <v>3892982</v>
      </c>
      <c r="H273" s="36">
        <v>820882</v>
      </c>
      <c r="I273" s="36">
        <v>0</v>
      </c>
      <c r="J273" s="37">
        <v>167905</v>
      </c>
    </row>
    <row r="274" spans="1:10" s="22" customFormat="1" x14ac:dyDescent="0.25">
      <c r="A274" s="30" t="s">
        <v>694</v>
      </c>
      <c r="B274" s="35">
        <v>13602588</v>
      </c>
      <c r="C274" s="36">
        <v>3687625</v>
      </c>
      <c r="D274" s="36">
        <v>916502</v>
      </c>
      <c r="E274" s="36">
        <v>6805770</v>
      </c>
      <c r="F274" s="36">
        <v>0</v>
      </c>
      <c r="G274" s="36">
        <v>373797</v>
      </c>
      <c r="H274" s="36">
        <v>9298651</v>
      </c>
      <c r="I274" s="36">
        <v>0</v>
      </c>
      <c r="J274" s="37">
        <v>760075</v>
      </c>
    </row>
    <row r="275" spans="1:10" s="22" customFormat="1" x14ac:dyDescent="0.25">
      <c r="A275" s="30" t="s">
        <v>698</v>
      </c>
      <c r="B275" s="35">
        <v>15667792</v>
      </c>
      <c r="C275" s="36">
        <v>18258377</v>
      </c>
      <c r="D275" s="36">
        <v>24575502</v>
      </c>
      <c r="E275" s="36">
        <v>47585908</v>
      </c>
      <c r="F275" s="36">
        <v>0</v>
      </c>
      <c r="G275" s="36">
        <v>5884003</v>
      </c>
      <c r="H275" s="36">
        <v>88259081</v>
      </c>
      <c r="I275" s="36">
        <v>2</v>
      </c>
      <c r="J275" s="37">
        <v>1112566</v>
      </c>
    </row>
    <row r="276" spans="1:10" s="22" customFormat="1" x14ac:dyDescent="0.25">
      <c r="A276" s="30" t="s">
        <v>1188</v>
      </c>
      <c r="B276" s="35">
        <v>4261780</v>
      </c>
      <c r="C276" s="36">
        <v>0</v>
      </c>
      <c r="D276" s="36">
        <v>1574356</v>
      </c>
      <c r="E276" s="36">
        <v>6790363</v>
      </c>
      <c r="F276" s="36">
        <v>0</v>
      </c>
      <c r="G276" s="36">
        <v>7147552</v>
      </c>
      <c r="H276" s="36">
        <v>0</v>
      </c>
      <c r="I276" s="36">
        <v>0</v>
      </c>
      <c r="J276" s="37">
        <v>2172465</v>
      </c>
    </row>
    <row r="277" spans="1:10" s="22" customFormat="1" x14ac:dyDescent="0.25">
      <c r="A277" s="30" t="s">
        <v>152</v>
      </c>
      <c r="B277" s="35">
        <v>106575193</v>
      </c>
      <c r="C277" s="36">
        <v>24948626</v>
      </c>
      <c r="D277" s="36">
        <v>21376427</v>
      </c>
      <c r="E277" s="36">
        <v>125826238</v>
      </c>
      <c r="F277" s="36">
        <v>345525</v>
      </c>
      <c r="G277" s="36">
        <v>53077894</v>
      </c>
      <c r="H277" s="36">
        <v>17439296</v>
      </c>
      <c r="I277" s="36">
        <v>0</v>
      </c>
      <c r="J277" s="37">
        <v>4434338</v>
      </c>
    </row>
    <row r="278" spans="1:10" s="22" customFormat="1" x14ac:dyDescent="0.25">
      <c r="A278" s="30" t="s">
        <v>701</v>
      </c>
      <c r="B278" s="35">
        <v>4675890</v>
      </c>
      <c r="C278" s="36">
        <v>6214700</v>
      </c>
      <c r="D278" s="36">
        <v>211567</v>
      </c>
      <c r="E278" s="36">
        <v>2967363</v>
      </c>
      <c r="F278" s="36">
        <v>56557</v>
      </c>
      <c r="G278" s="36">
        <v>3094933</v>
      </c>
      <c r="H278" s="36">
        <v>2212148</v>
      </c>
      <c r="I278" s="36">
        <v>0</v>
      </c>
      <c r="J278" s="37">
        <v>4280</v>
      </c>
    </row>
    <row r="279" spans="1:10" s="22" customFormat="1" x14ac:dyDescent="0.25">
      <c r="A279" s="30" t="s">
        <v>704</v>
      </c>
      <c r="B279" s="35">
        <v>4319649</v>
      </c>
      <c r="C279" s="36">
        <v>8077564</v>
      </c>
      <c r="D279" s="36">
        <v>33341660</v>
      </c>
      <c r="E279" s="36">
        <v>46273804</v>
      </c>
      <c r="F279" s="36">
        <v>0</v>
      </c>
      <c r="G279" s="36">
        <v>560744</v>
      </c>
      <c r="H279" s="36">
        <v>825817</v>
      </c>
      <c r="I279" s="36">
        <v>0</v>
      </c>
      <c r="J279" s="37">
        <v>214831</v>
      </c>
    </row>
    <row r="280" spans="1:10" s="22" customFormat="1" x14ac:dyDescent="0.25">
      <c r="A280" s="30" t="s">
        <v>708</v>
      </c>
      <c r="B280" s="35">
        <v>41632885</v>
      </c>
      <c r="C280" s="36">
        <v>40681752</v>
      </c>
      <c r="D280" s="36">
        <v>16192354</v>
      </c>
      <c r="E280" s="36">
        <v>58114823</v>
      </c>
      <c r="F280" s="36">
        <v>0</v>
      </c>
      <c r="G280" s="36">
        <v>13402516</v>
      </c>
      <c r="H280" s="36">
        <v>47831625</v>
      </c>
      <c r="I280" s="36">
        <v>0</v>
      </c>
      <c r="J280" s="37">
        <v>428034</v>
      </c>
    </row>
    <row r="281" spans="1:10" s="22" customFormat="1" x14ac:dyDescent="0.25">
      <c r="A281" s="30" t="s">
        <v>1191</v>
      </c>
      <c r="B281" s="35">
        <v>1459799</v>
      </c>
      <c r="C281" s="36">
        <v>405307</v>
      </c>
      <c r="D281" s="36">
        <v>2924948</v>
      </c>
      <c r="E281" s="36">
        <v>1379246</v>
      </c>
      <c r="F281" s="36">
        <v>0</v>
      </c>
      <c r="G281" s="36">
        <v>3673125</v>
      </c>
      <c r="H281" s="36">
        <v>1723340</v>
      </c>
      <c r="I281" s="36">
        <v>0</v>
      </c>
      <c r="J281" s="37">
        <v>2343396</v>
      </c>
    </row>
    <row r="282" spans="1:10" s="22" customFormat="1" x14ac:dyDescent="0.25">
      <c r="A282" s="30" t="s">
        <v>1196</v>
      </c>
      <c r="B282" s="35">
        <v>98387946</v>
      </c>
      <c r="C282" s="36">
        <v>123362223</v>
      </c>
      <c r="D282" s="36">
        <v>41451508</v>
      </c>
      <c r="E282" s="36">
        <v>96202804</v>
      </c>
      <c r="F282" s="36">
        <v>0</v>
      </c>
      <c r="G282" s="36">
        <v>24114452</v>
      </c>
      <c r="H282" s="36">
        <v>147296604</v>
      </c>
      <c r="I282" s="36">
        <v>0</v>
      </c>
      <c r="J282" s="37">
        <v>56519366</v>
      </c>
    </row>
    <row r="283" spans="1:10" s="22" customFormat="1" x14ac:dyDescent="0.25">
      <c r="A283" s="30" t="s">
        <v>1199</v>
      </c>
      <c r="B283" s="35">
        <v>36849372</v>
      </c>
      <c r="C283" s="36">
        <v>40228749</v>
      </c>
      <c r="D283" s="36">
        <v>6384309</v>
      </c>
      <c r="E283" s="36">
        <v>60153980</v>
      </c>
      <c r="F283" s="36">
        <v>0</v>
      </c>
      <c r="G283" s="36">
        <v>6215293</v>
      </c>
      <c r="H283" s="36">
        <v>73220028</v>
      </c>
      <c r="I283" s="36">
        <v>0</v>
      </c>
      <c r="J283" s="37">
        <v>8313359</v>
      </c>
    </row>
    <row r="284" spans="1:10" s="22" customFormat="1" x14ac:dyDescent="0.25">
      <c r="A284" s="30" t="s">
        <v>712</v>
      </c>
      <c r="B284" s="35">
        <v>29841468</v>
      </c>
      <c r="C284" s="36">
        <v>12421422</v>
      </c>
      <c r="D284" s="36">
        <v>36507540</v>
      </c>
      <c r="E284" s="36">
        <v>42858647</v>
      </c>
      <c r="F284" s="36">
        <v>151743</v>
      </c>
      <c r="G284" s="36">
        <v>16743018</v>
      </c>
      <c r="H284" s="36">
        <v>1580193</v>
      </c>
      <c r="I284" s="36">
        <v>0</v>
      </c>
      <c r="J284" s="37">
        <v>670869</v>
      </c>
    </row>
    <row r="285" spans="1:10" s="22" customFormat="1" x14ac:dyDescent="0.25">
      <c r="A285" s="30" t="s">
        <v>715</v>
      </c>
      <c r="B285" s="35">
        <v>1802633</v>
      </c>
      <c r="C285" s="36">
        <v>0</v>
      </c>
      <c r="D285" s="36">
        <v>0</v>
      </c>
      <c r="E285" s="36">
        <v>64295</v>
      </c>
      <c r="F285" s="36">
        <v>0</v>
      </c>
      <c r="G285" s="36">
        <v>490081</v>
      </c>
      <c r="H285" s="36">
        <v>1391890</v>
      </c>
      <c r="I285" s="36">
        <v>0</v>
      </c>
      <c r="J285" s="37">
        <v>215766</v>
      </c>
    </row>
    <row r="286" spans="1:10" s="22" customFormat="1" x14ac:dyDescent="0.25">
      <c r="A286" s="30" t="s">
        <v>1202</v>
      </c>
      <c r="B286" s="35">
        <v>0</v>
      </c>
      <c r="C286" s="36">
        <v>0</v>
      </c>
      <c r="D286" s="36">
        <v>0</v>
      </c>
      <c r="E286" s="36">
        <v>0</v>
      </c>
      <c r="F286" s="36">
        <v>0</v>
      </c>
      <c r="G286" s="36">
        <v>0</v>
      </c>
      <c r="H286" s="36">
        <v>0</v>
      </c>
      <c r="I286" s="36">
        <v>0</v>
      </c>
      <c r="J286" s="37">
        <v>0</v>
      </c>
    </row>
    <row r="287" spans="1:10" s="22" customFormat="1" x14ac:dyDescent="0.25">
      <c r="A287" s="30" t="s">
        <v>1205</v>
      </c>
      <c r="B287" s="35">
        <v>23733560</v>
      </c>
      <c r="C287" s="36">
        <v>6937799</v>
      </c>
      <c r="D287" s="36">
        <v>3069388</v>
      </c>
      <c r="E287" s="36">
        <v>16284468</v>
      </c>
      <c r="F287" s="36">
        <v>11096</v>
      </c>
      <c r="G287" s="36">
        <v>1661821</v>
      </c>
      <c r="H287" s="36">
        <v>37677719</v>
      </c>
      <c r="I287" s="36">
        <v>10134</v>
      </c>
      <c r="J287" s="37">
        <v>0</v>
      </c>
    </row>
    <row r="288" spans="1:10" s="22" customFormat="1" x14ac:dyDescent="0.25">
      <c r="A288" s="30" t="s">
        <v>90</v>
      </c>
      <c r="B288" s="35">
        <v>28716605</v>
      </c>
      <c r="C288" s="36">
        <v>44753189</v>
      </c>
      <c r="D288" s="36">
        <v>18662659</v>
      </c>
      <c r="E288" s="36">
        <v>35157202</v>
      </c>
      <c r="F288" s="36">
        <v>0</v>
      </c>
      <c r="G288" s="36">
        <v>1027155</v>
      </c>
      <c r="H288" s="36">
        <v>48176896</v>
      </c>
      <c r="I288" s="36">
        <v>544135</v>
      </c>
      <c r="J288" s="37">
        <v>571538</v>
      </c>
    </row>
    <row r="289" spans="1:10" s="22" customFormat="1" x14ac:dyDescent="0.25">
      <c r="A289" s="30" t="s">
        <v>1209</v>
      </c>
      <c r="B289" s="35">
        <v>29291370</v>
      </c>
      <c r="C289" s="36">
        <v>11590501</v>
      </c>
      <c r="D289" s="36">
        <v>10917204</v>
      </c>
      <c r="E289" s="36">
        <v>45853754</v>
      </c>
      <c r="F289" s="36">
        <v>0</v>
      </c>
      <c r="G289" s="36">
        <v>7179695</v>
      </c>
      <c r="H289" s="36">
        <v>20868164</v>
      </c>
      <c r="I289" s="36">
        <v>0</v>
      </c>
      <c r="J289" s="37">
        <v>440380</v>
      </c>
    </row>
    <row r="290" spans="1:10" s="22" customFormat="1" x14ac:dyDescent="0.25">
      <c r="A290" s="30" t="s">
        <v>720</v>
      </c>
      <c r="B290" s="35">
        <v>14806589</v>
      </c>
      <c r="C290" s="36">
        <v>19963424</v>
      </c>
      <c r="D290" s="36">
        <v>2591847</v>
      </c>
      <c r="E290" s="36">
        <v>12813519</v>
      </c>
      <c r="F290" s="36">
        <v>335</v>
      </c>
      <c r="G290" s="36">
        <v>1390007</v>
      </c>
      <c r="H290" s="36">
        <v>57147029</v>
      </c>
      <c r="I290" s="36">
        <v>0</v>
      </c>
      <c r="J290" s="37">
        <v>2261506</v>
      </c>
    </row>
    <row r="291" spans="1:10" s="22" customFormat="1" x14ac:dyDescent="0.25">
      <c r="A291" s="30" t="s">
        <v>1212</v>
      </c>
      <c r="B291" s="35">
        <v>6801981</v>
      </c>
      <c r="C291" s="36">
        <v>3797231</v>
      </c>
      <c r="D291" s="36">
        <v>18734961</v>
      </c>
      <c r="E291" s="36">
        <v>1746254</v>
      </c>
      <c r="F291" s="36">
        <v>0</v>
      </c>
      <c r="G291" s="36">
        <v>2368262</v>
      </c>
      <c r="H291" s="36">
        <v>0</v>
      </c>
      <c r="I291" s="36">
        <v>0</v>
      </c>
      <c r="J291" s="37">
        <v>284012</v>
      </c>
    </row>
    <row r="292" spans="1:10" s="22" customFormat="1" x14ac:dyDescent="0.25">
      <c r="A292" s="30" t="s">
        <v>723</v>
      </c>
      <c r="B292" s="35">
        <v>154036177</v>
      </c>
      <c r="C292" s="36">
        <v>92526285</v>
      </c>
      <c r="D292" s="36">
        <v>150992667</v>
      </c>
      <c r="E292" s="36">
        <v>118826048</v>
      </c>
      <c r="F292" s="36">
        <v>448958</v>
      </c>
      <c r="G292" s="36">
        <v>71957928</v>
      </c>
      <c r="H292" s="36">
        <v>45498374</v>
      </c>
      <c r="I292" s="36">
        <v>1</v>
      </c>
      <c r="J292" s="37">
        <v>51401756</v>
      </c>
    </row>
    <row r="293" spans="1:10" s="22" customFormat="1" x14ac:dyDescent="0.25">
      <c r="A293" s="30" t="s">
        <v>1216</v>
      </c>
      <c r="B293" s="35">
        <v>0</v>
      </c>
      <c r="C293" s="36">
        <v>0</v>
      </c>
      <c r="D293" s="36">
        <v>0</v>
      </c>
      <c r="E293" s="36">
        <v>0</v>
      </c>
      <c r="F293" s="36">
        <v>0</v>
      </c>
      <c r="G293" s="36">
        <v>0</v>
      </c>
      <c r="H293" s="36">
        <v>0</v>
      </c>
      <c r="I293" s="36">
        <v>0</v>
      </c>
      <c r="J293" s="37">
        <v>0</v>
      </c>
    </row>
    <row r="294" spans="1:10" s="22" customFormat="1" x14ac:dyDescent="0.25">
      <c r="A294" s="30" t="s">
        <v>93</v>
      </c>
      <c r="B294" s="35">
        <v>102990554</v>
      </c>
      <c r="C294" s="36">
        <v>172947118</v>
      </c>
      <c r="D294" s="36">
        <v>36701344</v>
      </c>
      <c r="E294" s="36">
        <v>49257556</v>
      </c>
      <c r="F294" s="36">
        <v>0</v>
      </c>
      <c r="G294" s="36">
        <v>7889501</v>
      </c>
      <c r="H294" s="36">
        <v>326981306</v>
      </c>
      <c r="I294" s="36">
        <v>1689890</v>
      </c>
      <c r="J294" s="37">
        <v>588571</v>
      </c>
    </row>
    <row r="295" spans="1:10" s="22" customFormat="1" x14ac:dyDescent="0.25">
      <c r="A295" s="30" t="s">
        <v>1219</v>
      </c>
      <c r="B295" s="35">
        <v>40528798</v>
      </c>
      <c r="C295" s="36">
        <v>69464793</v>
      </c>
      <c r="D295" s="36">
        <v>19228869</v>
      </c>
      <c r="E295" s="36">
        <v>88989452</v>
      </c>
      <c r="F295" s="36">
        <v>0</v>
      </c>
      <c r="G295" s="36">
        <v>6469312</v>
      </c>
      <c r="H295" s="36">
        <v>130444074</v>
      </c>
      <c r="I295" s="36">
        <v>4233</v>
      </c>
      <c r="J295" s="37">
        <v>6019163</v>
      </c>
    </row>
    <row r="296" spans="1:10" s="22" customFormat="1" x14ac:dyDescent="0.25">
      <c r="A296" s="30" t="s">
        <v>726</v>
      </c>
      <c r="B296" s="35">
        <v>88432429</v>
      </c>
      <c r="C296" s="36">
        <v>67873202</v>
      </c>
      <c r="D296" s="36">
        <v>83835310</v>
      </c>
      <c r="E296" s="36">
        <v>122191867</v>
      </c>
      <c r="F296" s="36">
        <v>0</v>
      </c>
      <c r="G296" s="36">
        <v>17679564</v>
      </c>
      <c r="H296" s="36">
        <v>176734069</v>
      </c>
      <c r="I296" s="36">
        <v>0</v>
      </c>
      <c r="J296" s="37">
        <v>809880</v>
      </c>
    </row>
    <row r="297" spans="1:10" s="22" customFormat="1" x14ac:dyDescent="0.25">
      <c r="A297" s="30" t="s">
        <v>731</v>
      </c>
      <c r="B297" s="35">
        <v>43283729</v>
      </c>
      <c r="C297" s="36">
        <v>29425984</v>
      </c>
      <c r="D297" s="36">
        <v>32398856</v>
      </c>
      <c r="E297" s="36">
        <v>45879987</v>
      </c>
      <c r="F297" s="36">
        <v>0</v>
      </c>
      <c r="G297" s="36">
        <v>1364836</v>
      </c>
      <c r="H297" s="36">
        <v>38169764</v>
      </c>
      <c r="I297" s="36">
        <v>0</v>
      </c>
      <c r="J297" s="37">
        <v>435335</v>
      </c>
    </row>
    <row r="298" spans="1:10" s="22" customFormat="1" x14ac:dyDescent="0.25">
      <c r="A298" s="30" t="s">
        <v>734</v>
      </c>
      <c r="B298" s="35">
        <v>72382088</v>
      </c>
      <c r="C298" s="36">
        <v>92902090</v>
      </c>
      <c r="D298" s="36">
        <v>31479882</v>
      </c>
      <c r="E298" s="36">
        <v>43281474</v>
      </c>
      <c r="F298" s="36">
        <v>0</v>
      </c>
      <c r="G298" s="36">
        <v>9149557</v>
      </c>
      <c r="H298" s="36">
        <v>179703393</v>
      </c>
      <c r="I298" s="36">
        <v>-10879</v>
      </c>
      <c r="J298" s="37">
        <v>19830094</v>
      </c>
    </row>
    <row r="299" spans="1:10" s="22" customFormat="1" x14ac:dyDescent="0.25">
      <c r="A299" s="30" t="s">
        <v>1223</v>
      </c>
      <c r="B299" s="35">
        <v>120424286</v>
      </c>
      <c r="C299" s="36">
        <v>91869497</v>
      </c>
      <c r="D299" s="36">
        <v>23335952</v>
      </c>
      <c r="E299" s="36">
        <v>41617107</v>
      </c>
      <c r="F299" s="36">
        <v>0</v>
      </c>
      <c r="G299" s="36">
        <v>23897684</v>
      </c>
      <c r="H299" s="36">
        <v>366169815</v>
      </c>
      <c r="I299" s="36">
        <v>0</v>
      </c>
      <c r="J299" s="37">
        <v>70322600</v>
      </c>
    </row>
    <row r="300" spans="1:10" s="22" customFormat="1" x14ac:dyDescent="0.25">
      <c r="A300" s="30" t="s">
        <v>1224</v>
      </c>
      <c r="B300" s="35">
        <v>84788666</v>
      </c>
      <c r="C300" s="36">
        <v>20065126</v>
      </c>
      <c r="D300" s="36">
        <v>8427770</v>
      </c>
      <c r="E300" s="36">
        <v>51997274</v>
      </c>
      <c r="F300" s="36">
        <v>62820</v>
      </c>
      <c r="G300" s="36">
        <v>10833494</v>
      </c>
      <c r="H300" s="36">
        <v>117491994</v>
      </c>
      <c r="I300" s="36">
        <v>148711</v>
      </c>
      <c r="J300" s="37">
        <v>218239</v>
      </c>
    </row>
    <row r="301" spans="1:10" s="22" customFormat="1" x14ac:dyDescent="0.25">
      <c r="A301" s="30" t="s">
        <v>1227</v>
      </c>
      <c r="B301" s="35">
        <v>20965152</v>
      </c>
      <c r="C301" s="36">
        <v>1160732</v>
      </c>
      <c r="D301" s="36">
        <v>946881</v>
      </c>
      <c r="E301" s="36">
        <v>8493563</v>
      </c>
      <c r="F301" s="36">
        <v>3376</v>
      </c>
      <c r="G301" s="36">
        <v>2312457</v>
      </c>
      <c r="H301" s="36">
        <v>16618553</v>
      </c>
      <c r="I301" s="36">
        <v>0</v>
      </c>
      <c r="J301" s="37">
        <v>0</v>
      </c>
    </row>
    <row r="302" spans="1:10" s="22" customFormat="1" x14ac:dyDescent="0.25">
      <c r="A302" s="30" t="s">
        <v>1230</v>
      </c>
      <c r="B302" s="35">
        <v>177301436</v>
      </c>
      <c r="C302" s="36">
        <v>54886439</v>
      </c>
      <c r="D302" s="36">
        <v>6182371</v>
      </c>
      <c r="E302" s="36">
        <v>110306587</v>
      </c>
      <c r="F302" s="36">
        <v>162358</v>
      </c>
      <c r="G302" s="36">
        <v>19580596</v>
      </c>
      <c r="H302" s="36">
        <v>231041333</v>
      </c>
      <c r="I302" s="36">
        <v>0</v>
      </c>
      <c r="J302" s="37">
        <v>0</v>
      </c>
    </row>
    <row r="303" spans="1:10" s="22" customFormat="1" x14ac:dyDescent="0.25">
      <c r="A303" s="30" t="s">
        <v>736</v>
      </c>
      <c r="B303" s="35">
        <v>133243376</v>
      </c>
      <c r="C303" s="36">
        <v>21506441</v>
      </c>
      <c r="D303" s="36">
        <v>14701492</v>
      </c>
      <c r="E303" s="36">
        <v>15982836</v>
      </c>
      <c r="F303" s="36">
        <v>0</v>
      </c>
      <c r="G303" s="36">
        <v>10195516</v>
      </c>
      <c r="H303" s="36">
        <v>205366707</v>
      </c>
      <c r="I303" s="36">
        <v>0</v>
      </c>
      <c r="J303" s="37">
        <v>0</v>
      </c>
    </row>
    <row r="304" spans="1:10" s="22" customFormat="1" x14ac:dyDescent="0.25">
      <c r="A304" s="30" t="s">
        <v>1232</v>
      </c>
      <c r="B304" s="35">
        <v>129530080</v>
      </c>
      <c r="C304" s="36">
        <v>155389324</v>
      </c>
      <c r="D304" s="36">
        <v>39035591</v>
      </c>
      <c r="E304" s="36">
        <v>93518163</v>
      </c>
      <c r="F304" s="36">
        <v>0</v>
      </c>
      <c r="G304" s="36">
        <v>23176478</v>
      </c>
      <c r="H304" s="36">
        <v>352989610</v>
      </c>
      <c r="I304" s="36">
        <v>1</v>
      </c>
      <c r="J304" s="37">
        <v>1284234</v>
      </c>
    </row>
    <row r="305" spans="1:10" s="22" customFormat="1" x14ac:dyDescent="0.25">
      <c r="A305" s="30" t="s">
        <v>1235</v>
      </c>
      <c r="B305" s="35">
        <v>102774910</v>
      </c>
      <c r="C305" s="36">
        <v>7872604</v>
      </c>
      <c r="D305" s="36">
        <v>3843943</v>
      </c>
      <c r="E305" s="36">
        <v>80456704</v>
      </c>
      <c r="F305" s="36">
        <v>0</v>
      </c>
      <c r="G305" s="36">
        <v>10909417</v>
      </c>
      <c r="H305" s="36">
        <v>100764055</v>
      </c>
      <c r="I305" s="36">
        <v>4</v>
      </c>
      <c r="J305" s="37">
        <v>0</v>
      </c>
    </row>
    <row r="306" spans="1:10" s="22" customFormat="1" x14ac:dyDescent="0.25">
      <c r="A306" s="30" t="s">
        <v>739</v>
      </c>
      <c r="B306" s="35">
        <v>132033867</v>
      </c>
      <c r="C306" s="36">
        <v>55273587</v>
      </c>
      <c r="D306" s="36">
        <v>34750909</v>
      </c>
      <c r="E306" s="36">
        <v>50106207</v>
      </c>
      <c r="F306" s="36">
        <v>0</v>
      </c>
      <c r="G306" s="36">
        <v>7732308</v>
      </c>
      <c r="H306" s="36">
        <v>171496959</v>
      </c>
      <c r="I306" s="36">
        <v>12768</v>
      </c>
      <c r="J306" s="37">
        <v>3488217</v>
      </c>
    </row>
    <row r="307" spans="1:10" s="22" customFormat="1" x14ac:dyDescent="0.25">
      <c r="A307" s="30" t="s">
        <v>1238</v>
      </c>
      <c r="B307" s="35">
        <v>106220603</v>
      </c>
      <c r="C307" s="36">
        <v>174487791</v>
      </c>
      <c r="D307" s="36">
        <v>22565061</v>
      </c>
      <c r="E307" s="36">
        <v>43439170</v>
      </c>
      <c r="F307" s="36">
        <v>0</v>
      </c>
      <c r="G307" s="36">
        <v>14253170</v>
      </c>
      <c r="H307" s="36">
        <v>408621993</v>
      </c>
      <c r="I307" s="36">
        <v>96825</v>
      </c>
      <c r="J307" s="37">
        <v>2204514</v>
      </c>
    </row>
    <row r="308" spans="1:10" s="22" customFormat="1" x14ac:dyDescent="0.25">
      <c r="A308" s="30" t="s">
        <v>743</v>
      </c>
      <c r="B308" s="35">
        <v>77921778</v>
      </c>
      <c r="C308" s="36">
        <v>27758223</v>
      </c>
      <c r="D308" s="36">
        <v>21200192</v>
      </c>
      <c r="E308" s="36">
        <v>32805141</v>
      </c>
      <c r="F308" s="36">
        <v>0</v>
      </c>
      <c r="G308" s="36">
        <v>3374544</v>
      </c>
      <c r="H308" s="36">
        <v>128755266</v>
      </c>
      <c r="I308" s="36">
        <v>0</v>
      </c>
      <c r="J308" s="37">
        <v>96863</v>
      </c>
    </row>
    <row r="309" spans="1:10" s="22" customFormat="1" x14ac:dyDescent="0.25">
      <c r="A309" s="30" t="s">
        <v>1241</v>
      </c>
      <c r="B309" s="35">
        <v>1598179</v>
      </c>
      <c r="C309" s="36">
        <v>0</v>
      </c>
      <c r="D309" s="36">
        <v>465877135</v>
      </c>
      <c r="E309" s="36">
        <v>66162697</v>
      </c>
      <c r="F309" s="36">
        <v>7125624</v>
      </c>
      <c r="G309" s="36">
        <v>50980450</v>
      </c>
      <c r="H309" s="36">
        <v>498513978</v>
      </c>
      <c r="I309" s="36">
        <v>0</v>
      </c>
      <c r="J309" s="37">
        <v>4133607</v>
      </c>
    </row>
    <row r="310" spans="1:10" s="22" customFormat="1" x14ac:dyDescent="0.25">
      <c r="A310" s="30" t="s">
        <v>97</v>
      </c>
      <c r="B310" s="35">
        <v>31869824</v>
      </c>
      <c r="C310" s="36">
        <v>121121099</v>
      </c>
      <c r="D310" s="36">
        <v>23346716</v>
      </c>
      <c r="E310" s="36">
        <v>13377409</v>
      </c>
      <c r="F310" s="36">
        <v>0</v>
      </c>
      <c r="G310" s="36">
        <v>2133825</v>
      </c>
      <c r="H310" s="36">
        <v>157184820</v>
      </c>
      <c r="I310" s="36">
        <v>1009116</v>
      </c>
      <c r="J310" s="37">
        <v>4337115</v>
      </c>
    </row>
    <row r="311" spans="1:10" s="22" customFormat="1" x14ac:dyDescent="0.25">
      <c r="A311" s="30" t="s">
        <v>746</v>
      </c>
      <c r="B311" s="35">
        <v>107712737</v>
      </c>
      <c r="C311" s="36">
        <v>76949023</v>
      </c>
      <c r="D311" s="36">
        <v>52677280</v>
      </c>
      <c r="E311" s="36">
        <v>53562012</v>
      </c>
      <c r="F311" s="36">
        <v>0</v>
      </c>
      <c r="G311" s="36">
        <v>35758155</v>
      </c>
      <c r="H311" s="36">
        <v>99915190</v>
      </c>
      <c r="I311" s="36">
        <v>0</v>
      </c>
      <c r="J311" s="37">
        <v>3981115</v>
      </c>
    </row>
    <row r="312" spans="1:10" s="22" customFormat="1" x14ac:dyDescent="0.25">
      <c r="A312" s="30" t="s">
        <v>1243</v>
      </c>
      <c r="B312" s="35">
        <v>10927595</v>
      </c>
      <c r="C312" s="36">
        <v>3196552</v>
      </c>
      <c r="D312" s="36">
        <v>2934643</v>
      </c>
      <c r="E312" s="36">
        <v>694821</v>
      </c>
      <c r="F312" s="36">
        <v>0</v>
      </c>
      <c r="G312" s="36">
        <v>193095</v>
      </c>
      <c r="H312" s="36">
        <v>47000395</v>
      </c>
      <c r="I312" s="36">
        <v>10106955</v>
      </c>
      <c r="J312" s="37">
        <v>231183</v>
      </c>
    </row>
    <row r="313" spans="1:10" s="22" customFormat="1" x14ac:dyDescent="0.25">
      <c r="A313" s="30" t="s">
        <v>748</v>
      </c>
      <c r="B313" s="35">
        <v>0</v>
      </c>
      <c r="C313" s="36">
        <v>0</v>
      </c>
      <c r="D313" s="36">
        <v>0</v>
      </c>
      <c r="E313" s="36">
        <v>0</v>
      </c>
      <c r="F313" s="36">
        <v>4604390</v>
      </c>
      <c r="G313" s="36">
        <v>0</v>
      </c>
      <c r="H313" s="36">
        <v>0</v>
      </c>
      <c r="I313" s="36">
        <v>0</v>
      </c>
      <c r="J313" s="37">
        <v>0</v>
      </c>
    </row>
    <row r="314" spans="1:10" s="22" customFormat="1" x14ac:dyDescent="0.25">
      <c r="A314" s="30" t="s">
        <v>751</v>
      </c>
      <c r="B314" s="35">
        <v>0</v>
      </c>
      <c r="C314" s="36">
        <v>0</v>
      </c>
      <c r="D314" s="36">
        <v>0</v>
      </c>
      <c r="E314" s="36">
        <v>0</v>
      </c>
      <c r="F314" s="36">
        <v>0</v>
      </c>
      <c r="G314" s="36">
        <v>4144655</v>
      </c>
      <c r="H314" s="36">
        <v>0</v>
      </c>
      <c r="I314" s="36">
        <v>0</v>
      </c>
      <c r="J314" s="37">
        <v>0</v>
      </c>
    </row>
    <row r="315" spans="1:10" s="22" customFormat="1" x14ac:dyDescent="0.25">
      <c r="A315" s="30" t="s">
        <v>755</v>
      </c>
      <c r="B315" s="35">
        <v>33286481</v>
      </c>
      <c r="C315" s="36">
        <v>0</v>
      </c>
      <c r="D315" s="36">
        <v>51480420</v>
      </c>
      <c r="E315" s="36">
        <v>6326745</v>
      </c>
      <c r="F315" s="36">
        <v>0</v>
      </c>
      <c r="G315" s="36">
        <v>64375324</v>
      </c>
      <c r="H315" s="36">
        <v>0</v>
      </c>
      <c r="I315" s="36">
        <v>1</v>
      </c>
      <c r="J315" s="37">
        <v>390733</v>
      </c>
    </row>
    <row r="316" spans="1:10" s="22" customFormat="1" x14ac:dyDescent="0.25">
      <c r="A316" s="30" t="s">
        <v>758</v>
      </c>
      <c r="B316" s="35">
        <v>167238818</v>
      </c>
      <c r="C316" s="36">
        <v>147433321</v>
      </c>
      <c r="D316" s="36">
        <v>68493889</v>
      </c>
      <c r="E316" s="36">
        <v>99739047</v>
      </c>
      <c r="F316" s="36">
        <v>0</v>
      </c>
      <c r="G316" s="36">
        <v>48831455</v>
      </c>
      <c r="H316" s="36">
        <v>214684201</v>
      </c>
      <c r="I316" s="36">
        <v>-9618522</v>
      </c>
      <c r="J316" s="37">
        <v>3866156</v>
      </c>
    </row>
    <row r="317" spans="1:10" s="22" customFormat="1" x14ac:dyDescent="0.25">
      <c r="A317" s="30" t="s">
        <v>1246</v>
      </c>
      <c r="B317" s="35">
        <v>51951781</v>
      </c>
      <c r="C317" s="36">
        <v>57893592</v>
      </c>
      <c r="D317" s="36">
        <v>112321257</v>
      </c>
      <c r="E317" s="36">
        <v>322968740</v>
      </c>
      <c r="F317" s="36">
        <v>0</v>
      </c>
      <c r="G317" s="36">
        <v>115895278</v>
      </c>
      <c r="H317" s="36">
        <v>79833122</v>
      </c>
      <c r="I317" s="36">
        <v>0</v>
      </c>
      <c r="J317" s="37">
        <v>1858822</v>
      </c>
    </row>
    <row r="318" spans="1:10" s="22" customFormat="1" x14ac:dyDescent="0.25">
      <c r="A318" s="30" t="s">
        <v>1250</v>
      </c>
      <c r="B318" s="35">
        <v>487909477</v>
      </c>
      <c r="C318" s="36">
        <v>194775445</v>
      </c>
      <c r="D318" s="36">
        <v>182490355</v>
      </c>
      <c r="E318" s="36">
        <v>219080999</v>
      </c>
      <c r="F318" s="36">
        <v>95774</v>
      </c>
      <c r="G318" s="36">
        <v>14133770</v>
      </c>
      <c r="H318" s="36">
        <v>1160553590</v>
      </c>
      <c r="I318" s="36">
        <v>0</v>
      </c>
      <c r="J318" s="37">
        <v>45476605</v>
      </c>
    </row>
    <row r="319" spans="1:10" s="22" customFormat="1" x14ac:dyDescent="0.25">
      <c r="A319" s="30" t="s">
        <v>1252</v>
      </c>
      <c r="B319" s="35">
        <v>0</v>
      </c>
      <c r="C319" s="36">
        <v>0</v>
      </c>
      <c r="D319" s="36">
        <v>0</v>
      </c>
      <c r="E319" s="36">
        <v>0</v>
      </c>
      <c r="F319" s="36">
        <v>0</v>
      </c>
      <c r="G319" s="36">
        <v>0</v>
      </c>
      <c r="H319" s="36">
        <v>0</v>
      </c>
      <c r="I319" s="36">
        <v>0</v>
      </c>
      <c r="J319" s="37">
        <v>0</v>
      </c>
    </row>
    <row r="320" spans="1:10" s="22" customFormat="1" x14ac:dyDescent="0.25">
      <c r="A320" s="30" t="s">
        <v>1255</v>
      </c>
      <c r="B320" s="35">
        <v>117344947</v>
      </c>
      <c r="C320" s="36">
        <v>17803152</v>
      </c>
      <c r="D320" s="36">
        <v>8730297</v>
      </c>
      <c r="E320" s="36">
        <v>37217215</v>
      </c>
      <c r="F320" s="36">
        <v>0</v>
      </c>
      <c r="G320" s="36">
        <v>6576787</v>
      </c>
      <c r="H320" s="36">
        <v>388570253</v>
      </c>
      <c r="I320" s="36">
        <v>-2</v>
      </c>
      <c r="J320" s="37">
        <v>15213267</v>
      </c>
    </row>
    <row r="321" spans="1:10" s="22" customFormat="1" x14ac:dyDescent="0.25">
      <c r="A321" s="30" t="s">
        <v>760</v>
      </c>
      <c r="B321" s="35">
        <v>61945512</v>
      </c>
      <c r="C321" s="36">
        <v>117164066</v>
      </c>
      <c r="D321" s="36">
        <v>24552581</v>
      </c>
      <c r="E321" s="36">
        <v>60221616</v>
      </c>
      <c r="F321" s="36">
        <v>0</v>
      </c>
      <c r="G321" s="36">
        <v>76752009</v>
      </c>
      <c r="H321" s="36">
        <v>83508513</v>
      </c>
      <c r="I321" s="36">
        <v>0</v>
      </c>
      <c r="J321" s="37">
        <v>1113471</v>
      </c>
    </row>
    <row r="322" spans="1:10" s="22" customFormat="1" x14ac:dyDescent="0.25">
      <c r="A322" s="30" t="s">
        <v>1258</v>
      </c>
      <c r="B322" s="35">
        <v>2284565</v>
      </c>
      <c r="C322" s="36">
        <v>0</v>
      </c>
      <c r="D322" s="36">
        <v>28645691</v>
      </c>
      <c r="E322" s="36">
        <v>27834106</v>
      </c>
      <c r="F322" s="36">
        <v>28529013</v>
      </c>
      <c r="G322" s="36">
        <v>0</v>
      </c>
      <c r="H322" s="36">
        <v>0</v>
      </c>
      <c r="I322" s="36">
        <v>0</v>
      </c>
      <c r="J322" s="37">
        <v>14330365</v>
      </c>
    </row>
    <row r="323" spans="1:10" s="22" customFormat="1" x14ac:dyDescent="0.25">
      <c r="A323" s="30" t="s">
        <v>764</v>
      </c>
      <c r="B323" s="35">
        <v>10610162</v>
      </c>
      <c r="C323" s="36">
        <v>10916565</v>
      </c>
      <c r="D323" s="36">
        <v>3968048</v>
      </c>
      <c r="E323" s="36">
        <v>9355986</v>
      </c>
      <c r="F323" s="36">
        <v>0</v>
      </c>
      <c r="G323" s="36">
        <v>8442286</v>
      </c>
      <c r="H323" s="36">
        <v>14440400</v>
      </c>
      <c r="I323" s="36">
        <v>0</v>
      </c>
      <c r="J323" s="37">
        <v>531892</v>
      </c>
    </row>
    <row r="324" spans="1:10" s="22" customFormat="1" x14ac:dyDescent="0.25">
      <c r="A324" s="30" t="s">
        <v>1261</v>
      </c>
      <c r="B324" s="35">
        <v>56912328</v>
      </c>
      <c r="C324" s="36">
        <v>23741492</v>
      </c>
      <c r="D324" s="36">
        <v>19273033</v>
      </c>
      <c r="E324" s="36">
        <v>29365999</v>
      </c>
      <c r="F324" s="36">
        <v>0</v>
      </c>
      <c r="G324" s="36">
        <v>6376710</v>
      </c>
      <c r="H324" s="36">
        <v>61473347</v>
      </c>
      <c r="I324" s="36">
        <v>0</v>
      </c>
      <c r="J324" s="37">
        <v>433196</v>
      </c>
    </row>
    <row r="325" spans="1:10" s="22" customFormat="1" x14ac:dyDescent="0.25">
      <c r="A325" s="30" t="s">
        <v>1264</v>
      </c>
      <c r="B325" s="35">
        <v>9438528</v>
      </c>
      <c r="C325" s="36">
        <v>20707128</v>
      </c>
      <c r="D325" s="36">
        <v>5486791</v>
      </c>
      <c r="E325" s="36">
        <v>18295199</v>
      </c>
      <c r="F325" s="36">
        <v>0</v>
      </c>
      <c r="G325" s="36">
        <v>7390642</v>
      </c>
      <c r="H325" s="36">
        <v>8992260</v>
      </c>
      <c r="I325" s="36">
        <v>0</v>
      </c>
      <c r="J325" s="37">
        <v>2291233</v>
      </c>
    </row>
    <row r="326" spans="1:10" s="22" customFormat="1" x14ac:dyDescent="0.25">
      <c r="A326" s="30" t="s">
        <v>1268</v>
      </c>
      <c r="B326" s="35">
        <v>0</v>
      </c>
      <c r="C326" s="36">
        <v>0</v>
      </c>
      <c r="D326" s="36">
        <v>0</v>
      </c>
      <c r="E326" s="36">
        <v>0</v>
      </c>
      <c r="F326" s="36">
        <v>0</v>
      </c>
      <c r="G326" s="36">
        <v>0</v>
      </c>
      <c r="H326" s="36">
        <v>0</v>
      </c>
      <c r="I326" s="36">
        <v>0</v>
      </c>
      <c r="J326" s="37">
        <v>0</v>
      </c>
    </row>
    <row r="327" spans="1:10" s="22" customFormat="1" x14ac:dyDescent="0.25">
      <c r="A327" s="30" t="s">
        <v>1271</v>
      </c>
      <c r="B327" s="35">
        <v>60692093</v>
      </c>
      <c r="C327" s="36">
        <v>0</v>
      </c>
      <c r="D327" s="36">
        <v>87864806</v>
      </c>
      <c r="E327" s="36">
        <v>159316763</v>
      </c>
      <c r="F327" s="36">
        <v>-1</v>
      </c>
      <c r="G327" s="36">
        <v>163809879</v>
      </c>
      <c r="H327" s="36">
        <v>0</v>
      </c>
      <c r="I327" s="36">
        <v>1185</v>
      </c>
      <c r="J327" s="37">
        <v>2212659</v>
      </c>
    </row>
    <row r="328" spans="1:10" s="22" customFormat="1" x14ac:dyDescent="0.25">
      <c r="A328" s="30" t="s">
        <v>767</v>
      </c>
      <c r="B328" s="35">
        <v>23351105</v>
      </c>
      <c r="C328" s="36">
        <v>3207246</v>
      </c>
      <c r="D328" s="36">
        <v>776720</v>
      </c>
      <c r="E328" s="36">
        <v>3624537</v>
      </c>
      <c r="F328" s="36">
        <v>0</v>
      </c>
      <c r="G328" s="36">
        <v>0</v>
      </c>
      <c r="H328" s="36">
        <v>7437331</v>
      </c>
      <c r="I328" s="36">
        <v>0</v>
      </c>
      <c r="J328" s="37">
        <v>25508</v>
      </c>
    </row>
    <row r="329" spans="1:10" s="22" customFormat="1" x14ac:dyDescent="0.25">
      <c r="A329" s="30" t="s">
        <v>769</v>
      </c>
      <c r="B329" s="35">
        <v>4528281</v>
      </c>
      <c r="C329" s="36">
        <v>2537101</v>
      </c>
      <c r="D329" s="36">
        <v>2863306</v>
      </c>
      <c r="E329" s="36">
        <v>14919943</v>
      </c>
      <c r="F329" s="36">
        <v>0</v>
      </c>
      <c r="G329" s="36">
        <v>456061</v>
      </c>
      <c r="H329" s="36">
        <v>20544384</v>
      </c>
      <c r="I329" s="36">
        <v>4609</v>
      </c>
      <c r="J329" s="37">
        <v>34859</v>
      </c>
    </row>
    <row r="330" spans="1:10" s="22" customFormat="1" x14ac:dyDescent="0.25">
      <c r="A330" s="30" t="s">
        <v>1274</v>
      </c>
      <c r="B330" s="35">
        <v>0</v>
      </c>
      <c r="C330" s="36">
        <v>0</v>
      </c>
      <c r="D330" s="36">
        <v>0</v>
      </c>
      <c r="E330" s="36">
        <v>0</v>
      </c>
      <c r="F330" s="36">
        <v>548659</v>
      </c>
      <c r="G330" s="36">
        <v>1352118</v>
      </c>
      <c r="H330" s="36">
        <v>15528</v>
      </c>
      <c r="I330" s="36">
        <v>0</v>
      </c>
      <c r="J330" s="37">
        <v>0</v>
      </c>
    </row>
    <row r="331" spans="1:10" s="22" customFormat="1" x14ac:dyDescent="0.25">
      <c r="A331" s="30" t="s">
        <v>1277</v>
      </c>
      <c r="B331" s="35">
        <v>19190256</v>
      </c>
      <c r="C331" s="36">
        <v>21332950</v>
      </c>
      <c r="D331" s="36">
        <v>107046576</v>
      </c>
      <c r="E331" s="36">
        <v>252402867</v>
      </c>
      <c r="F331" s="36">
        <v>-419451</v>
      </c>
      <c r="G331" s="36">
        <v>6488642</v>
      </c>
      <c r="H331" s="36">
        <v>0</v>
      </c>
      <c r="I331" s="36">
        <v>1</v>
      </c>
      <c r="J331" s="37">
        <v>4424912</v>
      </c>
    </row>
    <row r="332" spans="1:10" s="22" customFormat="1" x14ac:dyDescent="0.25">
      <c r="A332" s="30" t="s">
        <v>772</v>
      </c>
      <c r="B332" s="35">
        <v>36410422</v>
      </c>
      <c r="C332" s="36">
        <v>22562690</v>
      </c>
      <c r="D332" s="36">
        <v>1934672</v>
      </c>
      <c r="E332" s="36">
        <v>4596479</v>
      </c>
      <c r="F332" s="36">
        <v>0</v>
      </c>
      <c r="G332" s="36">
        <v>6730197</v>
      </c>
      <c r="H332" s="36">
        <v>110993372</v>
      </c>
      <c r="I332" s="36">
        <v>0</v>
      </c>
      <c r="J332" s="37">
        <v>0</v>
      </c>
    </row>
    <row r="333" spans="1:10" s="22" customFormat="1" x14ac:dyDescent="0.25">
      <c r="A333" s="30" t="s">
        <v>775</v>
      </c>
      <c r="B333" s="35">
        <v>202943066</v>
      </c>
      <c r="C333" s="36">
        <v>27363321</v>
      </c>
      <c r="D333" s="36">
        <v>37455903</v>
      </c>
      <c r="E333" s="36">
        <v>67528174</v>
      </c>
      <c r="F333" s="36">
        <v>0</v>
      </c>
      <c r="G333" s="36">
        <v>13993646</v>
      </c>
      <c r="H333" s="36">
        <v>421543938</v>
      </c>
      <c r="I333" s="36">
        <v>0</v>
      </c>
      <c r="J333" s="37">
        <v>1194647</v>
      </c>
    </row>
    <row r="334" spans="1:10" s="22" customFormat="1" x14ac:dyDescent="0.25">
      <c r="A334" s="30" t="s">
        <v>1281</v>
      </c>
      <c r="B334" s="35">
        <v>0</v>
      </c>
      <c r="C334" s="36">
        <v>0</v>
      </c>
      <c r="D334" s="36">
        <v>0</v>
      </c>
      <c r="E334" s="36">
        <v>0</v>
      </c>
      <c r="F334" s="36">
        <v>0</v>
      </c>
      <c r="G334" s="36">
        <v>0</v>
      </c>
      <c r="H334" s="36">
        <v>0</v>
      </c>
      <c r="I334" s="36">
        <v>0</v>
      </c>
      <c r="J334" s="37">
        <v>0</v>
      </c>
    </row>
    <row r="335" spans="1:10" s="22" customFormat="1" x14ac:dyDescent="0.25">
      <c r="A335" s="30" t="s">
        <v>1284</v>
      </c>
      <c r="B335" s="35">
        <v>272969125</v>
      </c>
      <c r="C335" s="36">
        <v>166733425</v>
      </c>
      <c r="D335" s="36">
        <v>556952415</v>
      </c>
      <c r="E335" s="36">
        <v>955655246</v>
      </c>
      <c r="F335" s="36">
        <v>5424485</v>
      </c>
      <c r="G335" s="36">
        <v>64656180</v>
      </c>
      <c r="H335" s="36">
        <v>330151479</v>
      </c>
      <c r="I335" s="36">
        <v>67484516</v>
      </c>
      <c r="J335" s="37">
        <v>0</v>
      </c>
    </row>
    <row r="336" spans="1:10" s="22" customFormat="1" x14ac:dyDescent="0.25">
      <c r="A336" s="30" t="s">
        <v>1287</v>
      </c>
      <c r="B336" s="35">
        <v>166315523</v>
      </c>
      <c r="C336" s="36">
        <v>129234773</v>
      </c>
      <c r="D336" s="36">
        <v>47907747</v>
      </c>
      <c r="E336" s="36">
        <v>33868995</v>
      </c>
      <c r="F336" s="36">
        <v>102086</v>
      </c>
      <c r="G336" s="36">
        <v>3059188</v>
      </c>
      <c r="H336" s="36">
        <v>386847002</v>
      </c>
      <c r="I336" s="36">
        <v>-1</v>
      </c>
      <c r="J336" s="37">
        <v>12584920</v>
      </c>
    </row>
    <row r="337" spans="1:10" s="22" customFormat="1" x14ac:dyDescent="0.25">
      <c r="A337" s="30" t="s">
        <v>777</v>
      </c>
      <c r="B337" s="35">
        <v>12196446</v>
      </c>
      <c r="C337" s="36">
        <v>1098794</v>
      </c>
      <c r="D337" s="36">
        <v>200156</v>
      </c>
      <c r="E337" s="36">
        <v>1559776</v>
      </c>
      <c r="F337" s="36">
        <v>0</v>
      </c>
      <c r="G337" s="36">
        <v>626194</v>
      </c>
      <c r="H337" s="36">
        <v>9763799</v>
      </c>
      <c r="I337" s="36">
        <v>0</v>
      </c>
      <c r="J337" s="37">
        <v>110433</v>
      </c>
    </row>
    <row r="338" spans="1:10" s="22" customFormat="1" x14ac:dyDescent="0.25">
      <c r="A338" s="30" t="s">
        <v>101</v>
      </c>
      <c r="B338" s="35">
        <v>95947524</v>
      </c>
      <c r="C338" s="36">
        <v>60016052</v>
      </c>
      <c r="D338" s="36">
        <v>974482</v>
      </c>
      <c r="E338" s="36">
        <v>1276262</v>
      </c>
      <c r="F338" s="36">
        <v>0</v>
      </c>
      <c r="G338" s="36">
        <v>1650089</v>
      </c>
      <c r="H338" s="36">
        <v>214103075</v>
      </c>
      <c r="I338" s="36">
        <v>-1</v>
      </c>
      <c r="J338" s="37">
        <v>2797463</v>
      </c>
    </row>
    <row r="339" spans="1:10" s="22" customFormat="1" x14ac:dyDescent="0.25">
      <c r="A339" s="30" t="s">
        <v>107</v>
      </c>
      <c r="B339" s="35">
        <v>76558379</v>
      </c>
      <c r="C339" s="36">
        <v>52818715</v>
      </c>
      <c r="D339" s="36">
        <v>6023908</v>
      </c>
      <c r="E339" s="36">
        <v>25692444</v>
      </c>
      <c r="F339" s="36">
        <v>0</v>
      </c>
      <c r="G339" s="36">
        <v>1703547</v>
      </c>
      <c r="H339" s="36">
        <v>197936984</v>
      </c>
      <c r="I339" s="36">
        <v>0</v>
      </c>
      <c r="J339" s="37">
        <v>1130357</v>
      </c>
    </row>
    <row r="340" spans="1:10" s="22" customFormat="1" x14ac:dyDescent="0.25">
      <c r="A340" s="30" t="s">
        <v>110</v>
      </c>
      <c r="B340" s="35">
        <v>163964029</v>
      </c>
      <c r="C340" s="36">
        <v>91461244</v>
      </c>
      <c r="D340" s="36">
        <v>25206834</v>
      </c>
      <c r="E340" s="36">
        <v>41870537</v>
      </c>
      <c r="F340" s="36">
        <v>0</v>
      </c>
      <c r="G340" s="36">
        <v>7254431</v>
      </c>
      <c r="H340" s="36">
        <v>498549893</v>
      </c>
      <c r="I340" s="36">
        <v>0</v>
      </c>
      <c r="J340" s="37">
        <v>7753525</v>
      </c>
    </row>
    <row r="341" spans="1:10" s="22" customFormat="1" x14ac:dyDescent="0.25">
      <c r="A341" s="30" t="s">
        <v>113</v>
      </c>
      <c r="B341" s="35">
        <v>115222211</v>
      </c>
      <c r="C341" s="36">
        <v>147217051</v>
      </c>
      <c r="D341" s="36">
        <v>126611451</v>
      </c>
      <c r="E341" s="36">
        <v>166913476</v>
      </c>
      <c r="F341" s="36">
        <v>0</v>
      </c>
      <c r="G341" s="36">
        <v>11411614</v>
      </c>
      <c r="H341" s="36">
        <v>255203391</v>
      </c>
      <c r="I341" s="36">
        <v>-3122</v>
      </c>
      <c r="J341" s="37">
        <v>5415883</v>
      </c>
    </row>
    <row r="342" spans="1:10" s="22" customFormat="1" x14ac:dyDescent="0.25">
      <c r="A342" s="30" t="s">
        <v>780</v>
      </c>
      <c r="B342" s="35">
        <v>22917212</v>
      </c>
      <c r="C342" s="36">
        <v>10523602</v>
      </c>
      <c r="D342" s="36">
        <v>66624</v>
      </c>
      <c r="E342" s="36">
        <v>14143013</v>
      </c>
      <c r="F342" s="36">
        <v>0</v>
      </c>
      <c r="G342" s="36">
        <v>13698056</v>
      </c>
      <c r="H342" s="36">
        <v>0</v>
      </c>
      <c r="I342" s="36">
        <v>0</v>
      </c>
      <c r="J342" s="37">
        <v>269641</v>
      </c>
    </row>
    <row r="343" spans="1:10" s="22" customFormat="1" x14ac:dyDescent="0.25">
      <c r="A343" s="30" t="s">
        <v>1289</v>
      </c>
      <c r="B343" s="35">
        <v>3500606</v>
      </c>
      <c r="C343" s="36">
        <v>0</v>
      </c>
      <c r="D343" s="36">
        <v>0</v>
      </c>
      <c r="E343" s="36">
        <v>0</v>
      </c>
      <c r="F343" s="36">
        <v>0</v>
      </c>
      <c r="G343" s="36">
        <v>5888223</v>
      </c>
      <c r="H343" s="36">
        <v>0</v>
      </c>
      <c r="I343" s="36">
        <v>0</v>
      </c>
      <c r="J343" s="37">
        <v>0</v>
      </c>
    </row>
    <row r="344" spans="1:10" s="22" customFormat="1" x14ac:dyDescent="0.25">
      <c r="A344" s="30" t="s">
        <v>1292</v>
      </c>
      <c r="B344" s="35">
        <v>6482025</v>
      </c>
      <c r="C344" s="36">
        <v>0</v>
      </c>
      <c r="D344" s="36">
        <v>2459411</v>
      </c>
      <c r="E344" s="36">
        <v>3854892</v>
      </c>
      <c r="F344" s="36">
        <v>0</v>
      </c>
      <c r="G344" s="36">
        <v>3643662</v>
      </c>
      <c r="H344" s="36">
        <v>0</v>
      </c>
      <c r="I344" s="36">
        <v>0</v>
      </c>
      <c r="J344" s="37">
        <v>399618</v>
      </c>
    </row>
    <row r="345" spans="1:10" s="22" customFormat="1" x14ac:dyDescent="0.25">
      <c r="A345" s="30" t="s">
        <v>1295</v>
      </c>
      <c r="B345" s="35">
        <v>82487945</v>
      </c>
      <c r="C345" s="36">
        <v>16737788</v>
      </c>
      <c r="D345" s="36">
        <v>1366961</v>
      </c>
      <c r="E345" s="36">
        <v>6367921</v>
      </c>
      <c r="F345" s="36">
        <v>0</v>
      </c>
      <c r="G345" s="36">
        <v>3580348</v>
      </c>
      <c r="H345" s="36">
        <v>177639795</v>
      </c>
      <c r="I345" s="36">
        <v>658120</v>
      </c>
      <c r="J345" s="37">
        <v>0</v>
      </c>
    </row>
    <row r="346" spans="1:10" s="22" customFormat="1" x14ac:dyDescent="0.25">
      <c r="A346" s="30" t="s">
        <v>116</v>
      </c>
      <c r="B346" s="35">
        <v>83222082</v>
      </c>
      <c r="C346" s="36">
        <v>69650610</v>
      </c>
      <c r="D346" s="36">
        <v>52150076</v>
      </c>
      <c r="E346" s="36">
        <v>126780784</v>
      </c>
      <c r="F346" s="36">
        <v>76844</v>
      </c>
      <c r="G346" s="36">
        <v>10847946</v>
      </c>
      <c r="H346" s="36">
        <v>156684209</v>
      </c>
      <c r="I346" s="36">
        <v>0</v>
      </c>
      <c r="J346" s="37">
        <v>4017543</v>
      </c>
    </row>
    <row r="347" spans="1:10" s="22" customFormat="1" x14ac:dyDescent="0.25">
      <c r="A347" s="30" t="s">
        <v>121</v>
      </c>
      <c r="B347" s="35">
        <v>16625638</v>
      </c>
      <c r="C347" s="36">
        <v>10615917</v>
      </c>
      <c r="D347" s="36">
        <v>13934602</v>
      </c>
      <c r="E347" s="36">
        <v>40661223</v>
      </c>
      <c r="F347" s="36">
        <v>0</v>
      </c>
      <c r="G347" s="36">
        <v>4418420</v>
      </c>
      <c r="H347" s="36">
        <v>49743511</v>
      </c>
      <c r="I347" s="36">
        <v>0</v>
      </c>
      <c r="J347" s="37">
        <v>859281</v>
      </c>
    </row>
    <row r="348" spans="1:10" s="22" customFormat="1" x14ac:dyDescent="0.25">
      <c r="A348" s="30" t="s">
        <v>124</v>
      </c>
      <c r="B348" s="35">
        <v>184859403</v>
      </c>
      <c r="C348" s="36">
        <v>89038466</v>
      </c>
      <c r="D348" s="36">
        <v>84455205</v>
      </c>
      <c r="E348" s="36">
        <v>219007775</v>
      </c>
      <c r="F348" s="36">
        <v>78865</v>
      </c>
      <c r="G348" s="36">
        <v>18620454</v>
      </c>
      <c r="H348" s="36">
        <v>246212655</v>
      </c>
      <c r="I348" s="36">
        <v>0</v>
      </c>
      <c r="J348" s="37">
        <v>7822470</v>
      </c>
    </row>
    <row r="349" spans="1:10" s="22" customFormat="1" x14ac:dyDescent="0.25">
      <c r="A349" s="30" t="s">
        <v>127</v>
      </c>
      <c r="B349" s="35">
        <v>0</v>
      </c>
      <c r="C349" s="36">
        <v>108850</v>
      </c>
      <c r="D349" s="36">
        <v>0</v>
      </c>
      <c r="E349" s="36">
        <v>0</v>
      </c>
      <c r="F349" s="36">
        <v>0</v>
      </c>
      <c r="G349" s="36">
        <v>3018</v>
      </c>
      <c r="H349" s="36">
        <v>3486117</v>
      </c>
      <c r="I349" s="36">
        <v>0</v>
      </c>
      <c r="J349" s="37">
        <v>83700</v>
      </c>
    </row>
    <row r="350" spans="1:10" s="22" customFormat="1" x14ac:dyDescent="0.25">
      <c r="A350" s="30" t="s">
        <v>130</v>
      </c>
      <c r="B350" s="35">
        <v>150225853</v>
      </c>
      <c r="C350" s="36">
        <v>133054479</v>
      </c>
      <c r="D350" s="36">
        <v>106346776</v>
      </c>
      <c r="E350" s="36">
        <v>132932234</v>
      </c>
      <c r="F350" s="36">
        <v>181252</v>
      </c>
      <c r="G350" s="36">
        <v>29619487</v>
      </c>
      <c r="H350" s="36">
        <v>737623532</v>
      </c>
      <c r="I350" s="36">
        <v>0</v>
      </c>
      <c r="J350" s="37">
        <v>951666</v>
      </c>
    </row>
    <row r="351" spans="1:10" s="22" customFormat="1" x14ac:dyDescent="0.25">
      <c r="A351" s="30" t="s">
        <v>132</v>
      </c>
      <c r="B351" s="35">
        <v>12857772</v>
      </c>
      <c r="C351" s="36">
        <v>5399121</v>
      </c>
      <c r="D351" s="36">
        <v>3077031</v>
      </c>
      <c r="E351" s="36">
        <v>0</v>
      </c>
      <c r="F351" s="36">
        <v>13267799</v>
      </c>
      <c r="G351" s="36">
        <v>7233374</v>
      </c>
      <c r="H351" s="36">
        <v>31787696</v>
      </c>
      <c r="I351" s="36">
        <v>0</v>
      </c>
      <c r="J351" s="37">
        <v>105602</v>
      </c>
    </row>
    <row r="352" spans="1:10" s="22" customFormat="1" x14ac:dyDescent="0.25">
      <c r="A352" s="30" t="s">
        <v>782</v>
      </c>
      <c r="B352" s="35">
        <v>69637177</v>
      </c>
      <c r="C352" s="36">
        <v>6623243</v>
      </c>
      <c r="D352" s="36">
        <v>16324277</v>
      </c>
      <c r="E352" s="36">
        <v>31635393</v>
      </c>
      <c r="F352" s="36">
        <v>0</v>
      </c>
      <c r="G352" s="36">
        <v>25463100</v>
      </c>
      <c r="H352" s="36">
        <v>13665996</v>
      </c>
      <c r="I352" s="36">
        <v>40800</v>
      </c>
      <c r="J352" s="37">
        <v>2759126</v>
      </c>
    </row>
    <row r="353" spans="1:10" s="22" customFormat="1" x14ac:dyDescent="0.25">
      <c r="A353" s="30" t="s">
        <v>784</v>
      </c>
      <c r="B353" s="35">
        <v>35376306</v>
      </c>
      <c r="C353" s="36">
        <v>8625424</v>
      </c>
      <c r="D353" s="36">
        <v>9694213</v>
      </c>
      <c r="E353" s="36">
        <v>28707841</v>
      </c>
      <c r="F353" s="36">
        <v>0</v>
      </c>
      <c r="G353" s="36">
        <v>5114943</v>
      </c>
      <c r="H353" s="36">
        <v>3394226</v>
      </c>
      <c r="I353" s="36">
        <v>2</v>
      </c>
      <c r="J353" s="37">
        <v>6956358</v>
      </c>
    </row>
    <row r="354" spans="1:10" s="22" customFormat="1" x14ac:dyDescent="0.25">
      <c r="A354" s="30" t="s">
        <v>787</v>
      </c>
      <c r="B354" s="35">
        <v>0</v>
      </c>
      <c r="C354" s="36">
        <v>0</v>
      </c>
      <c r="D354" s="36">
        <v>10619606</v>
      </c>
      <c r="E354" s="36">
        <v>8300613</v>
      </c>
      <c r="F354" s="36">
        <v>0</v>
      </c>
      <c r="G354" s="36">
        <v>1605522</v>
      </c>
      <c r="H354" s="36">
        <v>12367819</v>
      </c>
      <c r="I354" s="36">
        <v>0</v>
      </c>
      <c r="J354" s="37">
        <v>0</v>
      </c>
    </row>
    <row r="355" spans="1:10" s="22" customFormat="1" x14ac:dyDescent="0.25">
      <c r="A355" s="30" t="s">
        <v>1298</v>
      </c>
      <c r="B355" s="35">
        <v>62037130</v>
      </c>
      <c r="C355" s="36">
        <v>16563285</v>
      </c>
      <c r="D355" s="36">
        <v>6533648</v>
      </c>
      <c r="E355" s="36">
        <v>26120353</v>
      </c>
      <c r="F355" s="36">
        <v>0</v>
      </c>
      <c r="G355" s="36">
        <v>4693399</v>
      </c>
      <c r="H355" s="36">
        <v>63647189</v>
      </c>
      <c r="I355" s="36">
        <v>0</v>
      </c>
      <c r="J355" s="37">
        <v>9232</v>
      </c>
    </row>
    <row r="356" spans="1:10" s="22" customFormat="1" x14ac:dyDescent="0.25">
      <c r="A356" s="30" t="s">
        <v>1302</v>
      </c>
      <c r="B356" s="35">
        <v>39778070</v>
      </c>
      <c r="C356" s="36">
        <v>15767683</v>
      </c>
      <c r="D356" s="36">
        <v>15993124</v>
      </c>
      <c r="E356" s="36">
        <v>36481957</v>
      </c>
      <c r="F356" s="36">
        <v>0</v>
      </c>
      <c r="G356" s="36">
        <v>4847743</v>
      </c>
      <c r="H356" s="36">
        <v>41482112</v>
      </c>
      <c r="I356" s="36">
        <v>-8835</v>
      </c>
      <c r="J356" s="37">
        <v>130485</v>
      </c>
    </row>
    <row r="357" spans="1:10" s="22" customFormat="1" x14ac:dyDescent="0.25">
      <c r="A357" s="30" t="s">
        <v>790</v>
      </c>
      <c r="B357" s="35">
        <v>6300176</v>
      </c>
      <c r="C357" s="36">
        <v>3990936</v>
      </c>
      <c r="D357" s="36">
        <v>4742655</v>
      </c>
      <c r="E357" s="36">
        <v>0</v>
      </c>
      <c r="F357" s="36">
        <v>27452649</v>
      </c>
      <c r="G357" s="36">
        <v>2488908</v>
      </c>
      <c r="H357" s="36">
        <v>18418912</v>
      </c>
      <c r="I357" s="36">
        <v>0</v>
      </c>
      <c r="J357" s="37">
        <v>72766</v>
      </c>
    </row>
    <row r="358" spans="1:10" s="22" customFormat="1" x14ac:dyDescent="0.25">
      <c r="A358" s="30" t="s">
        <v>792</v>
      </c>
      <c r="B358" s="35">
        <v>33647799</v>
      </c>
      <c r="C358" s="36">
        <v>10491983</v>
      </c>
      <c r="D358" s="36">
        <v>11420125</v>
      </c>
      <c r="E358" s="36">
        <v>25794595</v>
      </c>
      <c r="F358" s="36">
        <v>74952</v>
      </c>
      <c r="G358" s="36">
        <v>4316144</v>
      </c>
      <c r="H358" s="36">
        <v>92929854</v>
      </c>
      <c r="I358" s="36">
        <v>1218</v>
      </c>
      <c r="J358" s="37">
        <v>0</v>
      </c>
    </row>
    <row r="359" spans="1:10" s="22" customFormat="1" x14ac:dyDescent="0.25">
      <c r="A359" s="30" t="s">
        <v>1305</v>
      </c>
      <c r="B359" s="35">
        <v>10837013</v>
      </c>
      <c r="C359" s="36">
        <v>0</v>
      </c>
      <c r="D359" s="36">
        <v>400319</v>
      </c>
      <c r="E359" s="36">
        <v>0</v>
      </c>
      <c r="F359" s="36">
        <v>0</v>
      </c>
      <c r="G359" s="36">
        <v>16036755</v>
      </c>
      <c r="H359" s="36">
        <v>0</v>
      </c>
      <c r="I359" s="36">
        <v>0</v>
      </c>
      <c r="J359" s="37">
        <v>16863</v>
      </c>
    </row>
    <row r="360" spans="1:10" s="22" customFormat="1" x14ac:dyDescent="0.25">
      <c r="A360" s="30" t="s">
        <v>1309</v>
      </c>
      <c r="B360" s="35">
        <v>13929073</v>
      </c>
      <c r="C360" s="36">
        <v>5866830</v>
      </c>
      <c r="D360" s="36">
        <v>548717</v>
      </c>
      <c r="E360" s="36">
        <v>12862498</v>
      </c>
      <c r="F360" s="36">
        <v>0</v>
      </c>
      <c r="G360" s="36">
        <v>20925170</v>
      </c>
      <c r="H360" s="36">
        <v>813668</v>
      </c>
      <c r="I360" s="36">
        <v>10804</v>
      </c>
      <c r="J360" s="37">
        <v>2156902</v>
      </c>
    </row>
    <row r="361" spans="1:10" s="22" customFormat="1" x14ac:dyDescent="0.25">
      <c r="A361" s="30" t="s">
        <v>796</v>
      </c>
      <c r="B361" s="35">
        <v>11872450</v>
      </c>
      <c r="C361" s="36">
        <v>4987017</v>
      </c>
      <c r="D361" s="36">
        <v>5362892</v>
      </c>
      <c r="E361" s="36">
        <v>18721054</v>
      </c>
      <c r="F361" s="36">
        <v>0</v>
      </c>
      <c r="G361" s="36">
        <v>167056</v>
      </c>
      <c r="H361" s="36">
        <v>7428392</v>
      </c>
      <c r="I361" s="36">
        <v>0</v>
      </c>
      <c r="J361" s="37">
        <v>672544</v>
      </c>
    </row>
    <row r="362" spans="1:10" s="22" customFormat="1" x14ac:dyDescent="0.25">
      <c r="A362" s="30" t="s">
        <v>134</v>
      </c>
      <c r="B362" s="35">
        <v>54763931</v>
      </c>
      <c r="C362" s="36">
        <v>9965184</v>
      </c>
      <c r="D362" s="36">
        <v>95309807</v>
      </c>
      <c r="E362" s="36">
        <v>141785568</v>
      </c>
      <c r="F362" s="36">
        <v>0</v>
      </c>
      <c r="G362" s="36">
        <v>8021201</v>
      </c>
      <c r="H362" s="36">
        <v>28794192</v>
      </c>
      <c r="I362" s="36">
        <v>0</v>
      </c>
      <c r="J362" s="37">
        <v>690093</v>
      </c>
    </row>
    <row r="363" spans="1:10" s="22" customFormat="1" x14ac:dyDescent="0.25">
      <c r="A363" s="30" t="s">
        <v>1313</v>
      </c>
      <c r="B363" s="35">
        <v>32509</v>
      </c>
      <c r="C363" s="36">
        <v>0</v>
      </c>
      <c r="D363" s="36">
        <v>2210737</v>
      </c>
      <c r="E363" s="36">
        <v>0</v>
      </c>
      <c r="F363" s="36">
        <v>0</v>
      </c>
      <c r="G363" s="36">
        <v>12480</v>
      </c>
      <c r="H363" s="36">
        <v>0</v>
      </c>
      <c r="I363" s="36">
        <v>0</v>
      </c>
      <c r="J363" s="37">
        <v>8591910</v>
      </c>
    </row>
    <row r="364" spans="1:10" s="22" customFormat="1" x14ac:dyDescent="0.25">
      <c r="A364" s="30" t="s">
        <v>798</v>
      </c>
      <c r="B364" s="35">
        <v>36531934</v>
      </c>
      <c r="C364" s="36">
        <v>91949143</v>
      </c>
      <c r="D364" s="36">
        <v>26282262</v>
      </c>
      <c r="E364" s="36">
        <v>36672303</v>
      </c>
      <c r="F364" s="36">
        <v>0</v>
      </c>
      <c r="G364" s="36">
        <v>16413018</v>
      </c>
      <c r="H364" s="36">
        <v>144759108</v>
      </c>
      <c r="I364" s="36">
        <v>1942288</v>
      </c>
      <c r="J364" s="37">
        <v>19902840</v>
      </c>
    </row>
    <row r="365" spans="1:10" s="22" customFormat="1" x14ac:dyDescent="0.25">
      <c r="A365" s="30" t="s">
        <v>1317</v>
      </c>
      <c r="B365" s="35">
        <v>179264506</v>
      </c>
      <c r="C365" s="36">
        <v>75225403</v>
      </c>
      <c r="D365" s="36">
        <v>22925751</v>
      </c>
      <c r="E365" s="36">
        <v>128536583</v>
      </c>
      <c r="F365" s="36">
        <v>0</v>
      </c>
      <c r="G365" s="36">
        <v>71365100</v>
      </c>
      <c r="H365" s="36">
        <v>80628815</v>
      </c>
      <c r="I365" s="36">
        <v>0</v>
      </c>
      <c r="J365" s="37">
        <v>3293389</v>
      </c>
    </row>
    <row r="366" spans="1:10" s="22" customFormat="1" x14ac:dyDescent="0.25">
      <c r="A366" s="30" t="s">
        <v>1320</v>
      </c>
      <c r="B366" s="35">
        <v>37582988</v>
      </c>
      <c r="C366" s="36">
        <v>91074275</v>
      </c>
      <c r="D366" s="36">
        <v>24136117</v>
      </c>
      <c r="E366" s="36">
        <v>135482492</v>
      </c>
      <c r="F366" s="36">
        <v>0</v>
      </c>
      <c r="G366" s="36">
        <v>3618496</v>
      </c>
      <c r="H366" s="36">
        <v>96017557</v>
      </c>
      <c r="I366" s="36">
        <v>-4572402</v>
      </c>
      <c r="J366" s="37">
        <v>1522845</v>
      </c>
    </row>
    <row r="367" spans="1:10" s="22" customFormat="1" x14ac:dyDescent="0.25">
      <c r="A367" s="30" t="s">
        <v>1322</v>
      </c>
      <c r="B367" s="35">
        <v>41923046</v>
      </c>
      <c r="C367" s="36">
        <v>8605170</v>
      </c>
      <c r="D367" s="36">
        <v>7132493</v>
      </c>
      <c r="E367" s="36">
        <v>32976080</v>
      </c>
      <c r="F367" s="36">
        <v>0</v>
      </c>
      <c r="G367" s="36">
        <v>7245865</v>
      </c>
      <c r="H367" s="36">
        <v>63200355</v>
      </c>
      <c r="I367" s="36">
        <v>328788</v>
      </c>
      <c r="J367" s="37">
        <v>234589</v>
      </c>
    </row>
    <row r="368" spans="1:10" s="22" customFormat="1" x14ac:dyDescent="0.25">
      <c r="A368" s="30" t="s">
        <v>800</v>
      </c>
      <c r="B368" s="35">
        <v>32407870</v>
      </c>
      <c r="C368" s="36">
        <v>104195719</v>
      </c>
      <c r="D368" s="36">
        <v>131327186</v>
      </c>
      <c r="E368" s="36">
        <v>199159066</v>
      </c>
      <c r="F368" s="36">
        <v>5769697</v>
      </c>
      <c r="G368" s="36">
        <v>18331963</v>
      </c>
      <c r="H368" s="36">
        <v>20101006</v>
      </c>
      <c r="I368" s="36">
        <v>0</v>
      </c>
      <c r="J368" s="37">
        <v>694343</v>
      </c>
    </row>
    <row r="369" spans="1:10" s="22" customFormat="1" x14ac:dyDescent="0.25">
      <c r="A369" s="30" t="s">
        <v>1324</v>
      </c>
      <c r="B369" s="35">
        <v>34868143</v>
      </c>
      <c r="C369" s="36">
        <v>12413276</v>
      </c>
      <c r="D369" s="36">
        <v>15468379</v>
      </c>
      <c r="E369" s="36">
        <v>23909930</v>
      </c>
      <c r="F369" s="36">
        <v>0</v>
      </c>
      <c r="G369" s="36">
        <v>12185472</v>
      </c>
      <c r="H369" s="36">
        <v>78182601</v>
      </c>
      <c r="I369" s="36">
        <v>905678</v>
      </c>
      <c r="J369" s="37">
        <v>1230610</v>
      </c>
    </row>
    <row r="370" spans="1:10" s="22" customFormat="1" x14ac:dyDescent="0.25">
      <c r="A370" s="30" t="s">
        <v>1326</v>
      </c>
      <c r="B370" s="35">
        <v>125751261</v>
      </c>
      <c r="C370" s="36">
        <v>52333784</v>
      </c>
      <c r="D370" s="36">
        <v>16104069</v>
      </c>
      <c r="E370" s="36">
        <v>95890262</v>
      </c>
      <c r="F370" s="36">
        <v>0</v>
      </c>
      <c r="G370" s="36">
        <v>24584722</v>
      </c>
      <c r="H370" s="36">
        <v>171144123</v>
      </c>
      <c r="I370" s="36">
        <v>1553240</v>
      </c>
      <c r="J370" s="37">
        <v>701269</v>
      </c>
    </row>
    <row r="371" spans="1:10" s="22" customFormat="1" x14ac:dyDescent="0.25">
      <c r="A371" s="30" t="s">
        <v>1329</v>
      </c>
      <c r="B371" s="35">
        <v>4071704</v>
      </c>
      <c r="C371" s="36">
        <v>5175963</v>
      </c>
      <c r="D371" s="36">
        <v>0</v>
      </c>
      <c r="E371" s="36">
        <v>1102609</v>
      </c>
      <c r="F371" s="36">
        <v>0</v>
      </c>
      <c r="G371" s="36">
        <v>167767</v>
      </c>
      <c r="H371" s="36">
        <v>9152828</v>
      </c>
      <c r="I371" s="36">
        <v>-55181</v>
      </c>
      <c r="J371" s="37">
        <v>97</v>
      </c>
    </row>
    <row r="372" spans="1:10" s="22" customFormat="1" x14ac:dyDescent="0.25">
      <c r="A372" s="30" t="s">
        <v>1332</v>
      </c>
      <c r="B372" s="35">
        <v>147571723</v>
      </c>
      <c r="C372" s="36">
        <v>108505728</v>
      </c>
      <c r="D372" s="36">
        <v>42585100</v>
      </c>
      <c r="E372" s="36">
        <v>112878333</v>
      </c>
      <c r="F372" s="36">
        <v>0</v>
      </c>
      <c r="G372" s="36">
        <v>9272061</v>
      </c>
      <c r="H372" s="36">
        <v>238308984</v>
      </c>
      <c r="I372" s="36">
        <v>1432828</v>
      </c>
      <c r="J372" s="37">
        <v>5167905</v>
      </c>
    </row>
    <row r="373" spans="1:10" s="22" customFormat="1" x14ac:dyDescent="0.25">
      <c r="A373" s="30" t="s">
        <v>1335</v>
      </c>
      <c r="B373" s="35">
        <v>40818486</v>
      </c>
      <c r="C373" s="36">
        <v>32868790</v>
      </c>
      <c r="D373" s="36">
        <v>42410135</v>
      </c>
      <c r="E373" s="36">
        <v>162769467</v>
      </c>
      <c r="F373" s="36">
        <v>0</v>
      </c>
      <c r="G373" s="36">
        <v>6415059</v>
      </c>
      <c r="H373" s="36">
        <v>70058432</v>
      </c>
      <c r="I373" s="36">
        <v>51203</v>
      </c>
      <c r="J373" s="37">
        <v>311636</v>
      </c>
    </row>
    <row r="374" spans="1:10" s="22" customFormat="1" x14ac:dyDescent="0.25">
      <c r="A374" s="30" t="s">
        <v>1338</v>
      </c>
      <c r="B374" s="35">
        <v>59355906</v>
      </c>
      <c r="C374" s="36">
        <v>32003243</v>
      </c>
      <c r="D374" s="36">
        <v>7762302</v>
      </c>
      <c r="E374" s="36">
        <v>10812340</v>
      </c>
      <c r="F374" s="36">
        <v>0</v>
      </c>
      <c r="G374" s="36">
        <v>5969774</v>
      </c>
      <c r="H374" s="36">
        <v>85068967</v>
      </c>
      <c r="I374" s="36">
        <v>477802</v>
      </c>
      <c r="J374" s="37">
        <v>879206</v>
      </c>
    </row>
    <row r="375" spans="1:10" s="22" customFormat="1" x14ac:dyDescent="0.25">
      <c r="A375" s="30" t="s">
        <v>138</v>
      </c>
      <c r="B375" s="35">
        <v>23653113</v>
      </c>
      <c r="C375" s="36">
        <v>10881415</v>
      </c>
      <c r="D375" s="36">
        <v>21305107</v>
      </c>
      <c r="E375" s="36">
        <v>22444407</v>
      </c>
      <c r="F375" s="36">
        <v>0</v>
      </c>
      <c r="G375" s="36">
        <v>3834476</v>
      </c>
      <c r="H375" s="36">
        <v>20499457</v>
      </c>
      <c r="I375" s="36">
        <v>0</v>
      </c>
      <c r="J375" s="37">
        <v>79899</v>
      </c>
    </row>
    <row r="376" spans="1:10" s="22" customFormat="1" x14ac:dyDescent="0.25">
      <c r="A376" s="30" t="s">
        <v>1340</v>
      </c>
      <c r="B376" s="35">
        <v>0</v>
      </c>
      <c r="C376" s="36">
        <v>0</v>
      </c>
      <c r="D376" s="36">
        <v>0</v>
      </c>
      <c r="E376" s="36">
        <v>0</v>
      </c>
      <c r="F376" s="36">
        <v>0</v>
      </c>
      <c r="G376" s="36">
        <v>0</v>
      </c>
      <c r="H376" s="36">
        <v>0</v>
      </c>
      <c r="I376" s="36">
        <v>0</v>
      </c>
      <c r="J376" s="37">
        <v>0</v>
      </c>
    </row>
    <row r="377" spans="1:10" s="22" customFormat="1" x14ac:dyDescent="0.25">
      <c r="A377" s="30" t="s">
        <v>57</v>
      </c>
      <c r="B377" s="35">
        <v>847001301</v>
      </c>
      <c r="C377" s="36">
        <v>255585436</v>
      </c>
      <c r="D377" s="36">
        <v>112121022</v>
      </c>
      <c r="E377" s="36">
        <v>235837981</v>
      </c>
      <c r="F377" s="36">
        <v>0</v>
      </c>
      <c r="G377" s="36">
        <v>373743541</v>
      </c>
      <c r="H377" s="36">
        <v>3578278184</v>
      </c>
      <c r="I377" s="36">
        <v>0</v>
      </c>
      <c r="J377" s="37">
        <v>16958117</v>
      </c>
    </row>
    <row r="378" spans="1:10" s="22" customFormat="1" x14ac:dyDescent="0.25">
      <c r="A378" s="30" t="s">
        <v>803</v>
      </c>
      <c r="B378" s="35">
        <v>8397474</v>
      </c>
      <c r="C378" s="36">
        <v>870496</v>
      </c>
      <c r="D378" s="36">
        <v>65941</v>
      </c>
      <c r="E378" s="36">
        <v>2770286</v>
      </c>
      <c r="F378" s="36">
        <v>49293</v>
      </c>
      <c r="G378" s="36">
        <v>13693572</v>
      </c>
      <c r="H378" s="36">
        <v>518307</v>
      </c>
      <c r="I378" s="36">
        <v>0</v>
      </c>
      <c r="J378" s="37">
        <v>437931</v>
      </c>
    </row>
    <row r="379" spans="1:10" s="22" customFormat="1" x14ac:dyDescent="0.25">
      <c r="A379" s="30" t="s">
        <v>805</v>
      </c>
      <c r="B379" s="35">
        <v>0</v>
      </c>
      <c r="C379" s="36">
        <v>0</v>
      </c>
      <c r="D379" s="36">
        <v>0</v>
      </c>
      <c r="E379" s="36">
        <v>0</v>
      </c>
      <c r="F379" s="36">
        <v>0</v>
      </c>
      <c r="G379" s="36">
        <v>4941078</v>
      </c>
      <c r="H379" s="36">
        <v>0</v>
      </c>
      <c r="I379" s="36">
        <v>0</v>
      </c>
      <c r="J379" s="37">
        <v>0</v>
      </c>
    </row>
    <row r="380" spans="1:10" s="22" customFormat="1" x14ac:dyDescent="0.25">
      <c r="A380" s="30" t="s">
        <v>1342</v>
      </c>
      <c r="B380" s="35">
        <v>4395401</v>
      </c>
      <c r="C380" s="36">
        <v>6246</v>
      </c>
      <c r="D380" s="36">
        <v>47428</v>
      </c>
      <c r="E380" s="36">
        <v>3396682</v>
      </c>
      <c r="F380" s="36">
        <v>0</v>
      </c>
      <c r="G380" s="36">
        <v>173166</v>
      </c>
      <c r="H380" s="36">
        <v>16343</v>
      </c>
      <c r="I380" s="36">
        <v>0</v>
      </c>
      <c r="J380" s="37">
        <v>93667</v>
      </c>
    </row>
    <row r="381" spans="1:10" s="22" customFormat="1" x14ac:dyDescent="0.25">
      <c r="A381" s="30" t="s">
        <v>1346</v>
      </c>
      <c r="B381" s="35">
        <v>0</v>
      </c>
      <c r="C381" s="36">
        <v>0</v>
      </c>
      <c r="D381" s="36">
        <v>0</v>
      </c>
      <c r="E381" s="36">
        <v>0</v>
      </c>
      <c r="F381" s="36">
        <v>0</v>
      </c>
      <c r="G381" s="36">
        <v>1481492</v>
      </c>
      <c r="H381" s="36">
        <v>1212</v>
      </c>
      <c r="I381" s="36">
        <v>0</v>
      </c>
      <c r="J381" s="37">
        <v>483728</v>
      </c>
    </row>
    <row r="382" spans="1:10" s="22" customFormat="1" x14ac:dyDescent="0.25">
      <c r="A382" s="30" t="s">
        <v>808</v>
      </c>
      <c r="B382" s="35">
        <v>31641326</v>
      </c>
      <c r="C382" s="36">
        <v>7068807</v>
      </c>
      <c r="D382" s="36">
        <v>6334238</v>
      </c>
      <c r="E382" s="36">
        <v>11288945</v>
      </c>
      <c r="F382" s="36">
        <v>2433</v>
      </c>
      <c r="G382" s="36">
        <v>11980141</v>
      </c>
      <c r="H382" s="36">
        <v>40318876</v>
      </c>
      <c r="I382" s="36">
        <v>0</v>
      </c>
      <c r="J382" s="37">
        <v>44639</v>
      </c>
    </row>
    <row r="383" spans="1:10" s="22" customFormat="1" x14ac:dyDescent="0.25">
      <c r="A383" s="30" t="s">
        <v>812</v>
      </c>
      <c r="B383" s="35">
        <v>56133493</v>
      </c>
      <c r="C383" s="36">
        <v>29091254</v>
      </c>
      <c r="D383" s="36">
        <v>7353725</v>
      </c>
      <c r="E383" s="36">
        <v>17927394</v>
      </c>
      <c r="F383" s="36">
        <v>152</v>
      </c>
      <c r="G383" s="36">
        <v>12808226</v>
      </c>
      <c r="H383" s="36">
        <v>65550980</v>
      </c>
      <c r="I383" s="36">
        <v>0</v>
      </c>
      <c r="J383" s="37">
        <v>353138</v>
      </c>
    </row>
    <row r="384" spans="1:10" s="22" customFormat="1" x14ac:dyDescent="0.25">
      <c r="A384" s="30" t="s">
        <v>815</v>
      </c>
      <c r="B384" s="35">
        <v>4585770</v>
      </c>
      <c r="C384" s="36">
        <v>2187325</v>
      </c>
      <c r="D384" s="36">
        <v>3363167</v>
      </c>
      <c r="E384" s="36">
        <v>10128</v>
      </c>
      <c r="F384" s="36">
        <v>0</v>
      </c>
      <c r="G384" s="36">
        <v>7282455</v>
      </c>
      <c r="H384" s="36">
        <v>24761319</v>
      </c>
      <c r="I384" s="36">
        <v>0</v>
      </c>
      <c r="J384" s="37">
        <v>22136</v>
      </c>
    </row>
    <row r="385" spans="1:10" s="22" customFormat="1" x14ac:dyDescent="0.25">
      <c r="A385" s="30" t="s">
        <v>817</v>
      </c>
      <c r="B385" s="35">
        <v>34771337</v>
      </c>
      <c r="C385" s="36">
        <v>1333888</v>
      </c>
      <c r="D385" s="36">
        <v>7391242</v>
      </c>
      <c r="E385" s="36">
        <v>18674002</v>
      </c>
      <c r="F385" s="36">
        <v>11932</v>
      </c>
      <c r="G385" s="36">
        <v>7778589</v>
      </c>
      <c r="H385" s="36">
        <v>31430143</v>
      </c>
      <c r="I385" s="36">
        <v>0</v>
      </c>
      <c r="J385" s="37">
        <v>75068</v>
      </c>
    </row>
    <row r="386" spans="1:10" s="22" customFormat="1" x14ac:dyDescent="0.25">
      <c r="A386" s="30" t="s">
        <v>821</v>
      </c>
      <c r="B386" s="35">
        <v>27441500</v>
      </c>
      <c r="C386" s="36">
        <v>15155858</v>
      </c>
      <c r="D386" s="36">
        <v>9754192</v>
      </c>
      <c r="E386" s="36">
        <v>14904072</v>
      </c>
      <c r="F386" s="36">
        <v>0</v>
      </c>
      <c r="G386" s="36">
        <v>4882553</v>
      </c>
      <c r="H386" s="36">
        <v>89153060</v>
      </c>
      <c r="I386" s="36">
        <v>0</v>
      </c>
      <c r="J386" s="37">
        <v>114355</v>
      </c>
    </row>
    <row r="387" spans="1:10" s="22" customFormat="1" x14ac:dyDescent="0.25">
      <c r="A387" s="30" t="s">
        <v>825</v>
      </c>
      <c r="B387" s="35">
        <v>46449617</v>
      </c>
      <c r="C387" s="36">
        <v>18234877</v>
      </c>
      <c r="D387" s="36">
        <v>29963538</v>
      </c>
      <c r="E387" s="36">
        <v>42820273</v>
      </c>
      <c r="F387" s="36">
        <v>0</v>
      </c>
      <c r="G387" s="36">
        <v>9548150</v>
      </c>
      <c r="H387" s="36">
        <v>74368157</v>
      </c>
      <c r="I387" s="36">
        <v>0</v>
      </c>
      <c r="J387" s="37">
        <v>273000</v>
      </c>
    </row>
    <row r="388" spans="1:10" s="22" customFormat="1" x14ac:dyDescent="0.25">
      <c r="A388" s="30" t="s">
        <v>827</v>
      </c>
      <c r="B388" s="35">
        <v>26358391</v>
      </c>
      <c r="C388" s="36">
        <v>3199500</v>
      </c>
      <c r="D388" s="36">
        <v>7136252</v>
      </c>
      <c r="E388" s="36">
        <v>19584497</v>
      </c>
      <c r="F388" s="36">
        <v>14162</v>
      </c>
      <c r="G388" s="36">
        <v>7019794</v>
      </c>
      <c r="H388" s="36">
        <v>26870328</v>
      </c>
      <c r="I388" s="36">
        <v>0</v>
      </c>
      <c r="J388" s="37">
        <v>69367</v>
      </c>
    </row>
    <row r="389" spans="1:10" s="22" customFormat="1" x14ac:dyDescent="0.25">
      <c r="A389" s="30" t="s">
        <v>831</v>
      </c>
      <c r="B389" s="35">
        <v>19177903</v>
      </c>
      <c r="C389" s="36">
        <v>3853618</v>
      </c>
      <c r="D389" s="36">
        <v>1572621</v>
      </c>
      <c r="E389" s="36">
        <v>2494571</v>
      </c>
      <c r="F389" s="36">
        <v>78563</v>
      </c>
      <c r="G389" s="36">
        <v>1727146</v>
      </c>
      <c r="H389" s="36">
        <v>57653389</v>
      </c>
      <c r="I389" s="36">
        <v>0</v>
      </c>
      <c r="J389" s="37">
        <v>294292</v>
      </c>
    </row>
    <row r="390" spans="1:10" s="22" customFormat="1" x14ac:dyDescent="0.25">
      <c r="A390" s="30" t="s">
        <v>835</v>
      </c>
      <c r="B390" s="35">
        <v>226606346</v>
      </c>
      <c r="C390" s="36">
        <v>119349487</v>
      </c>
      <c r="D390" s="36">
        <v>118786639</v>
      </c>
      <c r="E390" s="36">
        <v>172891564</v>
      </c>
      <c r="F390" s="36">
        <v>11017</v>
      </c>
      <c r="G390" s="36">
        <v>89602875</v>
      </c>
      <c r="H390" s="36">
        <v>615417270</v>
      </c>
      <c r="I390" s="36">
        <v>1</v>
      </c>
      <c r="J390" s="37">
        <v>858954</v>
      </c>
    </row>
    <row r="391" spans="1:10" s="22" customFormat="1" x14ac:dyDescent="0.25">
      <c r="A391" s="30" t="s">
        <v>837</v>
      </c>
      <c r="B391" s="35">
        <v>216438345</v>
      </c>
      <c r="C391" s="36">
        <v>108021466</v>
      </c>
      <c r="D391" s="36">
        <v>37624088</v>
      </c>
      <c r="E391" s="36">
        <v>73395173</v>
      </c>
      <c r="F391" s="36">
        <v>1061</v>
      </c>
      <c r="G391" s="36">
        <v>47288647</v>
      </c>
      <c r="H391" s="36">
        <v>477042586</v>
      </c>
      <c r="I391" s="36">
        <v>0</v>
      </c>
      <c r="J391" s="37">
        <v>1302434</v>
      </c>
    </row>
    <row r="392" spans="1:10" s="22" customFormat="1" x14ac:dyDescent="0.25">
      <c r="A392" s="30" t="s">
        <v>839</v>
      </c>
      <c r="B392" s="35">
        <v>82164745</v>
      </c>
      <c r="C392" s="36">
        <v>22003497</v>
      </c>
      <c r="D392" s="36">
        <v>24251056</v>
      </c>
      <c r="E392" s="36">
        <v>52328725</v>
      </c>
      <c r="F392" s="36">
        <v>75463</v>
      </c>
      <c r="G392" s="36">
        <v>17367918</v>
      </c>
      <c r="H392" s="36">
        <v>149641444</v>
      </c>
      <c r="I392" s="36">
        <v>0</v>
      </c>
      <c r="J392" s="37">
        <v>309883</v>
      </c>
    </row>
    <row r="393" spans="1:10" s="22" customFormat="1" x14ac:dyDescent="0.25">
      <c r="A393" s="30" t="s">
        <v>841</v>
      </c>
      <c r="B393" s="35">
        <v>38921200</v>
      </c>
      <c r="C393" s="36">
        <v>10911084</v>
      </c>
      <c r="D393" s="36">
        <v>17630962</v>
      </c>
      <c r="E393" s="36">
        <v>30000457</v>
      </c>
      <c r="F393" s="36">
        <v>588</v>
      </c>
      <c r="G393" s="36">
        <v>5586192</v>
      </c>
      <c r="H393" s="36">
        <v>39793582</v>
      </c>
      <c r="I393" s="36">
        <v>-1</v>
      </c>
      <c r="J393" s="37">
        <v>147172</v>
      </c>
    </row>
    <row r="394" spans="1:10" s="22" customFormat="1" x14ac:dyDescent="0.25">
      <c r="A394" s="30" t="s">
        <v>843</v>
      </c>
      <c r="B394" s="35">
        <v>10098032</v>
      </c>
      <c r="C394" s="36">
        <v>722874</v>
      </c>
      <c r="D394" s="36">
        <v>1447</v>
      </c>
      <c r="E394" s="36">
        <v>689031</v>
      </c>
      <c r="F394" s="36">
        <v>0</v>
      </c>
      <c r="G394" s="36">
        <v>1817942</v>
      </c>
      <c r="H394" s="36">
        <v>19949797</v>
      </c>
      <c r="I394" s="36">
        <v>0</v>
      </c>
      <c r="J394" s="37">
        <v>687274</v>
      </c>
    </row>
    <row r="395" spans="1:10" s="22" customFormat="1" x14ac:dyDescent="0.25">
      <c r="A395" s="30" t="s">
        <v>848</v>
      </c>
      <c r="B395" s="35">
        <v>22550166</v>
      </c>
      <c r="C395" s="36">
        <v>11172556</v>
      </c>
      <c r="D395" s="36">
        <v>13569013</v>
      </c>
      <c r="E395" s="36">
        <v>17870873</v>
      </c>
      <c r="F395" s="36">
        <v>0</v>
      </c>
      <c r="G395" s="36">
        <v>7364311</v>
      </c>
      <c r="H395" s="36">
        <v>90114192</v>
      </c>
      <c r="I395" s="36">
        <v>0</v>
      </c>
      <c r="J395" s="37">
        <v>265482</v>
      </c>
    </row>
    <row r="396" spans="1:10" s="22" customFormat="1" x14ac:dyDescent="0.25">
      <c r="A396" s="30" t="s">
        <v>1349</v>
      </c>
      <c r="B396" s="35">
        <v>58834986</v>
      </c>
      <c r="C396" s="36">
        <v>4981566</v>
      </c>
      <c r="D396" s="36">
        <v>13303238</v>
      </c>
      <c r="E396" s="36">
        <v>17088683</v>
      </c>
      <c r="F396" s="36">
        <v>0</v>
      </c>
      <c r="G396" s="36">
        <v>18958997</v>
      </c>
      <c r="H396" s="36">
        <v>128213633</v>
      </c>
      <c r="I396" s="36">
        <v>530756</v>
      </c>
      <c r="J396" s="37">
        <v>7141929</v>
      </c>
    </row>
    <row r="397" spans="1:10" s="22" customFormat="1" x14ac:dyDescent="0.25">
      <c r="A397" s="30" t="s">
        <v>1353</v>
      </c>
      <c r="B397" s="35">
        <v>805475</v>
      </c>
      <c r="C397" s="36">
        <v>0</v>
      </c>
      <c r="D397" s="36">
        <v>10086519</v>
      </c>
      <c r="E397" s="36">
        <v>0</v>
      </c>
      <c r="F397" s="36">
        <v>1187957</v>
      </c>
      <c r="G397" s="36">
        <v>1262726</v>
      </c>
      <c r="H397" s="36">
        <v>0</v>
      </c>
      <c r="I397" s="36">
        <v>0</v>
      </c>
      <c r="J397" s="37">
        <v>54951</v>
      </c>
    </row>
    <row r="398" spans="1:10" s="22" customFormat="1" x14ac:dyDescent="0.25">
      <c r="A398" s="30" t="s">
        <v>1356</v>
      </c>
      <c r="B398" s="35">
        <v>0</v>
      </c>
      <c r="C398" s="36">
        <v>0</v>
      </c>
      <c r="D398" s="36">
        <v>56488</v>
      </c>
      <c r="E398" s="36">
        <v>0</v>
      </c>
      <c r="F398" s="36">
        <v>466172</v>
      </c>
      <c r="G398" s="36">
        <v>4461087</v>
      </c>
      <c r="H398" s="36">
        <v>0</v>
      </c>
      <c r="I398" s="36">
        <v>0</v>
      </c>
      <c r="J398" s="37">
        <v>0</v>
      </c>
    </row>
    <row r="399" spans="1:10" s="22" customFormat="1" x14ac:dyDescent="0.25">
      <c r="A399" s="30" t="s">
        <v>1358</v>
      </c>
      <c r="B399" s="35">
        <v>301177</v>
      </c>
      <c r="C399" s="36">
        <v>0</v>
      </c>
      <c r="D399" s="36">
        <v>0</v>
      </c>
      <c r="E399" s="36">
        <v>430439</v>
      </c>
      <c r="F399" s="36">
        <v>76144</v>
      </c>
      <c r="G399" s="36">
        <v>0</v>
      </c>
      <c r="H399" s="36">
        <v>9045593</v>
      </c>
      <c r="I399" s="36">
        <v>0</v>
      </c>
      <c r="J399" s="37">
        <v>0</v>
      </c>
    </row>
    <row r="400" spans="1:10" s="22" customFormat="1" x14ac:dyDescent="0.25">
      <c r="A400" s="30" t="s">
        <v>1360</v>
      </c>
      <c r="B400" s="35">
        <v>0</v>
      </c>
      <c r="C400" s="36">
        <v>0</v>
      </c>
      <c r="D400" s="36">
        <v>44733</v>
      </c>
      <c r="E400" s="36">
        <v>0</v>
      </c>
      <c r="F400" s="36">
        <v>719501</v>
      </c>
      <c r="G400" s="36">
        <v>1000768</v>
      </c>
      <c r="H400" s="36">
        <v>3496792</v>
      </c>
      <c r="I400" s="36">
        <v>0</v>
      </c>
      <c r="J400" s="37">
        <v>0</v>
      </c>
    </row>
    <row r="401" spans="1:10" s="22" customFormat="1" x14ac:dyDescent="0.25">
      <c r="A401" s="30" t="s">
        <v>1362</v>
      </c>
      <c r="B401" s="35">
        <v>1893816</v>
      </c>
      <c r="C401" s="36">
        <v>0</v>
      </c>
      <c r="D401" s="36">
        <v>1733761</v>
      </c>
      <c r="E401" s="36">
        <v>0</v>
      </c>
      <c r="F401" s="36">
        <v>756414</v>
      </c>
      <c r="G401" s="36">
        <v>0</v>
      </c>
      <c r="H401" s="36">
        <v>3605637</v>
      </c>
      <c r="I401" s="36">
        <v>0</v>
      </c>
      <c r="J401" s="37">
        <v>0</v>
      </c>
    </row>
    <row r="402" spans="1:10" s="22" customFormat="1" x14ac:dyDescent="0.25">
      <c r="A402" s="30" t="s">
        <v>1364</v>
      </c>
      <c r="B402" s="35">
        <v>0</v>
      </c>
      <c r="C402" s="36">
        <v>0</v>
      </c>
      <c r="D402" s="36">
        <v>103871</v>
      </c>
      <c r="E402" s="36">
        <v>0</v>
      </c>
      <c r="F402" s="36">
        <v>694156</v>
      </c>
      <c r="G402" s="36">
        <v>5344530</v>
      </c>
      <c r="H402" s="36">
        <v>0</v>
      </c>
      <c r="I402" s="36">
        <v>0</v>
      </c>
      <c r="J402" s="37">
        <v>0</v>
      </c>
    </row>
    <row r="403" spans="1:10" s="22" customFormat="1" x14ac:dyDescent="0.25">
      <c r="A403" s="30" t="s">
        <v>1367</v>
      </c>
      <c r="B403" s="35">
        <v>0</v>
      </c>
      <c r="C403" s="36">
        <v>0</v>
      </c>
      <c r="D403" s="36">
        <v>0</v>
      </c>
      <c r="E403" s="36">
        <v>0</v>
      </c>
      <c r="F403" s="36">
        <v>1063162</v>
      </c>
      <c r="G403" s="36">
        <v>4467866</v>
      </c>
      <c r="H403" s="36">
        <v>2408499</v>
      </c>
      <c r="I403" s="36">
        <v>0</v>
      </c>
      <c r="J403" s="37">
        <v>0</v>
      </c>
    </row>
    <row r="404" spans="1:10" s="22" customFormat="1" x14ac:dyDescent="0.25">
      <c r="A404" s="30" t="s">
        <v>851</v>
      </c>
      <c r="B404" s="35">
        <v>57878038</v>
      </c>
      <c r="C404" s="36">
        <v>48224270</v>
      </c>
      <c r="D404" s="36">
        <v>15752326</v>
      </c>
      <c r="E404" s="36">
        <v>20074436</v>
      </c>
      <c r="F404" s="36">
        <v>0</v>
      </c>
      <c r="G404" s="36">
        <v>12904817</v>
      </c>
      <c r="H404" s="36">
        <v>76292447</v>
      </c>
      <c r="I404" s="36">
        <v>1262918</v>
      </c>
      <c r="J404" s="37">
        <v>5595438</v>
      </c>
    </row>
    <row r="405" spans="1:10" s="22" customFormat="1" x14ac:dyDescent="0.25">
      <c r="A405" s="30" t="s">
        <v>854</v>
      </c>
      <c r="B405" s="35">
        <v>27451763</v>
      </c>
      <c r="C405" s="36">
        <v>7898382</v>
      </c>
      <c r="D405" s="36">
        <v>6515787</v>
      </c>
      <c r="E405" s="36">
        <v>20004520</v>
      </c>
      <c r="F405" s="36">
        <v>32744</v>
      </c>
      <c r="G405" s="36">
        <v>1460438</v>
      </c>
      <c r="H405" s="36">
        <v>61371628</v>
      </c>
      <c r="I405" s="36">
        <v>314550</v>
      </c>
      <c r="J405" s="37">
        <v>0</v>
      </c>
    </row>
    <row r="406" spans="1:10" s="22" customFormat="1" x14ac:dyDescent="0.25">
      <c r="A406" s="30" t="s">
        <v>857</v>
      </c>
      <c r="B406" s="35">
        <v>0</v>
      </c>
      <c r="C406" s="36">
        <v>0</v>
      </c>
      <c r="D406" s="36">
        <v>0</v>
      </c>
      <c r="E406" s="36">
        <v>0</v>
      </c>
      <c r="F406" s="36">
        <v>0</v>
      </c>
      <c r="G406" s="36">
        <v>22471122</v>
      </c>
      <c r="H406" s="36">
        <v>0</v>
      </c>
      <c r="I406" s="36">
        <v>-109468</v>
      </c>
      <c r="J406" s="37">
        <v>191581</v>
      </c>
    </row>
    <row r="407" spans="1:10" s="22" customFormat="1" x14ac:dyDescent="0.25">
      <c r="A407" s="30" t="s">
        <v>1369</v>
      </c>
      <c r="B407" s="35">
        <v>0</v>
      </c>
      <c r="C407" s="36">
        <v>0</v>
      </c>
      <c r="D407" s="36">
        <v>0</v>
      </c>
      <c r="E407" s="36">
        <v>0</v>
      </c>
      <c r="F407" s="36">
        <v>4319304</v>
      </c>
      <c r="G407" s="36">
        <v>0</v>
      </c>
      <c r="H407" s="36">
        <v>0</v>
      </c>
      <c r="I407" s="36">
        <v>0</v>
      </c>
      <c r="J407" s="37">
        <v>0</v>
      </c>
    </row>
    <row r="408" spans="1:10" s="22" customFormat="1" x14ac:dyDescent="0.25">
      <c r="A408" s="30" t="s">
        <v>1371</v>
      </c>
      <c r="B408" s="35">
        <v>150576225</v>
      </c>
      <c r="C408" s="36">
        <v>154673313</v>
      </c>
      <c r="D408" s="36">
        <v>21958508</v>
      </c>
      <c r="E408" s="36">
        <v>28939383</v>
      </c>
      <c r="F408" s="36">
        <v>0</v>
      </c>
      <c r="G408" s="36">
        <v>6273389</v>
      </c>
      <c r="H408" s="36">
        <v>398857991</v>
      </c>
      <c r="I408" s="36">
        <v>0</v>
      </c>
      <c r="J408" s="37">
        <v>2426251</v>
      </c>
    </row>
    <row r="409" spans="1:10" s="22" customFormat="1" x14ac:dyDescent="0.25">
      <c r="A409" s="30" t="s">
        <v>862</v>
      </c>
      <c r="B409" s="35">
        <v>0</v>
      </c>
      <c r="C409" s="36">
        <v>0</v>
      </c>
      <c r="D409" s="36">
        <v>27329445</v>
      </c>
      <c r="E409" s="36">
        <v>2421350</v>
      </c>
      <c r="F409" s="36">
        <v>0</v>
      </c>
      <c r="G409" s="36">
        <v>0</v>
      </c>
      <c r="H409" s="36">
        <v>951871</v>
      </c>
      <c r="I409" s="36">
        <v>0</v>
      </c>
      <c r="J409" s="37">
        <v>0</v>
      </c>
    </row>
    <row r="410" spans="1:10" s="22" customFormat="1" x14ac:dyDescent="0.25">
      <c r="A410" s="30" t="s">
        <v>1375</v>
      </c>
      <c r="B410" s="35">
        <v>53056834</v>
      </c>
      <c r="C410" s="36">
        <v>67331366</v>
      </c>
      <c r="D410" s="36">
        <v>42733427</v>
      </c>
      <c r="E410" s="36">
        <v>36846115</v>
      </c>
      <c r="F410" s="36">
        <v>0</v>
      </c>
      <c r="G410" s="36">
        <v>30231977</v>
      </c>
      <c r="H410" s="36">
        <v>86764192</v>
      </c>
      <c r="I410" s="36">
        <v>10935</v>
      </c>
      <c r="J410" s="37">
        <v>5234176</v>
      </c>
    </row>
    <row r="411" spans="1:10" s="22" customFormat="1" x14ac:dyDescent="0.25">
      <c r="A411" s="30" t="s">
        <v>866</v>
      </c>
      <c r="B411" s="35">
        <v>8366362</v>
      </c>
      <c r="C411" s="36">
        <v>0</v>
      </c>
      <c r="D411" s="36">
        <v>884828</v>
      </c>
      <c r="E411" s="36">
        <v>15777918</v>
      </c>
      <c r="F411" s="36">
        <v>0</v>
      </c>
      <c r="G411" s="36">
        <v>3677347</v>
      </c>
      <c r="H411" s="36">
        <v>0</v>
      </c>
      <c r="I411" s="36">
        <v>0</v>
      </c>
      <c r="J411" s="37">
        <v>500005</v>
      </c>
    </row>
    <row r="412" spans="1:10" s="22" customFormat="1" x14ac:dyDescent="0.25">
      <c r="A412" s="30" t="s">
        <v>1379</v>
      </c>
      <c r="B412" s="35">
        <v>2984390</v>
      </c>
      <c r="C412" s="36">
        <v>0</v>
      </c>
      <c r="D412" s="36">
        <v>207541663</v>
      </c>
      <c r="E412" s="36">
        <v>198089515</v>
      </c>
      <c r="F412" s="36">
        <v>0</v>
      </c>
      <c r="G412" s="36">
        <v>9405390</v>
      </c>
      <c r="H412" s="36">
        <v>221764477</v>
      </c>
      <c r="I412" s="36">
        <v>1</v>
      </c>
      <c r="J412" s="37">
        <v>1653235</v>
      </c>
    </row>
    <row r="413" spans="1:10" s="22" customFormat="1" x14ac:dyDescent="0.25">
      <c r="A413" s="30" t="s">
        <v>1382</v>
      </c>
      <c r="B413" s="35">
        <v>761033432</v>
      </c>
      <c r="C413" s="36">
        <v>282967384</v>
      </c>
      <c r="D413" s="36">
        <v>172924590</v>
      </c>
      <c r="E413" s="36">
        <v>390930089</v>
      </c>
      <c r="F413" s="36">
        <v>180054064</v>
      </c>
      <c r="G413" s="36">
        <v>146975742</v>
      </c>
      <c r="H413" s="36">
        <v>3006085640</v>
      </c>
      <c r="I413" s="36">
        <v>0</v>
      </c>
      <c r="J413" s="37">
        <v>80451161</v>
      </c>
    </row>
    <row r="414" spans="1:10" s="22" customFormat="1" x14ac:dyDescent="0.25">
      <c r="A414" s="30" t="s">
        <v>1384</v>
      </c>
      <c r="B414" s="35">
        <v>565253481</v>
      </c>
      <c r="C414" s="36">
        <v>132788940</v>
      </c>
      <c r="D414" s="36">
        <v>280101775</v>
      </c>
      <c r="E414" s="36">
        <v>573027780</v>
      </c>
      <c r="F414" s="36">
        <v>1326761</v>
      </c>
      <c r="G414" s="36">
        <v>89854121</v>
      </c>
      <c r="H414" s="36">
        <v>1406009311</v>
      </c>
      <c r="I414" s="36">
        <v>3973434</v>
      </c>
      <c r="J414" s="37">
        <v>33554</v>
      </c>
    </row>
    <row r="415" spans="1:10" s="22" customFormat="1" x14ac:dyDescent="0.25">
      <c r="A415" s="30" t="s">
        <v>1387</v>
      </c>
      <c r="B415" s="35">
        <v>298936257</v>
      </c>
      <c r="C415" s="36">
        <v>89333421</v>
      </c>
      <c r="D415" s="36">
        <v>159292291</v>
      </c>
      <c r="E415" s="36">
        <v>295399016</v>
      </c>
      <c r="F415" s="36">
        <v>3756996</v>
      </c>
      <c r="G415" s="36">
        <v>15223744</v>
      </c>
      <c r="H415" s="36">
        <v>741633532</v>
      </c>
      <c r="I415" s="36">
        <v>5406239</v>
      </c>
      <c r="J415" s="37">
        <v>0</v>
      </c>
    </row>
    <row r="416" spans="1:10" s="22" customFormat="1" x14ac:dyDescent="0.25">
      <c r="A416" s="30" t="s">
        <v>1389</v>
      </c>
      <c r="B416" s="35">
        <v>519836135</v>
      </c>
      <c r="C416" s="36">
        <v>263374576</v>
      </c>
      <c r="D416" s="36">
        <v>326400437</v>
      </c>
      <c r="E416" s="36">
        <v>524587642</v>
      </c>
      <c r="F416" s="36">
        <v>271449</v>
      </c>
      <c r="G416" s="36">
        <v>57736739</v>
      </c>
      <c r="H416" s="36">
        <v>1420079972</v>
      </c>
      <c r="I416" s="36">
        <v>10842776</v>
      </c>
      <c r="J416" s="37">
        <v>0</v>
      </c>
    </row>
    <row r="417" spans="1:10" s="22" customFormat="1" x14ac:dyDescent="0.25">
      <c r="A417" s="30" t="s">
        <v>1392</v>
      </c>
      <c r="B417" s="35">
        <v>154285353</v>
      </c>
      <c r="C417" s="36">
        <v>33720956</v>
      </c>
      <c r="D417" s="36">
        <v>11091238</v>
      </c>
      <c r="E417" s="36">
        <v>30662971</v>
      </c>
      <c r="F417" s="36">
        <v>0</v>
      </c>
      <c r="G417" s="36">
        <v>6164688</v>
      </c>
      <c r="H417" s="36">
        <v>214084814</v>
      </c>
      <c r="I417" s="36">
        <v>-1517603</v>
      </c>
      <c r="J417" s="37">
        <v>756164</v>
      </c>
    </row>
    <row r="418" spans="1:10" s="22" customFormat="1" x14ac:dyDescent="0.25">
      <c r="A418" s="30" t="s">
        <v>1394</v>
      </c>
      <c r="B418" s="35">
        <v>48358600</v>
      </c>
      <c r="C418" s="36">
        <v>65163109</v>
      </c>
      <c r="D418" s="36">
        <v>10131278</v>
      </c>
      <c r="E418" s="36">
        <v>25448220</v>
      </c>
      <c r="F418" s="36">
        <v>0</v>
      </c>
      <c r="G418" s="36">
        <v>0</v>
      </c>
      <c r="H418" s="36">
        <v>8861859</v>
      </c>
      <c r="I418" s="36">
        <v>150225</v>
      </c>
      <c r="J418" s="37">
        <v>-5096803</v>
      </c>
    </row>
    <row r="419" spans="1:10" s="22" customFormat="1" x14ac:dyDescent="0.25">
      <c r="A419" s="30" t="s">
        <v>142</v>
      </c>
      <c r="B419" s="35">
        <v>467136</v>
      </c>
      <c r="C419" s="36">
        <v>0</v>
      </c>
      <c r="D419" s="36">
        <v>264755345</v>
      </c>
      <c r="E419" s="36">
        <v>105693491</v>
      </c>
      <c r="F419" s="36">
        <v>0</v>
      </c>
      <c r="G419" s="36">
        <v>8340011</v>
      </c>
      <c r="H419" s="36">
        <v>247567777</v>
      </c>
      <c r="I419" s="36">
        <v>0</v>
      </c>
      <c r="J419" s="37">
        <v>2464617</v>
      </c>
    </row>
    <row r="420" spans="1:10" s="22" customFormat="1" x14ac:dyDescent="0.25">
      <c r="A420" s="30" t="s">
        <v>871</v>
      </c>
      <c r="B420" s="35">
        <v>45596196</v>
      </c>
      <c r="C420" s="36">
        <v>23727085</v>
      </c>
      <c r="D420" s="36">
        <v>71418615</v>
      </c>
      <c r="E420" s="36">
        <v>293192646</v>
      </c>
      <c r="F420" s="36">
        <v>0</v>
      </c>
      <c r="G420" s="36">
        <v>5139897</v>
      </c>
      <c r="H420" s="36">
        <v>31566153</v>
      </c>
      <c r="I420" s="36">
        <v>0</v>
      </c>
      <c r="J420" s="37">
        <v>210428</v>
      </c>
    </row>
    <row r="421" spans="1:10" s="22" customFormat="1" x14ac:dyDescent="0.25">
      <c r="A421" s="30" t="s">
        <v>60</v>
      </c>
      <c r="B421" s="35">
        <v>71142813</v>
      </c>
      <c r="C421" s="36">
        <v>17521306</v>
      </c>
      <c r="D421" s="36">
        <v>9460659</v>
      </c>
      <c r="E421" s="36">
        <v>9144571</v>
      </c>
      <c r="F421" s="36">
        <v>0</v>
      </c>
      <c r="G421" s="36">
        <v>16014591</v>
      </c>
      <c r="H421" s="36">
        <v>216389546</v>
      </c>
      <c r="I421" s="36">
        <v>0</v>
      </c>
      <c r="J421" s="37">
        <v>7510288</v>
      </c>
    </row>
    <row r="422" spans="1:10" s="22" customFormat="1" x14ac:dyDescent="0.25">
      <c r="A422" s="30" t="s">
        <v>1396</v>
      </c>
      <c r="B422" s="35">
        <v>44205419</v>
      </c>
      <c r="C422" s="36">
        <v>10482402</v>
      </c>
      <c r="D422" s="36">
        <v>99659133</v>
      </c>
      <c r="E422" s="36">
        <v>205624015</v>
      </c>
      <c r="F422" s="36">
        <v>0</v>
      </c>
      <c r="G422" s="36">
        <v>18674653</v>
      </c>
      <c r="H422" s="36">
        <v>49084783</v>
      </c>
      <c r="I422" s="36">
        <v>0</v>
      </c>
      <c r="J422" s="37">
        <v>1773864</v>
      </c>
    </row>
    <row r="423" spans="1:10" s="22" customFormat="1" x14ac:dyDescent="0.25">
      <c r="A423" s="30" t="s">
        <v>875</v>
      </c>
      <c r="B423" s="35">
        <v>21202142</v>
      </c>
      <c r="C423" s="36">
        <v>990591</v>
      </c>
      <c r="D423" s="36">
        <v>0</v>
      </c>
      <c r="E423" s="36">
        <v>14187090</v>
      </c>
      <c r="F423" s="36">
        <v>0</v>
      </c>
      <c r="G423" s="36">
        <v>0</v>
      </c>
      <c r="H423" s="36">
        <v>3573338</v>
      </c>
      <c r="I423" s="36">
        <v>0</v>
      </c>
      <c r="J423" s="37">
        <v>0</v>
      </c>
    </row>
    <row r="424" spans="1:10" s="22" customFormat="1" x14ac:dyDescent="0.25">
      <c r="A424" s="30" t="s">
        <v>877</v>
      </c>
      <c r="B424" s="35">
        <v>13225743</v>
      </c>
      <c r="C424" s="36">
        <v>5372482</v>
      </c>
      <c r="D424" s="36">
        <v>220782</v>
      </c>
      <c r="E424" s="36">
        <v>9634336</v>
      </c>
      <c r="F424" s="36">
        <v>0</v>
      </c>
      <c r="G424" s="36">
        <v>16209671</v>
      </c>
      <c r="H424" s="36">
        <v>0</v>
      </c>
      <c r="I424" s="36">
        <v>0</v>
      </c>
      <c r="J424" s="37">
        <v>0</v>
      </c>
    </row>
    <row r="425" spans="1:10" s="22" customFormat="1" x14ac:dyDescent="0.25">
      <c r="A425" s="30" t="s">
        <v>880</v>
      </c>
      <c r="B425" s="35">
        <v>17470127</v>
      </c>
      <c r="C425" s="36">
        <v>968996</v>
      </c>
      <c r="D425" s="36">
        <v>427697</v>
      </c>
      <c r="E425" s="36">
        <v>887150</v>
      </c>
      <c r="F425" s="36">
        <v>0</v>
      </c>
      <c r="G425" s="36">
        <v>1587890</v>
      </c>
      <c r="H425" s="36">
        <v>0</v>
      </c>
      <c r="I425" s="36">
        <v>0</v>
      </c>
      <c r="J425" s="37">
        <v>0</v>
      </c>
    </row>
    <row r="426" spans="1:10" s="22" customFormat="1" x14ac:dyDescent="0.25">
      <c r="A426" s="30" t="s">
        <v>883</v>
      </c>
      <c r="B426" s="35">
        <v>15771466</v>
      </c>
      <c r="C426" s="36">
        <v>12258115</v>
      </c>
      <c r="D426" s="36">
        <v>2137152</v>
      </c>
      <c r="E426" s="36">
        <v>53674202</v>
      </c>
      <c r="F426" s="36">
        <v>0</v>
      </c>
      <c r="G426" s="36">
        <v>10718102</v>
      </c>
      <c r="H426" s="36">
        <v>4255648</v>
      </c>
      <c r="I426" s="36">
        <v>0</v>
      </c>
      <c r="J426" s="37">
        <v>1751563</v>
      </c>
    </row>
    <row r="427" spans="1:10" s="22" customFormat="1" x14ac:dyDescent="0.25">
      <c r="A427" s="30" t="s">
        <v>1399</v>
      </c>
      <c r="B427" s="35">
        <v>126933683</v>
      </c>
      <c r="C427" s="36">
        <v>27991263</v>
      </c>
      <c r="D427" s="36">
        <v>18897616</v>
      </c>
      <c r="E427" s="36">
        <v>30265360</v>
      </c>
      <c r="F427" s="36">
        <v>0</v>
      </c>
      <c r="G427" s="36">
        <v>20973113</v>
      </c>
      <c r="H427" s="36">
        <v>285385452</v>
      </c>
      <c r="I427" s="36">
        <v>1487</v>
      </c>
      <c r="J427" s="37">
        <v>5671662</v>
      </c>
    </row>
    <row r="428" spans="1:10" s="22" customFormat="1" x14ac:dyDescent="0.25">
      <c r="A428" s="30" t="s">
        <v>886</v>
      </c>
      <c r="B428" s="35">
        <v>22639991</v>
      </c>
      <c r="C428" s="36">
        <v>5429769</v>
      </c>
      <c r="D428" s="36">
        <v>15399623</v>
      </c>
      <c r="E428" s="36">
        <v>39922146</v>
      </c>
      <c r="F428" s="36">
        <v>0</v>
      </c>
      <c r="G428" s="36">
        <v>3762486</v>
      </c>
      <c r="H428" s="36">
        <v>32381322</v>
      </c>
      <c r="I428" s="36">
        <v>0</v>
      </c>
      <c r="J428" s="37">
        <v>85758</v>
      </c>
    </row>
    <row r="429" spans="1:10" s="22" customFormat="1" x14ac:dyDescent="0.25">
      <c r="A429" s="30" t="s">
        <v>890</v>
      </c>
      <c r="B429" s="35">
        <v>35070261</v>
      </c>
      <c r="C429" s="36">
        <v>21673103</v>
      </c>
      <c r="D429" s="36">
        <v>16208754</v>
      </c>
      <c r="E429" s="36">
        <v>40357110</v>
      </c>
      <c r="F429" s="36">
        <v>0</v>
      </c>
      <c r="G429" s="36">
        <v>16098611</v>
      </c>
      <c r="H429" s="36">
        <v>9261602</v>
      </c>
      <c r="I429" s="36">
        <v>0</v>
      </c>
      <c r="J429" s="37">
        <v>771949</v>
      </c>
    </row>
    <row r="430" spans="1:10" s="22" customFormat="1" x14ac:dyDescent="0.25">
      <c r="A430" s="30" t="s">
        <v>892</v>
      </c>
      <c r="B430" s="35">
        <v>3801068</v>
      </c>
      <c r="C430" s="36">
        <v>1093073</v>
      </c>
      <c r="D430" s="36">
        <v>1155019</v>
      </c>
      <c r="E430" s="36">
        <v>1501617</v>
      </c>
      <c r="F430" s="36">
        <v>0</v>
      </c>
      <c r="G430" s="36">
        <v>4938284</v>
      </c>
      <c r="H430" s="36">
        <v>8074621</v>
      </c>
      <c r="I430" s="36">
        <v>0</v>
      </c>
      <c r="J430" s="37">
        <v>22746</v>
      </c>
    </row>
    <row r="431" spans="1:10" s="22" customFormat="1" x14ac:dyDescent="0.25">
      <c r="A431" s="30" t="s">
        <v>894</v>
      </c>
      <c r="B431" s="35">
        <v>77946688</v>
      </c>
      <c r="C431" s="36">
        <v>37715889</v>
      </c>
      <c r="D431" s="36">
        <v>7556377</v>
      </c>
      <c r="E431" s="36">
        <v>14687404</v>
      </c>
      <c r="F431" s="36">
        <v>0</v>
      </c>
      <c r="G431" s="36">
        <v>14834032</v>
      </c>
      <c r="H431" s="36">
        <v>93750939</v>
      </c>
      <c r="I431" s="36">
        <v>0</v>
      </c>
      <c r="J431" s="37">
        <v>3270831</v>
      </c>
    </row>
    <row r="432" spans="1:10" s="22" customFormat="1" x14ac:dyDescent="0.25">
      <c r="A432" s="30" t="s">
        <v>1402</v>
      </c>
      <c r="B432" s="35">
        <v>12105629</v>
      </c>
      <c r="C432" s="36">
        <v>21096549</v>
      </c>
      <c r="D432" s="36">
        <v>24583199</v>
      </c>
      <c r="E432" s="36">
        <v>39596984</v>
      </c>
      <c r="F432" s="36">
        <v>0</v>
      </c>
      <c r="G432" s="36">
        <v>1719057</v>
      </c>
      <c r="H432" s="36">
        <v>24174165</v>
      </c>
      <c r="I432" s="36">
        <v>0</v>
      </c>
      <c r="J432" s="37">
        <v>228671</v>
      </c>
    </row>
    <row r="433" spans="1:10" s="22" customFormat="1" x14ac:dyDescent="0.25">
      <c r="A433" s="30" t="s">
        <v>1404</v>
      </c>
      <c r="B433" s="35">
        <v>32773448</v>
      </c>
      <c r="C433" s="36">
        <v>28129783</v>
      </c>
      <c r="D433" s="36">
        <v>14233771</v>
      </c>
      <c r="E433" s="36">
        <v>29692487</v>
      </c>
      <c r="F433" s="36">
        <v>0</v>
      </c>
      <c r="G433" s="36">
        <v>5732043</v>
      </c>
      <c r="H433" s="36">
        <v>98577948</v>
      </c>
      <c r="I433" s="36">
        <v>0</v>
      </c>
      <c r="J433" s="37">
        <v>84442</v>
      </c>
    </row>
    <row r="434" spans="1:10" s="22" customFormat="1" x14ac:dyDescent="0.25">
      <c r="A434" s="30" t="s">
        <v>1407</v>
      </c>
      <c r="B434" s="35">
        <v>145542749</v>
      </c>
      <c r="C434" s="36">
        <v>32633921</v>
      </c>
      <c r="D434" s="36">
        <v>158033852</v>
      </c>
      <c r="E434" s="36">
        <v>270544528</v>
      </c>
      <c r="F434" s="36">
        <v>2241388</v>
      </c>
      <c r="G434" s="36">
        <v>89075053</v>
      </c>
      <c r="H434" s="36">
        <v>115165173</v>
      </c>
      <c r="I434" s="36">
        <v>0</v>
      </c>
      <c r="J434" s="37">
        <v>0</v>
      </c>
    </row>
    <row r="435" spans="1:10" s="22" customFormat="1" x14ac:dyDescent="0.25">
      <c r="A435" s="31" t="s">
        <v>1440</v>
      </c>
      <c r="B435" s="25">
        <v>24217933344</v>
      </c>
      <c r="C435" s="26">
        <v>17113278323</v>
      </c>
      <c r="D435" s="26">
        <v>14390012755</v>
      </c>
      <c r="E435" s="26">
        <v>24883931649</v>
      </c>
      <c r="F435" s="26">
        <v>577023094</v>
      </c>
      <c r="G435" s="26">
        <v>6326397649</v>
      </c>
      <c r="H435" s="26">
        <v>59576546443</v>
      </c>
      <c r="I435" s="26">
        <v>135986734</v>
      </c>
      <c r="J435" s="27">
        <v>1396763573</v>
      </c>
    </row>
    <row r="436" spans="1:10" s="24" customFormat="1" ht="18.75" x14ac:dyDescent="0.25">
      <c r="A436" s="23" t="e">
        <f>A4/SUM($A$4:$I$4)</f>
        <v>#VALUE!</v>
      </c>
      <c r="B436" s="23">
        <f>B435/SUM($B$435:$J$435)</f>
        <v>0.16295437933022855</v>
      </c>
      <c r="C436" s="23">
        <f t="shared" ref="C436:J436" si="0">C435/SUM($B$435:$J$435)</f>
        <v>0.11514953021872185</v>
      </c>
      <c r="D436" s="23">
        <f t="shared" si="0"/>
        <v>9.6825586384151577E-2</v>
      </c>
      <c r="E436" s="23">
        <f t="shared" si="0"/>
        <v>0.16743565933396373</v>
      </c>
      <c r="F436" s="23">
        <f t="shared" si="0"/>
        <v>3.8825955462989037E-3</v>
      </c>
      <c r="G436" s="23">
        <f t="shared" si="0"/>
        <v>4.2568215365264492E-2</v>
      </c>
      <c r="H436" s="23">
        <f t="shared" si="0"/>
        <v>0.40087066928288595</v>
      </c>
      <c r="I436" s="23">
        <f t="shared" si="0"/>
        <v>9.1500928346575623E-4</v>
      </c>
      <c r="J436" s="23">
        <f t="shared" si="0"/>
        <v>9.3983552550192112E-3</v>
      </c>
    </row>
    <row r="439" spans="1:10" x14ac:dyDescent="0.25">
      <c r="A439" s="38" t="s">
        <v>1441</v>
      </c>
      <c r="B439" s="39">
        <v>0.40087066928288595</v>
      </c>
    </row>
    <row r="440" spans="1:10" x14ac:dyDescent="0.25">
      <c r="A440" s="38" t="s">
        <v>1442</v>
      </c>
      <c r="B440" s="39">
        <v>0.16743565933396373</v>
      </c>
    </row>
    <row r="441" spans="1:10" x14ac:dyDescent="0.25">
      <c r="A441" s="38" t="s">
        <v>1443</v>
      </c>
      <c r="B441" s="39">
        <v>0.16295437933022855</v>
      </c>
    </row>
    <row r="442" spans="1:10" x14ac:dyDescent="0.25">
      <c r="A442" s="38" t="s">
        <v>1444</v>
      </c>
      <c r="B442" s="39">
        <v>0.11514953021872185</v>
      </c>
    </row>
    <row r="443" spans="1:10" x14ac:dyDescent="0.25">
      <c r="A443" s="38" t="s">
        <v>1445</v>
      </c>
      <c r="B443" s="39">
        <v>9.6825586384151577E-2</v>
      </c>
    </row>
    <row r="444" spans="1:10" x14ac:dyDescent="0.25">
      <c r="A444" s="38" t="s">
        <v>1446</v>
      </c>
      <c r="B444" s="39">
        <v>4.2568215365264492E-2</v>
      </c>
    </row>
    <row r="445" spans="1:10" x14ac:dyDescent="0.25">
      <c r="A445" s="38" t="s">
        <v>1447</v>
      </c>
      <c r="B445" s="39">
        <v>9.3983552550192112E-3</v>
      </c>
    </row>
    <row r="446" spans="1:10" x14ac:dyDescent="0.25">
      <c r="A446" s="38" t="s">
        <v>1448</v>
      </c>
      <c r="B446" s="39">
        <v>3.8825955462989037E-3</v>
      </c>
    </row>
    <row r="447" spans="1:10" x14ac:dyDescent="0.25">
      <c r="A447" s="38" t="s">
        <v>1449</v>
      </c>
      <c r="B447" s="39">
        <v>9.1500928346575623E-4</v>
      </c>
    </row>
  </sheetData>
  <sortState ref="A8:B16">
    <sortCondition descending="1" ref="B8"/>
  </sortState>
  <conditionalFormatting sqref="A436:J436">
    <cfRule type="colorScale" priority="2">
      <colorScale>
        <cfvo type="min"/>
        <cfvo type="percentile" val="50"/>
        <cfvo type="max"/>
        <color theme="4" tint="0.59999389629810485"/>
        <color theme="4" tint="0.39997558519241921"/>
        <color theme="4" tint="-0.249977111117893"/>
      </colorScale>
    </cfRule>
  </conditionalFormatting>
  <conditionalFormatting sqref="B439:B447">
    <cfRule type="colorScale" priority="1">
      <colorScale>
        <cfvo type="min"/>
        <cfvo type="percentile" val="50"/>
        <cfvo type="max"/>
        <color theme="4" tint="0.79998168889431442"/>
        <color theme="4" tint="0.59999389629810485"/>
        <color rgb="FF648ACE"/>
      </colorScale>
    </cfRule>
  </conditionalFormatting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HADR 07-01-21 to 06-30-22</vt:lpstr>
      <vt:lpstr>data_glossary</vt:lpstr>
      <vt:lpstr>pay_type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HAFD 2021-22 Fiscal Selected Datafile</dc:title>
  <dc:creator>Dhami, Harry@HCAI</dc:creator>
  <cp:keywords>selected; data; hafd; 2021; 2022; datafile</cp:keywords>
  <dc:description>HAFD 2021-22 Fiscal Selected Datafile.
Covers reports ending 7-1-2021 to 6-30-2022. Data was extracted 10-24-2023.</dc:description>
  <cp:lastModifiedBy>Manuel Sosa</cp:lastModifiedBy>
  <dcterms:created xsi:type="dcterms:W3CDTF">2023-10-25T21:51:28Z</dcterms:created>
  <dcterms:modified xsi:type="dcterms:W3CDTF">2024-03-18T03:57:38Z</dcterms:modified>
</cp:coreProperties>
</file>