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noly\MatCom\pncti\data\docs\"/>
    </mc:Choice>
  </mc:AlternateContent>
  <xr:revisionPtr revIDLastSave="0" documentId="13_ncr:1_{BE9AABBA-89E5-4972-BE7B-B29480E5EE0D}" xr6:coauthVersionLast="47" xr6:coauthVersionMax="47" xr10:uidLastSave="{00000000-0000-0000-0000-000000000000}"/>
  <bookViews>
    <workbookView xWindow="-108" yWindow="-108" windowWidth="23256" windowHeight="12576" activeTab="3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D46" i="4" l="1"/>
  <c r="D16" i="2"/>
  <c r="D20" i="1"/>
  <c r="F9" i="5" l="1"/>
  <c r="F10" i="5" s="1"/>
</calcChain>
</file>

<file path=xl/sharedStrings.xml><?xml version="1.0" encoding="utf-8"?>
<sst xmlns="http://schemas.openxmlformats.org/spreadsheetml/2006/main" count="107" uniqueCount="85">
  <si>
    <t>SUBCRITERIO</t>
  </si>
  <si>
    <t>Puntuación</t>
  </si>
  <si>
    <t>a) Calidad de la formulación del proyecto.</t>
  </si>
  <si>
    <t>d) Precisión y claridad de los objetivos.</t>
  </si>
  <si>
    <t>e) Definición del alcance.</t>
  </si>
  <si>
    <t>Calificación promedio:</t>
  </si>
  <si>
    <t>a) Correspondencia de los objetivos del Proyecto con los objetivos del Programa</t>
  </si>
  <si>
    <t>CRITERIO 3 – PROBABILIDAD DE ÉXITO DEL PROYECTO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</si>
  <si>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</si>
  <si>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</si>
  <si>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h) Coherencia entre las actividades propuestas y los plazos establecidos para su ejecución.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</si>
  <si>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</si>
  <si>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</si>
  <si>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</si>
  <si>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</si>
  <si>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</si>
  <si>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</si>
  <si>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</si>
  <si>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PLANILLA DE EVALUACIÓN DE PROYECTOS DE INNOVACIÓN</t>
  </si>
  <si>
    <t>CRITERIO 1 – CONTENIDO CIENTÍFICO-TECNOLÓGICO</t>
  </si>
  <si>
    <t>b) Calidad de la fundamentación de la innovación propuesta.</t>
  </si>
  <si>
    <t>c) Ventajas del producto, proceso, sistema o servicio, nuevo o mejorado.</t>
  </si>
  <si>
    <t>f) Metodología de trabajo propuesta para alcanzar los objetivos.</t>
  </si>
  <si>
    <t>g) Correspondencia entre los resultados previstos y los objetivos trazados.</t>
  </si>
  <si>
    <t>h) Definición de indicadores que permitan verificar objetivamente la obtención de los resultados.</t>
  </si>
  <si>
    <t>i) Definición de la documentación técnica, metrológica, normativa y de gestión de la calidad de los procesos que intervienen en la innovación.</t>
  </si>
  <si>
    <t>CRITERIO 2 – PERTINENCIA DE LA PROPUESTA</t>
  </si>
  <si>
    <t>b) Identificación de los clientes, usuarios o beneficiarios potenciales y/o reales del producto, proceso, sistema o servicio, nuevo o mejorado.</t>
  </si>
  <si>
    <t>c) Susceptibilidad del producto, proceso, sistema o servicio, que desarrolla a ser mejorado continuamente, en dependencia de cambios en las condiciones concretas.</t>
  </si>
  <si>
    <t>d)  Existencia de un estudio de mercado</t>
  </si>
  <si>
    <t>e)  Vinculación del Proyecto con el desarrollo territorial y local</t>
  </si>
  <si>
    <t>a) Valoración de la idoneidad de la institución ejecutora y la(s)participante(s).</t>
  </si>
  <si>
    <t>b) Valoración de la idoneidad científica, profesional y gerencial del jefe del Proyecto.</t>
  </si>
  <si>
    <t>c) Valoración de la idoneidad del equipo detrabajo.</t>
  </si>
  <si>
    <t>f) Valoración acerca de los riesgos reales y posibles que pueda confrontar el proyecto. Acciones de mitigación previstas (si las hubiera).</t>
  </si>
  <si>
    <t>g) Correspondencia entre las actividades a desarrollar (el Plan deTrabajo) con la metodología planteada y los resultados esperados.</t>
  </si>
  <si>
    <t>i) Valoración sobre el monto y estructura del presupuesto solicitado para la innovación.</t>
  </si>
  <si>
    <t>j) Idoneidad del momento político – social- económico propuesto para realizar la innovación.</t>
  </si>
  <si>
    <t>k)  Valoración de las capacidades de la entidad introductora de la innovación para lograr la ejecución y sostenibilidad del proyecto.</t>
  </si>
  <si>
    <t>l) Valorar la posibilidad de ajuste del presupuesto y grado de flexibilidad que permita una reprogramación (adecuación del monto global a la duración e importancia del proyecto).</t>
  </si>
  <si>
    <t>m) Valoración del estudio de factibilidad técnico – económica.</t>
  </si>
  <si>
    <t>n)  Sobre el mercado:</t>
  </si>
  <si>
    <t>- Valorar si el nicho inicial de mercado (descrito en antecedentes comerciales del proyecto), está acorde a las expectativas preliminares.</t>
  </si>
  <si>
    <t>-  Posibilidad de su desarrollo y crecimiento.</t>
  </si>
  <si>
    <t>-  Posibles barreras.</t>
  </si>
  <si>
    <t>- Beneficios para el cliente.</t>
  </si>
  <si>
    <t>- Diferenciación y limitación de los productos a desarrollar</t>
  </si>
  <si>
    <t>CRITERIO 4 – PROBABILIDAD DE EJECUCIÓN E IMPACTOS DE LA INNOVACIÓN</t>
  </si>
  <si>
    <t>a) Impacto económico:</t>
  </si>
  <si>
    <t>-En el mercado (aplicación en varias partes, aumento de la competitividad, ampliación de los canales de distribución, establecimiento de alianzas estratégicas, aumento en la capacidad de comercialización, establecimiento de marcas y nombres comerciales).</t>
  </si>
  <si>
    <t>-En la producción (aumento de producción, de  productividad, de ingresos, de las utilidades; disminución en el ciclo de producción, de almacenamiento, de distribución, de los  inventarios, y de los medios de rotación; disminución del consumo de materias primas, insumos,de portadores energéticos y de riesgos en los suministros; aumento de las capacidades productivas, instaladas e intelectuales;  disminución de la fuerza de  trabajo  y de los costos;sustitución de importaciones; aumento de las exportaciones).</t>
  </si>
  <si>
    <t>-En los productos (aumento de la calidad, vida útil, y valor agregado; mejor presentación).</t>
  </si>
  <si>
    <t>b) Impacto en la tecnología:</t>
  </si>
  <si>
    <t>- Aumento del rendimiento.</t>
  </si>
  <si>
    <t>- Mayor flexibilidad de utilización.</t>
  </si>
  <si>
    <t>- Cambios organizacionales positivos.</t>
  </si>
  <si>
    <t>- Empleo de materias primas nacionales.</t>
  </si>
  <si>
    <t>- Mejora en la calidad de los productos.</t>
  </si>
  <si>
    <t>- Disminución de riesgos tecnológicos.</t>
  </si>
  <si>
    <t>- Existencia de capacidad para la asistencia técnica, la asimilación y para la mejora continua.</t>
  </si>
  <si>
    <t>- Propuesta de patentes u otras formas de la propiedad industrial.</t>
  </si>
  <si>
    <t>c)  Impacto social:</t>
  </si>
  <si>
    <r>
      <t xml:space="preserve">- Aumento de la cultura organizacional, de las capacidades intelectuales, de la experiencia, pericia, destreza y del </t>
    </r>
    <r>
      <rPr>
        <i/>
        <sz val="10"/>
        <color theme="1"/>
        <rFont val="Arial"/>
        <family val="2"/>
      </rPr>
      <t>knowhow</t>
    </r>
    <r>
      <rPr>
        <sz val="10"/>
        <color theme="1"/>
        <rFont val="Arial"/>
        <family val="2"/>
      </rPr>
      <t>.</t>
    </r>
  </si>
  <si>
    <t>- Nuevos conocimientos científicos, tecnológicos, prácticos y empíricos.</t>
  </si>
  <si>
    <t>- Aumento de la capacidad de I+D y de ingeniería, de la divulgación de los resultados internacionalmente, de la cantidad de artículos publicados en revistas.</t>
  </si>
  <si>
    <t>- Creación de nuevos empleos.</t>
  </si>
  <si>
    <t>- Introducción de nuevas formas de dirección y de gerencia.</t>
  </si>
  <si>
    <t>- Disminución del personal indirecto y de estructuras intermedias.</t>
  </si>
  <si>
    <t>- Aumento o mejora de la mecanización, automatización y/o informatización de los procesos.</t>
  </si>
  <si>
    <t>d)  Impacto medioambiental:</t>
  </si>
  <si>
    <t>- Mejores condiciones de trabajo y protección de la salud.</t>
  </si>
  <si>
    <t>- Empleo de tecnologías limpias.</t>
  </si>
  <si>
    <t>- Disminución del consumo de agua.</t>
  </si>
  <si>
    <t>- Mayor confort e iluminación.</t>
  </si>
  <si>
    <t>- Menor nivel de ruido.</t>
  </si>
  <si>
    <t>- Aprovechamiento de las condiciones naturales del entorno.</t>
  </si>
  <si>
    <t>- Reciclaje de los desechos gaseosos, líquidos y/o sólidos.</t>
  </si>
  <si>
    <t>e)  Experiencia o tradición de innovaciones en la entidad a la que va dirigida la misma.</t>
  </si>
  <si>
    <t>f) Posibilidad de transferencia tecnológica de la innovación.</t>
  </si>
  <si>
    <t>g)  Idoneidad del momento político – social - económico propuesto para realizar la innovación.</t>
  </si>
  <si>
    <t>h)  Posibilidad de generalización de la innovación en el sector productivo en su conjunto.</t>
  </si>
  <si>
    <t>i) Valoración sobre la sostenibilidad de los resultados que se pretenden introducir.</t>
  </si>
  <si>
    <t>j) Valoración sobre la forma de protección de los resultados prevista.</t>
  </si>
  <si>
    <t>Nombre del Evaluador</t>
  </si>
  <si>
    <t>Firma del 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</si>
</sst>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3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8"/>
    </xf>
    <xf numFmtId="0" fontId="2" fillId="0" borderId="2" xfId="0" applyFont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19"/>
  <sheetViews>
    <sheetView workbookViewId="0">
      <selection activeCell="C2" sqref="C2:F2"/>
    </sheetView>
  </sheetViews>
  <sheetFormatPr baseColWidth="10" defaultColWidth="11.5546875" defaultRowHeight="14.4" x14ac:dyDescent="0.3"/>
  <cols>
    <col min="2" max="2" width="21.88671875" customWidth="1"/>
    <col min="3" max="3" width="18.6640625" customWidth="1"/>
    <col min="4" max="4" width="14.88671875" customWidth="1"/>
  </cols>
  <sheetData>
    <row r="2" spans="2:6" x14ac:dyDescent="0.3">
      <c r="C2" s="19" t="s">
        <v>18</v>
      </c>
      <c r="D2" s="19"/>
      <c r="E2" s="19"/>
      <c r="F2" s="19"/>
    </row>
    <row r="3" spans="2:6" ht="15" thickBot="1" x14ac:dyDescent="0.35">
      <c r="C3" s="9"/>
      <c r="D3" s="9"/>
      <c r="E3" s="9"/>
      <c r="F3" s="9"/>
    </row>
    <row r="4" spans="2:6" ht="15" thickBot="1" x14ac:dyDescent="0.35">
      <c r="B4" s="8" t="s">
        <v>16</v>
      </c>
      <c r="C4" s="40"/>
      <c r="D4" s="41"/>
      <c r="E4" s="41"/>
      <c r="F4" s="42"/>
    </row>
    <row r="5" spans="2:6" x14ac:dyDescent="0.3">
      <c r="B5" t="s">
        <v>17</v>
      </c>
      <c r="C5" s="23"/>
      <c r="D5" s="24"/>
      <c r="E5" s="24"/>
      <c r="F5" s="25"/>
    </row>
    <row r="6" spans="2:6" x14ac:dyDescent="0.3">
      <c r="C6" s="26"/>
      <c r="D6" s="27"/>
      <c r="E6" s="27"/>
      <c r="F6" s="28"/>
    </row>
    <row r="7" spans="2:6" ht="15" thickBot="1" x14ac:dyDescent="0.35">
      <c r="C7" s="29"/>
      <c r="D7" s="30"/>
      <c r="E7" s="30"/>
      <c r="F7" s="31"/>
    </row>
    <row r="8" spans="2:6" ht="15" thickBot="1" x14ac:dyDescent="0.35"/>
    <row r="9" spans="2:6" ht="15" thickBot="1" x14ac:dyDescent="0.35">
      <c r="C9" s="32" t="s">
        <v>1</v>
      </c>
      <c r="D9" s="33"/>
      <c r="E9" s="34"/>
      <c r="F9" s="17">
        <f>SUM('Criterio 1'!D20+'Criterio 2'!D16+'Criterio 3'!D30+'Criterio 4'!D46)</f>
        <v>360</v>
      </c>
    </row>
    <row r="10" spans="2:6" ht="15" thickBot="1" x14ac:dyDescent="0.35">
      <c r="C10" s="32" t="s">
        <v>14</v>
      </c>
      <c r="D10" s="33"/>
      <c r="E10" s="34"/>
      <c r="F10" s="18">
        <f>F9/4</f>
        <v>90</v>
      </c>
    </row>
    <row r="11" spans="2:6" ht="15" thickBot="1" x14ac:dyDescent="0.35">
      <c r="C11" s="37" t="s">
        <v>15</v>
      </c>
      <c r="D11" s="7" t="s">
        <v>11</v>
      </c>
      <c r="E11" s="35"/>
      <c r="F11" s="36"/>
    </row>
    <row r="12" spans="2:6" ht="15" thickBot="1" x14ac:dyDescent="0.35">
      <c r="C12" s="38"/>
      <c r="D12" s="7" t="s">
        <v>12</v>
      </c>
      <c r="E12" s="35"/>
      <c r="F12" s="36"/>
    </row>
    <row r="13" spans="2:6" ht="27" thickBot="1" x14ac:dyDescent="0.35">
      <c r="C13" s="39"/>
      <c r="D13" s="7" t="s">
        <v>13</v>
      </c>
      <c r="E13" s="35"/>
      <c r="F13" s="36"/>
    </row>
    <row r="14" spans="2:6" ht="15" thickBot="1" x14ac:dyDescent="0.35"/>
    <row r="15" spans="2:6" ht="15" thickBot="1" x14ac:dyDescent="0.35">
      <c r="B15" t="s">
        <v>83</v>
      </c>
      <c r="C15" s="20"/>
      <c r="D15" s="21"/>
      <c r="E15" s="21"/>
      <c r="F15" s="22"/>
    </row>
    <row r="16" spans="2:6" ht="15" thickBot="1" x14ac:dyDescent="0.35"/>
    <row r="17" spans="2:6" x14ac:dyDescent="0.3">
      <c r="B17" t="s">
        <v>84</v>
      </c>
      <c r="C17" s="23"/>
      <c r="D17" s="24"/>
      <c r="E17" s="24"/>
      <c r="F17" s="25"/>
    </row>
    <row r="18" spans="2:6" x14ac:dyDescent="0.3">
      <c r="C18" s="26"/>
      <c r="D18" s="27"/>
      <c r="E18" s="27"/>
      <c r="F18" s="28"/>
    </row>
    <row r="19" spans="2:6" ht="15" thickBot="1" x14ac:dyDescent="0.35">
      <c r="C19" s="29"/>
      <c r="D19" s="30"/>
      <c r="E19" s="30"/>
      <c r="F19" s="31"/>
    </row>
  </sheetData>
  <mergeCells count="13">
    <mergeCell ref="C2:F2"/>
    <mergeCell ref="C15:F15"/>
    <mergeCell ref="C17:F19"/>
    <mergeCell ref="C10:E10"/>
    <mergeCell ref="E11:F11"/>
    <mergeCell ref="E12:F12"/>
    <mergeCell ref="E13:F13"/>
    <mergeCell ref="C11:C13"/>
    <mergeCell ref="C4:F4"/>
    <mergeCell ref="C5:F5"/>
    <mergeCell ref="C6:F6"/>
    <mergeCell ref="C7:F7"/>
    <mergeCell ref="C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20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  <col min="6" max="6" width="11.44140625" customWidth="1"/>
  </cols>
  <sheetData>
    <row r="2" spans="2:6" x14ac:dyDescent="0.3">
      <c r="C2" s="19" t="s">
        <v>18</v>
      </c>
      <c r="D2" s="19"/>
      <c r="E2" s="12"/>
      <c r="F2" s="12"/>
    </row>
    <row r="3" spans="2:6" ht="15" thickBot="1" x14ac:dyDescent="0.35"/>
    <row r="4" spans="2:6" ht="15" thickBot="1" x14ac:dyDescent="0.35">
      <c r="B4" s="8" t="s">
        <v>16</v>
      </c>
      <c r="C4" s="40"/>
      <c r="D4" s="42"/>
    </row>
    <row r="5" spans="2:6" x14ac:dyDescent="0.3">
      <c r="B5" t="s">
        <v>17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.75" customHeight="1" thickBot="1" x14ac:dyDescent="0.35">
      <c r="C9" s="43" t="s">
        <v>19</v>
      </c>
      <c r="D9" s="44"/>
    </row>
    <row r="10" spans="2:6" ht="15" thickBot="1" x14ac:dyDescent="0.35">
      <c r="C10" s="2" t="s">
        <v>0</v>
      </c>
      <c r="D10" s="1" t="s">
        <v>1</v>
      </c>
    </row>
    <row r="11" spans="2:6" ht="15" thickBot="1" x14ac:dyDescent="0.35">
      <c r="C11" s="2" t="s">
        <v>2</v>
      </c>
      <c r="D11" s="3">
        <v>90</v>
      </c>
    </row>
    <row r="12" spans="2:6" ht="27" thickBot="1" x14ac:dyDescent="0.35">
      <c r="C12" s="2" t="s">
        <v>20</v>
      </c>
      <c r="D12" s="3">
        <v>90</v>
      </c>
    </row>
    <row r="13" spans="2:6" ht="27" thickBot="1" x14ac:dyDescent="0.35">
      <c r="C13" s="2" t="s">
        <v>21</v>
      </c>
      <c r="D13" s="3">
        <v>90</v>
      </c>
    </row>
    <row r="14" spans="2:6" ht="15" thickBot="1" x14ac:dyDescent="0.35">
      <c r="C14" s="2" t="s">
        <v>3</v>
      </c>
      <c r="D14" s="3">
        <v>90</v>
      </c>
    </row>
    <row r="15" spans="2:6" ht="15" thickBot="1" x14ac:dyDescent="0.35">
      <c r="C15" s="2" t="s">
        <v>4</v>
      </c>
      <c r="D15" s="3">
        <v>90</v>
      </c>
    </row>
    <row r="16" spans="2:6" ht="27" thickBot="1" x14ac:dyDescent="0.35">
      <c r="C16" s="2" t="s">
        <v>22</v>
      </c>
      <c r="D16" s="3">
        <v>90</v>
      </c>
    </row>
    <row r="17" spans="3:4" ht="27" thickBot="1" x14ac:dyDescent="0.35">
      <c r="C17" s="2" t="s">
        <v>23</v>
      </c>
      <c r="D17" s="3">
        <v>90</v>
      </c>
    </row>
    <row r="18" spans="3:4" ht="27" thickBot="1" x14ac:dyDescent="0.35">
      <c r="C18" s="13" t="s">
        <v>24</v>
      </c>
      <c r="D18" s="3">
        <v>90</v>
      </c>
    </row>
    <row r="19" spans="3:4" ht="39" customHeight="1" thickBot="1" x14ac:dyDescent="0.35">
      <c r="C19" s="13" t="s">
        <v>25</v>
      </c>
      <c r="D19" s="3">
        <v>90</v>
      </c>
    </row>
    <row r="20" spans="3:4" ht="15" thickBot="1" x14ac:dyDescent="0.35">
      <c r="C20" s="4" t="s">
        <v>5</v>
      </c>
      <c r="D20" s="16">
        <f>SUM(D11:D19)/9</f>
        <v>90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16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19" t="s">
        <v>18</v>
      </c>
      <c r="D2" s="19"/>
      <c r="E2" s="12"/>
      <c r="F2" s="12"/>
    </row>
    <row r="3" spans="2:6" ht="15" thickBot="1" x14ac:dyDescent="0.35"/>
    <row r="4" spans="2:6" ht="17.25" customHeight="1" thickBot="1" x14ac:dyDescent="0.35">
      <c r="B4" s="8" t="s">
        <v>16</v>
      </c>
      <c r="C4" s="40"/>
      <c r="D4" s="42"/>
    </row>
    <row r="5" spans="2:6" x14ac:dyDescent="0.3">
      <c r="B5" t="s">
        <v>17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" thickBot="1" x14ac:dyDescent="0.35">
      <c r="C9" s="45" t="s">
        <v>26</v>
      </c>
      <c r="D9" s="46"/>
    </row>
    <row r="10" spans="2:6" ht="15" thickBot="1" x14ac:dyDescent="0.35">
      <c r="C10" s="11" t="s">
        <v>0</v>
      </c>
      <c r="D10" s="1" t="s">
        <v>1</v>
      </c>
    </row>
    <row r="11" spans="2:6" ht="27" thickBot="1" x14ac:dyDescent="0.35">
      <c r="C11" s="2" t="s">
        <v>6</v>
      </c>
      <c r="D11" s="3">
        <v>90</v>
      </c>
    </row>
    <row r="12" spans="2:6" ht="40.200000000000003" thickBot="1" x14ac:dyDescent="0.35">
      <c r="C12" s="2" t="s">
        <v>27</v>
      </c>
      <c r="D12" s="3">
        <v>90</v>
      </c>
    </row>
    <row r="13" spans="2:6" ht="40.200000000000003" thickBot="1" x14ac:dyDescent="0.35">
      <c r="C13" s="2" t="s">
        <v>28</v>
      </c>
      <c r="D13" s="3">
        <v>90</v>
      </c>
    </row>
    <row r="14" spans="2:6" ht="15" thickBot="1" x14ac:dyDescent="0.35">
      <c r="C14" s="2" t="s">
        <v>29</v>
      </c>
      <c r="D14" s="3">
        <v>90</v>
      </c>
    </row>
    <row r="15" spans="2:6" ht="27" thickBot="1" x14ac:dyDescent="0.35">
      <c r="C15" s="2" t="s">
        <v>30</v>
      </c>
      <c r="D15" s="3">
        <v>90</v>
      </c>
    </row>
    <row r="16" spans="2:6" ht="15" thickBot="1" x14ac:dyDescent="0.35">
      <c r="C16" s="4" t="s">
        <v>5</v>
      </c>
      <c r="D16" s="16">
        <f>SUM(D11:D15)/5</f>
        <v>90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30"/>
  <sheetViews>
    <sheetView tabSelected="1" topLeftCell="A19" workbookViewId="0">
      <selection activeCell="D31" sqref="D31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9" t="s">
        <v>18</v>
      </c>
      <c r="D2" s="19"/>
      <c r="E2" s="12"/>
      <c r="F2" s="12"/>
    </row>
    <row r="3" spans="2:6" ht="15" thickBot="1" x14ac:dyDescent="0.35"/>
    <row r="4" spans="2:6" ht="17.25" customHeight="1" thickBot="1" x14ac:dyDescent="0.35">
      <c r="B4" s="8" t="s">
        <v>16</v>
      </c>
      <c r="C4" s="40"/>
      <c r="D4" s="42"/>
    </row>
    <row r="5" spans="2:6" x14ac:dyDescent="0.3">
      <c r="B5" t="s">
        <v>17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" thickBot="1" x14ac:dyDescent="0.35">
      <c r="C9" s="50" t="s">
        <v>7</v>
      </c>
      <c r="D9" s="51"/>
    </row>
    <row r="10" spans="2:6" ht="15" thickBot="1" x14ac:dyDescent="0.35">
      <c r="C10" s="11" t="s">
        <v>0</v>
      </c>
      <c r="D10" s="1" t="s">
        <v>1</v>
      </c>
    </row>
    <row r="11" spans="2:6" ht="27" thickBot="1" x14ac:dyDescent="0.35">
      <c r="C11" s="13" t="s">
        <v>31</v>
      </c>
      <c r="D11" s="3">
        <v>90</v>
      </c>
    </row>
    <row r="12" spans="2:6" ht="27" thickBot="1" x14ac:dyDescent="0.35">
      <c r="C12" s="13" t="s">
        <v>32</v>
      </c>
      <c r="D12" s="3">
        <v>90</v>
      </c>
    </row>
    <row r="13" spans="2:6" ht="15" thickBot="1" x14ac:dyDescent="0.35">
      <c r="C13" s="13" t="s">
        <v>33</v>
      </c>
      <c r="D13" s="3">
        <v>90</v>
      </c>
    </row>
    <row r="14" spans="2:6" ht="40.200000000000003" thickBot="1" x14ac:dyDescent="0.35">
      <c r="C14" s="13" t="s">
        <v>8</v>
      </c>
      <c r="D14" s="3">
        <v>90</v>
      </c>
    </row>
    <row r="15" spans="2:6" ht="40.200000000000003" thickBot="1" x14ac:dyDescent="0.35">
      <c r="C15" s="13" t="s">
        <v>9</v>
      </c>
      <c r="D15" s="3">
        <v>90</v>
      </c>
    </row>
    <row r="16" spans="2:6" ht="40.200000000000003" thickBot="1" x14ac:dyDescent="0.35">
      <c r="C16" s="13" t="s">
        <v>34</v>
      </c>
      <c r="D16" s="3">
        <v>90</v>
      </c>
    </row>
    <row r="17" spans="3:4" ht="40.200000000000003" thickBot="1" x14ac:dyDescent="0.35">
      <c r="C17" s="13" t="s">
        <v>35</v>
      </c>
      <c r="D17" s="3">
        <v>90</v>
      </c>
    </row>
    <row r="18" spans="3:4" ht="27" thickBot="1" x14ac:dyDescent="0.35">
      <c r="C18" s="13" t="s">
        <v>10</v>
      </c>
      <c r="D18" s="3">
        <v>90</v>
      </c>
    </row>
    <row r="19" spans="3:4" ht="27" thickBot="1" x14ac:dyDescent="0.35">
      <c r="C19" s="13" t="s">
        <v>36</v>
      </c>
      <c r="D19" s="3">
        <v>90</v>
      </c>
    </row>
    <row r="20" spans="3:4" ht="27" thickBot="1" x14ac:dyDescent="0.35">
      <c r="C20" s="13" t="s">
        <v>37</v>
      </c>
      <c r="D20" s="3">
        <v>90</v>
      </c>
    </row>
    <row r="21" spans="3:4" ht="40.200000000000003" thickBot="1" x14ac:dyDescent="0.35">
      <c r="C21" s="13" t="s">
        <v>38</v>
      </c>
      <c r="D21" s="3">
        <v>90</v>
      </c>
    </row>
    <row r="22" spans="3:4" ht="53.4" thickBot="1" x14ac:dyDescent="0.35">
      <c r="C22" s="13" t="s">
        <v>39</v>
      </c>
      <c r="D22" s="3">
        <v>90</v>
      </c>
    </row>
    <row r="23" spans="3:4" ht="27" thickBot="1" x14ac:dyDescent="0.35">
      <c r="C23" s="13" t="s">
        <v>40</v>
      </c>
      <c r="D23" s="3">
        <v>90</v>
      </c>
    </row>
    <row r="24" spans="3:4" ht="15" thickBot="1" x14ac:dyDescent="0.35">
      <c r="C24" s="13" t="s">
        <v>41</v>
      </c>
      <c r="D24" s="47">
        <v>90</v>
      </c>
    </row>
    <row r="25" spans="3:4" ht="39.6" x14ac:dyDescent="0.3">
      <c r="C25" s="5" t="s">
        <v>42</v>
      </c>
      <c r="D25" s="48"/>
    </row>
    <row r="26" spans="3:4" x14ac:dyDescent="0.3">
      <c r="C26" s="5" t="s">
        <v>43</v>
      </c>
      <c r="D26" s="48"/>
    </row>
    <row r="27" spans="3:4" x14ac:dyDescent="0.3">
      <c r="C27" s="5" t="s">
        <v>44</v>
      </c>
      <c r="D27" s="48"/>
    </row>
    <row r="28" spans="3:4" x14ac:dyDescent="0.3">
      <c r="C28" s="5" t="s">
        <v>45</v>
      </c>
      <c r="D28" s="48"/>
    </row>
    <row r="29" spans="3:4" ht="27" thickBot="1" x14ac:dyDescent="0.35">
      <c r="C29" s="6" t="s">
        <v>46</v>
      </c>
      <c r="D29" s="49"/>
    </row>
    <row r="30" spans="3:4" ht="15" thickBot="1" x14ac:dyDescent="0.35">
      <c r="C30" s="4" t="s">
        <v>5</v>
      </c>
      <c r="D30" s="16">
        <f>SUM(D11:D21,D23:D29)/13</f>
        <v>90</v>
      </c>
    </row>
  </sheetData>
  <mergeCells count="7">
    <mergeCell ref="C2:D2"/>
    <mergeCell ref="D24:D29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D98-9F51-45F6-8F74-43585792377F}">
  <dimension ref="B2:F46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21" customWidth="1"/>
    <col min="3" max="3" width="61.6640625" customWidth="1"/>
    <col min="4" max="4" width="13.6640625" customWidth="1"/>
  </cols>
  <sheetData>
    <row r="2" spans="2:6" x14ac:dyDescent="0.3">
      <c r="C2" s="19" t="s">
        <v>18</v>
      </c>
      <c r="D2" s="19"/>
      <c r="E2" s="12"/>
      <c r="F2" s="12"/>
    </row>
    <row r="3" spans="2:6" ht="15" thickBot="1" x14ac:dyDescent="0.35"/>
    <row r="4" spans="2:6" ht="17.25" customHeight="1" thickBot="1" x14ac:dyDescent="0.35">
      <c r="B4" s="8" t="s">
        <v>16</v>
      </c>
      <c r="C4" s="40"/>
      <c r="D4" s="42"/>
    </row>
    <row r="5" spans="2:6" x14ac:dyDescent="0.3">
      <c r="B5" t="s">
        <v>17</v>
      </c>
      <c r="C5" s="23"/>
      <c r="D5" s="25"/>
    </row>
    <row r="6" spans="2:6" x14ac:dyDescent="0.3">
      <c r="C6" s="26"/>
      <c r="D6" s="28"/>
    </row>
    <row r="7" spans="2:6" ht="15" thickBot="1" x14ac:dyDescent="0.35">
      <c r="C7" s="29"/>
      <c r="D7" s="31"/>
    </row>
    <row r="8" spans="2:6" ht="15" thickBot="1" x14ac:dyDescent="0.35"/>
    <row r="9" spans="2:6" ht="15" thickBot="1" x14ac:dyDescent="0.35">
      <c r="C9" s="43" t="s">
        <v>47</v>
      </c>
      <c r="D9" s="44"/>
    </row>
    <row r="10" spans="2:6" ht="15" thickBot="1" x14ac:dyDescent="0.35">
      <c r="C10" s="11" t="s">
        <v>0</v>
      </c>
      <c r="D10" s="1" t="s">
        <v>1</v>
      </c>
    </row>
    <row r="11" spans="2:6" x14ac:dyDescent="0.3">
      <c r="C11" s="5" t="s">
        <v>48</v>
      </c>
      <c r="D11" s="47">
        <v>90</v>
      </c>
    </row>
    <row r="12" spans="2:6" ht="52.8" x14ac:dyDescent="0.3">
      <c r="C12" s="14" t="s">
        <v>49</v>
      </c>
      <c r="D12" s="48"/>
    </row>
    <row r="13" spans="2:6" ht="105.6" x14ac:dyDescent="0.3">
      <c r="C13" s="14" t="s">
        <v>50</v>
      </c>
      <c r="D13" s="48"/>
    </row>
    <row r="14" spans="2:6" ht="27" thickBot="1" x14ac:dyDescent="0.35">
      <c r="C14" s="2" t="s">
        <v>51</v>
      </c>
      <c r="D14" s="49"/>
    </row>
    <row r="15" spans="2:6" x14ac:dyDescent="0.3">
      <c r="C15" s="5" t="s">
        <v>52</v>
      </c>
      <c r="D15" s="47">
        <v>90</v>
      </c>
    </row>
    <row r="16" spans="2:6" x14ac:dyDescent="0.3">
      <c r="C16" s="5" t="s">
        <v>53</v>
      </c>
      <c r="D16" s="48"/>
    </row>
    <row r="17" spans="3:4" x14ac:dyDescent="0.3">
      <c r="C17" s="5" t="s">
        <v>54</v>
      </c>
      <c r="D17" s="48"/>
    </row>
    <row r="18" spans="3:4" x14ac:dyDescent="0.3">
      <c r="C18" s="5" t="s">
        <v>55</v>
      </c>
      <c r="D18" s="48"/>
    </row>
    <row r="19" spans="3:4" x14ac:dyDescent="0.3">
      <c r="C19" s="5" t="s">
        <v>56</v>
      </c>
      <c r="D19" s="48"/>
    </row>
    <row r="20" spans="3:4" x14ac:dyDescent="0.3">
      <c r="C20" s="5" t="s">
        <v>57</v>
      </c>
      <c r="D20" s="48"/>
    </row>
    <row r="21" spans="3:4" x14ac:dyDescent="0.3">
      <c r="C21" s="5" t="s">
        <v>58</v>
      </c>
      <c r="D21" s="48"/>
    </row>
    <row r="22" spans="3:4" ht="26.4" x14ac:dyDescent="0.3">
      <c r="C22" s="15" t="s">
        <v>59</v>
      </c>
      <c r="D22" s="48"/>
    </row>
    <row r="23" spans="3:4" ht="15" thickBot="1" x14ac:dyDescent="0.35">
      <c r="C23" s="6" t="s">
        <v>60</v>
      </c>
      <c r="D23" s="49"/>
    </row>
    <row r="24" spans="3:4" x14ac:dyDescent="0.3">
      <c r="C24" s="10" t="s">
        <v>61</v>
      </c>
      <c r="D24" s="47">
        <v>90</v>
      </c>
    </row>
    <row r="25" spans="3:4" ht="26.4" x14ac:dyDescent="0.3">
      <c r="C25" s="15" t="s">
        <v>62</v>
      </c>
      <c r="D25" s="48"/>
    </row>
    <row r="26" spans="3:4" ht="26.4" x14ac:dyDescent="0.3">
      <c r="C26" s="15" t="s">
        <v>63</v>
      </c>
      <c r="D26" s="48"/>
    </row>
    <row r="27" spans="3:4" ht="39.6" x14ac:dyDescent="0.3">
      <c r="C27" s="15" t="s">
        <v>64</v>
      </c>
      <c r="D27" s="48"/>
    </row>
    <row r="28" spans="3:4" x14ac:dyDescent="0.3">
      <c r="C28" s="15" t="s">
        <v>65</v>
      </c>
      <c r="D28" s="48"/>
    </row>
    <row r="29" spans="3:4" x14ac:dyDescent="0.3">
      <c r="C29" s="15" t="s">
        <v>66</v>
      </c>
      <c r="D29" s="48"/>
    </row>
    <row r="30" spans="3:4" x14ac:dyDescent="0.3">
      <c r="C30" s="15" t="s">
        <v>67</v>
      </c>
      <c r="D30" s="48"/>
    </row>
    <row r="31" spans="3:4" ht="27" thickBot="1" x14ac:dyDescent="0.35">
      <c r="C31" s="13" t="s">
        <v>68</v>
      </c>
      <c r="D31" s="49"/>
    </row>
    <row r="32" spans="3:4" x14ac:dyDescent="0.3">
      <c r="C32" s="10" t="s">
        <v>69</v>
      </c>
      <c r="D32" s="47">
        <v>90</v>
      </c>
    </row>
    <row r="33" spans="3:4" x14ac:dyDescent="0.3">
      <c r="C33" s="10" t="s">
        <v>70</v>
      </c>
      <c r="D33" s="48"/>
    </row>
    <row r="34" spans="3:4" x14ac:dyDescent="0.3">
      <c r="C34" s="10" t="s">
        <v>71</v>
      </c>
      <c r="D34" s="48"/>
    </row>
    <row r="35" spans="3:4" x14ac:dyDescent="0.3">
      <c r="C35" s="10" t="s">
        <v>72</v>
      </c>
      <c r="D35" s="48"/>
    </row>
    <row r="36" spans="3:4" x14ac:dyDescent="0.3">
      <c r="C36" s="10" t="s">
        <v>73</v>
      </c>
      <c r="D36" s="48"/>
    </row>
    <row r="37" spans="3:4" x14ac:dyDescent="0.3">
      <c r="C37" s="10" t="s">
        <v>74</v>
      </c>
      <c r="D37" s="48"/>
    </row>
    <row r="38" spans="3:4" x14ac:dyDescent="0.3">
      <c r="C38" s="10" t="s">
        <v>75</v>
      </c>
      <c r="D38" s="48"/>
    </row>
    <row r="39" spans="3:4" ht="15" thickBot="1" x14ac:dyDescent="0.35">
      <c r="C39" s="7" t="s">
        <v>76</v>
      </c>
      <c r="D39" s="49"/>
    </row>
    <row r="40" spans="3:4" ht="27" thickBot="1" x14ac:dyDescent="0.35">
      <c r="C40" s="6" t="s">
        <v>77</v>
      </c>
      <c r="D40" s="3">
        <v>90</v>
      </c>
    </row>
    <row r="41" spans="3:4" ht="15" thickBot="1" x14ac:dyDescent="0.35">
      <c r="C41" s="7" t="s">
        <v>78</v>
      </c>
      <c r="D41" s="3">
        <v>90</v>
      </c>
    </row>
    <row r="42" spans="3:4" ht="27" thickBot="1" x14ac:dyDescent="0.35">
      <c r="C42" s="6" t="s">
        <v>79</v>
      </c>
      <c r="D42" s="3">
        <v>90</v>
      </c>
    </row>
    <row r="43" spans="3:4" ht="27" thickBot="1" x14ac:dyDescent="0.35">
      <c r="C43" s="6" t="s">
        <v>80</v>
      </c>
      <c r="D43" s="3">
        <v>90</v>
      </c>
    </row>
    <row r="44" spans="3:4" ht="27" thickBot="1" x14ac:dyDescent="0.35">
      <c r="C44" s="6" t="s">
        <v>81</v>
      </c>
      <c r="D44" s="3">
        <v>90</v>
      </c>
    </row>
    <row r="45" spans="3:4" ht="15" thickBot="1" x14ac:dyDescent="0.35">
      <c r="C45" s="6" t="s">
        <v>82</v>
      </c>
      <c r="D45" s="3">
        <v>90</v>
      </c>
    </row>
    <row r="46" spans="3:4" ht="15" thickBot="1" x14ac:dyDescent="0.35">
      <c r="C46" s="4" t="s">
        <v>5</v>
      </c>
      <c r="D46" s="16">
        <f>SUM(D11:D45)/10</f>
        <v>90</v>
      </c>
    </row>
  </sheetData>
  <mergeCells count="10">
    <mergeCell ref="C2:D2"/>
    <mergeCell ref="C4:D4"/>
    <mergeCell ref="C5:D5"/>
    <mergeCell ref="C6:D6"/>
    <mergeCell ref="C7:D7"/>
    <mergeCell ref="D11:D14"/>
    <mergeCell ref="D15:D23"/>
    <mergeCell ref="D24:D31"/>
    <mergeCell ref="D32:D39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keywords>anexo6</cp:keywords>
  <cp:lastModifiedBy>manoly</cp:lastModifiedBy>
  <dcterms:created xsi:type="dcterms:W3CDTF">2020-09-23T17:37:00Z</dcterms:created>
  <dcterms:modified xsi:type="dcterms:W3CDTF">2023-02-02T19:13:54Z</dcterms:modified>
</cp:coreProperties>
</file>