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nit utilities\"/>
    </mc:Choice>
  </mc:AlternateContent>
  <bookViews>
    <workbookView xWindow="120" yWindow="105" windowWidth="15240" windowHeight="8040"/>
  </bookViews>
  <sheets>
    <sheet name="Con sbx" sheetId="1" r:id="rId1"/>
    <sheet name="sin sbx" sheetId="2" r:id="rId2"/>
    <sheet name="Hoja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26" i="2" l="1"/>
  <c r="D25" i="2"/>
  <c r="D24" i="2"/>
  <c r="D23" i="2"/>
  <c r="D22" i="2"/>
  <c r="D21" i="2"/>
  <c r="D20" i="2"/>
  <c r="D19" i="2"/>
  <c r="D18" i="2"/>
  <c r="D17" i="2"/>
  <c r="D16" i="2"/>
  <c r="D13" i="2"/>
  <c r="D12" i="2"/>
  <c r="D11" i="2"/>
  <c r="D10" i="2"/>
  <c r="D9" i="2"/>
  <c r="D8" i="2"/>
  <c r="D7" i="2"/>
  <c r="D6" i="2"/>
  <c r="D5" i="2"/>
  <c r="D4" i="2"/>
  <c r="D26" i="1"/>
  <c r="D25" i="1"/>
  <c r="D13" i="1"/>
  <c r="D24" i="1"/>
  <c r="D23" i="1"/>
  <c r="D22" i="1"/>
  <c r="D21" i="1"/>
  <c r="D20" i="1"/>
  <c r="D19" i="1"/>
  <c r="D18" i="1"/>
  <c r="D17" i="1"/>
  <c r="D16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<sst xmlns="http://schemas.openxmlformats.org/spreadsheetml/2006/main" count="44" uniqueCount="4">
  <si>
    <t xml:space="preserve">REG_NAME            STORE     </t>
  </si>
  <si>
    <t>A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</si>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</sst>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tabSelected="1" workbookViewId="0">
      <selection activeCell="E15" sqref="E15"/>
    </sheetView>
  </sheetViews>
  <sheetFormatPr baseColWidth="10" defaultRowHeight="15" x14ac:dyDescent="0.25"/>
  <sheetData>
    <row r="2" spans="1:4" x14ac:dyDescent="0.25">
      <c r="A2" s="2" t="s">
        <v>0</v>
      </c>
      <c r="B2" s="1"/>
    </row>
    <row r="3" spans="1:4" x14ac:dyDescent="0.25">
      <c r="B3" s="1"/>
    </row>
    <row r="4" spans="1:4" x14ac:dyDescent="0.25">
      <c r="A4" t="s">
        <v>1</v>
      </c>
      <c r="B4" s="1">
        <v>2</v>
      </c>
      <c r="D4" t="str">
        <f t="shared" ref="D4:D13" si="0">CONCATENATE("delete from storeoptions where store = ",B4," ; insert into storeoptions select ",B4,", id, optionvalue,current_timestamp,f_newid() from storeoptions where store = 1;")</f>
        <v>delete from storeoptions where store = 2 ; insert into storeoptions select 2, id, optionvalue,current_timestamp,f_newid() from storeoptions where store = 1;</v>
      </c>
    </row>
    <row r="5" spans="1:4" x14ac:dyDescent="0.25">
      <c r="A5" t="s">
        <v>1</v>
      </c>
      <c r="B5" s="1">
        <v>3</v>
      </c>
      <c r="D5" t="str">
        <f t="shared" si="0"/>
        <v>delete from storeoptions where store = 3 ; insert into storeoptions select 3, id, optionvalue,current_timestamp,f_newid() from storeoptions where store = 1;</v>
      </c>
    </row>
    <row r="6" spans="1:4" x14ac:dyDescent="0.25">
      <c r="A6" t="s">
        <v>1</v>
      </c>
      <c r="B6" s="1">
        <v>4</v>
      </c>
      <c r="D6" t="str">
        <f t="shared" si="0"/>
        <v>delete from storeoptions where store = 4 ; insert into storeoptions select 4, id, optionvalue,current_timestamp,f_newid() from storeoptions where store = 1;</v>
      </c>
    </row>
    <row r="7" spans="1:4" x14ac:dyDescent="0.25">
      <c r="A7" t="s">
        <v>1</v>
      </c>
      <c r="B7" s="1">
        <v>5</v>
      </c>
      <c r="D7" t="str">
        <f t="shared" si="0"/>
        <v>delete from storeoptions where store = 5 ; insert into storeoptions select 5, id, optionvalue,current_timestamp,f_newid() from storeoptions where store = 1;</v>
      </c>
    </row>
    <row r="8" spans="1:4" x14ac:dyDescent="0.25">
      <c r="A8" t="s">
        <v>1</v>
      </c>
      <c r="B8" s="1">
        <v>6</v>
      </c>
      <c r="D8" t="str">
        <f t="shared" si="0"/>
        <v>delete from storeoptions where store = 6 ; insert into storeoptions select 6, id, optionvalue,current_timestamp,f_newid() from storeoptions where store = 1;</v>
      </c>
    </row>
    <row r="9" spans="1:4" x14ac:dyDescent="0.25">
      <c r="A9" t="s">
        <v>1</v>
      </c>
      <c r="B9" s="1">
        <v>7</v>
      </c>
      <c r="D9" t="str">
        <f t="shared" si="0"/>
        <v>delete from storeoptions where store = 7 ; insert into storeoptions select 7, id, optionvalue,current_timestamp,f_newid() from storeoptions where store = 1;</v>
      </c>
    </row>
    <row r="10" spans="1:4" x14ac:dyDescent="0.25">
      <c r="A10" t="s">
        <v>1</v>
      </c>
      <c r="B10" s="1">
        <v>8</v>
      </c>
      <c r="D10" t="str">
        <f t="shared" si="0"/>
        <v>delete from storeoptions where store = 8 ; insert into storeoptions select 8, id, optionvalue,current_timestamp,f_newid() from storeoptions where store = 1;</v>
      </c>
    </row>
    <row r="11" spans="1:4" x14ac:dyDescent="0.25">
      <c r="A11" t="s">
        <v>1</v>
      </c>
      <c r="B11" s="1">
        <v>9</v>
      </c>
      <c r="D11" t="str">
        <f t="shared" si="0"/>
        <v>delete from storeoptions where store = 9 ; insert into storeoptions select 9, id, optionvalue,current_timestamp,f_newid() from storeoptions where store = 1;</v>
      </c>
    </row>
    <row r="12" spans="1:4" x14ac:dyDescent="0.25">
      <c r="A12" t="s">
        <v>1</v>
      </c>
      <c r="B12" s="1">
        <v>14</v>
      </c>
      <c r="D12" t="str">
        <f t="shared" si="0"/>
        <v>delete from storeoptions where store = 14 ; insert into storeoptions select 14, id, optionvalue,current_timestamp,f_newid() from storeoptions where store = 1;</v>
      </c>
    </row>
    <row r="13" spans="1:4" x14ac:dyDescent="0.25">
      <c r="A13" t="s">
        <v>1</v>
      </c>
      <c r="B13" s="1">
        <v>99</v>
      </c>
      <c r="D13" t="str">
        <f t="shared" si="0"/>
        <v>delete from storeoptions where store = 99 ; insert into storeoptions select 99, id, optionvalue,current_timestamp,f_newid() from storeoptions where store = 1;</v>
      </c>
    </row>
    <row r="14" spans="1:4" x14ac:dyDescent="0.25">
      <c r="B14" s="1"/>
    </row>
    <row r="15" spans="1:4" x14ac:dyDescent="0.25">
      <c r="B15" s="1"/>
    </row>
    <row r="16" spans="1:4" x14ac:dyDescent="0.25">
      <c r="A16" t="s">
        <v>1</v>
      </c>
      <c r="B16" s="1">
        <v>2</v>
      </c>
      <c r="D16" t="str">
        <f t="shared" ref="D16:D26" si="1">CONCATENATE("delete from machineoptions where store =  ",B16," and machine='",A16,"' ; insert into machineoptions select  '",A16,"',",B16,", id, optionvalue,current_timestamp,f_newid() from machineoptions where store = 1 and machine = 'A' ;")</f>
        <v>delete from machineoptions where store =  2 and machine='A' ; insert into machineoptions select  'A',2, id, optionvalue,current_timestamp,f_newid() from machineoptions where store = 1 and machine = 'A' ;</v>
      </c>
    </row>
    <row r="17" spans="1:4" x14ac:dyDescent="0.25">
      <c r="A17" t="s">
        <v>1</v>
      </c>
      <c r="B17" s="1">
        <v>3</v>
      </c>
      <c r="D17" t="str">
        <f t="shared" si="1"/>
        <v>delete from machineoptions where store =  3 and machine='A' ; insert into machineoptions select  'A',3, id, optionvalue,current_timestamp,f_newid() from machineoptions where store = 1 and machine = 'A' ;</v>
      </c>
    </row>
    <row r="18" spans="1:4" x14ac:dyDescent="0.25">
      <c r="A18" t="s">
        <v>1</v>
      </c>
      <c r="B18" s="1">
        <v>4</v>
      </c>
      <c r="D18" t="str">
        <f t="shared" si="1"/>
        <v>delete from machineoptions where store =  4 and machine='A' ; insert into machineoptions select  'A',4, id, optionvalue,current_timestamp,f_newid() from machineoptions where store = 1 and machine = 'A' ;</v>
      </c>
    </row>
    <row r="19" spans="1:4" x14ac:dyDescent="0.25">
      <c r="A19" t="s">
        <v>1</v>
      </c>
      <c r="B19" s="1">
        <v>5</v>
      </c>
      <c r="D19" t="str">
        <f t="shared" si="1"/>
        <v>delete from machineoptions where store =  5 and machine='A' ; insert into machineoptions select  'A',5, id, optionvalue,current_timestamp,f_newid() from machineoptions where store = 1 and machine = 'A' ;</v>
      </c>
    </row>
    <row r="20" spans="1:4" x14ac:dyDescent="0.25">
      <c r="A20" t="s">
        <v>1</v>
      </c>
      <c r="B20" s="1">
        <v>6</v>
      </c>
      <c r="D20" t="str">
        <f t="shared" si="1"/>
        <v>delete from machineoptions where store =  6 and machine='A' ; insert into machineoptions select  'A',6, id, optionvalue,current_timestamp,f_newid() from machineoptions where store = 1 and machine = 'A' ;</v>
      </c>
    </row>
    <row r="21" spans="1:4" x14ac:dyDescent="0.25">
      <c r="A21" t="s">
        <v>1</v>
      </c>
      <c r="B21" s="1">
        <v>7</v>
      </c>
      <c r="D21" t="str">
        <f t="shared" si="1"/>
        <v>delete from machineoptions where store =  7 and machine='A' ; insert into machineoptions select  'A',7, id, optionvalue,current_timestamp,f_newid() from machineoptions where store = 1 and machine = 'A' ;</v>
      </c>
    </row>
    <row r="22" spans="1:4" x14ac:dyDescent="0.25">
      <c r="A22" t="s">
        <v>1</v>
      </c>
      <c r="B22" s="1">
        <v>8</v>
      </c>
      <c r="D22" t="str">
        <f t="shared" si="1"/>
        <v>delete from machineoptions where store =  8 and machine='A' ; insert into machineoptions select  'A',8, id, optionvalue,current_timestamp,f_newid() from machineoptions where store = 1 and machine = 'A' ;</v>
      </c>
    </row>
    <row r="23" spans="1:4" x14ac:dyDescent="0.25">
      <c r="A23" t="s">
        <v>1</v>
      </c>
      <c r="B23" s="1">
        <v>9</v>
      </c>
      <c r="D23" t="str">
        <f t="shared" si="1"/>
        <v>delete from machineoptions where store =  9 and machine='A' ; insert into machineoptions select  'A',9, id, optionvalue,current_timestamp,f_newid() from machineoptions where store = 1 and machine = 'A' ;</v>
      </c>
    </row>
    <row r="24" spans="1:4" x14ac:dyDescent="0.25">
      <c r="A24" t="s">
        <v>1</v>
      </c>
      <c r="B24" s="1">
        <v>99</v>
      </c>
      <c r="D24" t="str">
        <f t="shared" si="1"/>
        <v>delete from machineoptions where store =  99 and machine='A' ; insert into machineoptions select  'A',99, id, optionvalue,current_timestamp,f_newid() from machineoptions where store = 1 and machine = 'A' ;</v>
      </c>
    </row>
    <row r="25" spans="1:4" x14ac:dyDescent="0.25">
      <c r="A25" t="s">
        <v>1</v>
      </c>
      <c r="B25" s="1">
        <v>100</v>
      </c>
      <c r="D25" t="str">
        <f t="shared" si="1"/>
        <v>delete from machineoptions where store =  100 and machine='A' ; insert into machineoptions select  'A',100, id, optionvalue,current_timestamp,f_newid() from machineoptions where store = 1 and machine = 'A' ;</v>
      </c>
    </row>
    <row r="26" spans="1:4" x14ac:dyDescent="0.25">
      <c r="A26" t="s">
        <v>3</v>
      </c>
      <c r="B26" s="1">
        <v>100</v>
      </c>
      <c r="D26" t="str">
        <f t="shared" si="1"/>
        <v>delete from machineoptions where store =  100 and machine='D' ; insert into machineoptions select  'D',100, id, optionvalue,current_timestamp,f_newid() from machineoptions where store = 1 and machine = 'A' 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>
      <selection activeCell="C15" sqref="C15"/>
    </sheetView>
  </sheetViews>
  <sheetFormatPr baseColWidth="10" defaultRowHeight="15" x14ac:dyDescent="0.25"/>
  <sheetData>
    <row r="2" spans="1:4" x14ac:dyDescent="0.25">
      <c r="A2" s="2" t="s">
        <v>0</v>
      </c>
      <c r="B2" s="1"/>
    </row>
    <row r="3" spans="1:4" x14ac:dyDescent="0.25">
      <c r="B3" s="1"/>
    </row>
    <row r="4" spans="1:4" x14ac:dyDescent="0.25">
      <c r="A4" t="s">
        <v>1</v>
      </c>
      <c r="B4" s="1">
        <v>2</v>
      </c>
      <c r="D4" t="str">
        <f>CONCATENATE("delete from storeoptions where store = ",B4," ; insert into storeoptions select ",B4,", id, optionvalue,current_timestamp from storeoptions where store = 1;")</f>
        <v>delete from storeoptions where store = 2 ; insert into storeoptions select 2, id, optionvalue,current_timestamp from storeoptions where store = 1;</v>
      </c>
    </row>
    <row r="5" spans="1:4" x14ac:dyDescent="0.25">
      <c r="A5" t="s">
        <v>1</v>
      </c>
      <c r="B5" s="1">
        <v>3</v>
      </c>
      <c r="D5" t="str">
        <f t="shared" ref="D5:D13" si="0">CONCATENATE("delete from storeoptions where store = ",B5," ; insert into storeoptions select ",B5,", id, optionvalue,current_timestamp from storeoptions where store = 1;")</f>
        <v>delete from storeoptions where store = 3 ; insert into storeoptions select 3, id, optionvalue,current_timestamp from storeoptions where store = 1;</v>
      </c>
    </row>
    <row r="6" spans="1:4" x14ac:dyDescent="0.25">
      <c r="A6" t="s">
        <v>1</v>
      </c>
      <c r="B6" s="1">
        <v>4</v>
      </c>
      <c r="D6" t="str">
        <f t="shared" si="0"/>
        <v>delete from storeoptions where store = 4 ; insert into storeoptions select 4, id, optionvalue,current_timestamp from storeoptions where store = 1;</v>
      </c>
    </row>
    <row r="7" spans="1:4" x14ac:dyDescent="0.25">
      <c r="A7" t="s">
        <v>1</v>
      </c>
      <c r="B7" s="1">
        <v>5</v>
      </c>
      <c r="D7" t="str">
        <f t="shared" si="0"/>
        <v>delete from storeoptions where store = 5 ; insert into storeoptions select 5, id, optionvalue,current_timestamp from storeoptions where store = 1;</v>
      </c>
    </row>
    <row r="8" spans="1:4" x14ac:dyDescent="0.25">
      <c r="A8" t="s">
        <v>1</v>
      </c>
      <c r="B8" s="1">
        <v>6</v>
      </c>
      <c r="D8" t="str">
        <f t="shared" si="0"/>
        <v>delete from storeoptions where store = 6 ; insert into storeoptions select 6, id, optionvalue,current_timestamp from storeoptions where store = 1;</v>
      </c>
    </row>
    <row r="9" spans="1:4" x14ac:dyDescent="0.25">
      <c r="A9" t="s">
        <v>1</v>
      </c>
      <c r="B9" s="1">
        <v>7</v>
      </c>
      <c r="D9" t="str">
        <f t="shared" si="0"/>
        <v>delete from storeoptions where store = 7 ; insert into storeoptions select 7, id, optionvalue,current_timestamp from storeoptions where store = 1;</v>
      </c>
    </row>
    <row r="10" spans="1:4" x14ac:dyDescent="0.25">
      <c r="A10" t="s">
        <v>1</v>
      </c>
      <c r="B10" s="1">
        <v>8</v>
      </c>
      <c r="D10" t="str">
        <f t="shared" si="0"/>
        <v>delete from storeoptions where store = 8 ; insert into storeoptions select 8, id, optionvalue,current_timestamp from storeoptions where store = 1;</v>
      </c>
    </row>
    <row r="11" spans="1:4" x14ac:dyDescent="0.25">
      <c r="A11" t="s">
        <v>1</v>
      </c>
      <c r="B11" s="1">
        <v>9</v>
      </c>
      <c r="D11" t="str">
        <f t="shared" si="0"/>
        <v>delete from storeoptions where store = 9 ; insert into storeoptions select 9, id, optionvalue,current_timestamp from storeoptions where store = 1;</v>
      </c>
    </row>
    <row r="12" spans="1:4" x14ac:dyDescent="0.25">
      <c r="A12" t="s">
        <v>1</v>
      </c>
      <c r="B12" s="1">
        <v>14</v>
      </c>
      <c r="D12" t="str">
        <f t="shared" si="0"/>
        <v>delete from storeoptions where store = 14 ; insert into storeoptions select 14, id, optionvalue,current_timestamp from storeoptions where store = 1;</v>
      </c>
    </row>
    <row r="13" spans="1:4" x14ac:dyDescent="0.25">
      <c r="A13" t="s">
        <v>1</v>
      </c>
      <c r="B13" s="1">
        <v>99</v>
      </c>
      <c r="D13" t="str">
        <f t="shared" si="0"/>
        <v>delete from storeoptions where store = 99 ; insert into storeoptions select 99, id, optionvalue,current_timestamp from storeoptions where store = 1;</v>
      </c>
    </row>
    <row r="14" spans="1:4" x14ac:dyDescent="0.25">
      <c r="B14" s="1"/>
    </row>
    <row r="15" spans="1:4" x14ac:dyDescent="0.25">
      <c r="B15" s="1"/>
    </row>
    <row r="16" spans="1:4" x14ac:dyDescent="0.25">
      <c r="A16" t="s">
        <v>1</v>
      </c>
      <c r="B16" s="1">
        <v>2</v>
      </c>
      <c r="D16" t="str">
        <f>CONCATENATE("delete from machineoptions where store =  ",B16," and machine='",A16,"' ; insert into machineoptions select  '",A16,"',",B16,", id, optionvalue,current_timestamp from machineoptions where store = 1 and machine = 'A' ;")</f>
        <v>delete from machineoptions where store =  2 and machine='A' ; insert into machineoptions select  'A',2, id, optionvalue,current_timestamp from machineoptions where store = 1 and machine = 'A' ;</v>
      </c>
    </row>
    <row r="17" spans="1:4" x14ac:dyDescent="0.25">
      <c r="A17" t="s">
        <v>1</v>
      </c>
      <c r="B17" s="1">
        <v>3</v>
      </c>
      <c r="D17" t="str">
        <f t="shared" ref="D17:D26" si="1">CONCATENATE("delete from machineoptions where store =  ",B17," and machine='",A17,"' ; insert into machineoptions select  '",A17,"',",B17,", id, optionvalue,current_timestamp from machineoptions where store = 1 and machine = 'A' ;")</f>
        <v>delete from machineoptions where store =  3 and machine='A' ; insert into machineoptions select  'A',3, id, optionvalue,current_timestamp from machineoptions where store = 1 and machine = 'A' ;</v>
      </c>
    </row>
    <row r="18" spans="1:4" x14ac:dyDescent="0.25">
      <c r="A18" t="s">
        <v>1</v>
      </c>
      <c r="B18" s="1">
        <v>4</v>
      </c>
      <c r="D18" t="str">
        <f t="shared" si="1"/>
        <v>delete from machineoptions where store =  4 and machine='A' ; insert into machineoptions select  'A',4, id, optionvalue,current_timestamp from machineoptions where store = 1 and machine = 'A' ;</v>
      </c>
    </row>
    <row r="19" spans="1:4" x14ac:dyDescent="0.25">
      <c r="A19" t="s">
        <v>1</v>
      </c>
      <c r="B19" s="1">
        <v>5</v>
      </c>
      <c r="D19" t="str">
        <f t="shared" si="1"/>
        <v>delete from machineoptions where store =  5 and machine='A' ; insert into machineoptions select  'A',5, id, optionvalue,current_timestamp from machineoptions where store = 1 and machine = 'A' ;</v>
      </c>
    </row>
    <row r="20" spans="1:4" x14ac:dyDescent="0.25">
      <c r="A20" t="s">
        <v>1</v>
      </c>
      <c r="B20" s="1">
        <v>6</v>
      </c>
      <c r="D20" t="str">
        <f t="shared" si="1"/>
        <v>delete from machineoptions where store =  6 and machine='A' ; insert into machineoptions select  'A',6, id, optionvalue,current_timestamp from machineoptions where store = 1 and machine = 'A' ;</v>
      </c>
    </row>
    <row r="21" spans="1:4" x14ac:dyDescent="0.25">
      <c r="A21" t="s">
        <v>1</v>
      </c>
      <c r="B21" s="1">
        <v>7</v>
      </c>
      <c r="D21" t="str">
        <f t="shared" si="1"/>
        <v>delete from machineoptions where store =  7 and machine='A' ; insert into machineoptions select  'A',7, id, optionvalue,current_timestamp from machineoptions where store = 1 and machine = 'A' ;</v>
      </c>
    </row>
    <row r="22" spans="1:4" x14ac:dyDescent="0.25">
      <c r="A22" t="s">
        <v>1</v>
      </c>
      <c r="B22" s="1">
        <v>8</v>
      </c>
      <c r="D22" t="str">
        <f t="shared" si="1"/>
        <v>delete from machineoptions where store =  8 and machine='A' ; insert into machineoptions select  'A',8, id, optionvalue,current_timestamp from machineoptions where store = 1 and machine = 'A' ;</v>
      </c>
    </row>
    <row r="23" spans="1:4" x14ac:dyDescent="0.25">
      <c r="A23" t="s">
        <v>1</v>
      </c>
      <c r="B23" s="1">
        <v>9</v>
      </c>
      <c r="D23" t="str">
        <f t="shared" si="1"/>
        <v>delete from machineoptions where store =  9 and machine='A' ; insert into machineoptions select  'A',9, id, optionvalue,current_timestamp from machineoptions where store = 1 and machine = 'A' ;</v>
      </c>
    </row>
    <row r="24" spans="1:4" x14ac:dyDescent="0.25">
      <c r="A24" t="s">
        <v>1</v>
      </c>
      <c r="B24" s="1">
        <v>14</v>
      </c>
      <c r="D24" t="str">
        <f t="shared" si="1"/>
        <v>delete from machineoptions where store =  14 and machine='A' ; insert into machineoptions select  'A',14, id, optionvalue,current_timestamp from machineoptions where store = 1 and machine = 'A' ;</v>
      </c>
    </row>
    <row r="25" spans="1:4" x14ac:dyDescent="0.25">
      <c r="A25" t="s">
        <v>1</v>
      </c>
      <c r="B25" s="1">
        <v>99</v>
      </c>
      <c r="D25" t="str">
        <f t="shared" si="1"/>
        <v>delete from machineoptions where store =  99 and machine='A' ; insert into machineoptions select  'A',99, id, optionvalue,current_timestamp from machineoptions where store = 1 and machine = 'A' ;</v>
      </c>
    </row>
    <row r="26" spans="1:4" x14ac:dyDescent="0.25">
      <c r="A26" t="s">
        <v>2</v>
      </c>
      <c r="B26" s="1">
        <v>1</v>
      </c>
      <c r="D26" t="str">
        <f t="shared" si="1"/>
        <v>delete from machineoptions where store =  1 and machine='B' ; insert into machineoptions select  'B',1, id, optionvalue,current_timestamp from machineoptions where store = 1 and machine = 'A' 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 sbx</vt:lpstr>
      <vt:lpstr>sin sbx</vt:lpstr>
      <vt:lpstr>Hoja3</vt:lpstr>
    </vt:vector>
  </TitlesOfParts>
  <Company>Antichiva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Chavarin</dc:creator>
  <cp:lastModifiedBy>Emmanuel Chavarín</cp:lastModifiedBy>
  <dcterms:created xsi:type="dcterms:W3CDTF">2013-05-28T18:41:56Z</dcterms:created>
  <dcterms:modified xsi:type="dcterms:W3CDTF">2017-01-24T22:21:23Z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7abf2ac4-8720-4ae5-b2e1-a8eb06f28b4a</vt:lpwstr>
  </property>
</Properties>
</file>