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ito/github/webscraper/bbg/"/>
    </mc:Choice>
  </mc:AlternateContent>
  <xr:revisionPtr revIDLastSave="0" documentId="13_ncr:1_{6FF22FC1-AA08-6749-852A-EE03C12553D5}" xr6:coauthVersionLast="47" xr6:coauthVersionMax="47" xr10:uidLastSave="{00000000-0000-0000-0000-000000000000}"/>
  <bookViews>
    <workbookView xWindow="4380" yWindow="4460" windowWidth="28800" windowHeight="16020" xr2:uid="{00000000-000D-0000-FFFF-FFFF00000000}"/>
  </bookViews>
  <sheets>
    <sheet name="bgg_data_1000" sheetId="1" r:id="rId1"/>
    <sheet name="List of Mechan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</calcChain>
</file>

<file path=xl/sharedStrings.xml><?xml version="1.0" encoding="utf-8"?>
<sst xmlns="http://schemas.openxmlformats.org/spreadsheetml/2006/main" count="4626" uniqueCount="3051">
  <si>
    <t>Title</t>
  </si>
  <si>
    <t>Link</t>
  </si>
  <si>
    <t>YearPublished</t>
  </si>
  <si>
    <t>UsersRated</t>
  </si>
  <si>
    <t>AverageRating</t>
  </si>
  <si>
    <t>Baverage</t>
  </si>
  <si>
    <t>StandardDeviation</t>
  </si>
  <si>
    <t>AverageWeight</t>
  </si>
  <si>
    <t>NumberOfWeights</t>
  </si>
  <si>
    <t>NumberOfPlays</t>
  </si>
  <si>
    <t>MinPlayTime</t>
  </si>
  <si>
    <t>MaxPlayTime</t>
  </si>
  <si>
    <t>RankCategory_1</t>
  </si>
  <si>
    <t>ScoreCategory_1</t>
  </si>
  <si>
    <t>Mechanics</t>
  </si>
  <si>
    <t>AmazonPrice</t>
  </si>
  <si>
    <t>RankCategory_2</t>
  </si>
  <si>
    <t>ScoreCategory_2</t>
  </si>
  <si>
    <t xml:space="preserve">Brass: Birmingham </t>
  </si>
  <si>
    <t>https://boardgamegeek.com/boardgame/224517/brass-birmingham</t>
  </si>
  <si>
    <t xml:space="preserve">Strategy </t>
  </si>
  <si>
    <t xml:space="preserve">Hand Management
Income
Loans
Market
Network and Route Building
Tags
</t>
  </si>
  <si>
    <t xml:space="preserve">Pandemic Legacy: Season 1 </t>
  </si>
  <si>
    <t>https://boardgamegeek.com/boardgame/161936/pandemic-legacy-season-1</t>
  </si>
  <si>
    <t>Thematic</t>
  </si>
  <si>
    <t xml:space="preserve">Action Points
Cooperative Game
Hand Management
Legacy Game
Point to Point Movement
Scenario / Mission / Campaign Game
</t>
  </si>
  <si>
    <t xml:space="preserve">Gloomhaven </t>
  </si>
  <si>
    <t>https://boardgamegeek.com/boardgame/174430/gloomhaven</t>
  </si>
  <si>
    <t xml:space="preserve">Action Queue
Action Retrieval
Campaign / Battle Card Driven
Card Play Conflict Resolution
Communication Limits
Cooperative Game
</t>
  </si>
  <si>
    <t xml:space="preserve">Ark Nova </t>
  </si>
  <si>
    <t>https://boardgamegeek.com/boardgame/342942/ark-nova</t>
  </si>
  <si>
    <t xml:space="preserve">End Game Bonuses
Hand Management
Hexagon Grid
Income
Increase Value of Unchosen Resources
Open Drafting
</t>
  </si>
  <si>
    <t xml:space="preserve">Twilight Imperium: Fourth Edition </t>
  </si>
  <si>
    <t>https://boardgamegeek.com/boardgame/233078/twilight-imperium-fourth-edition</t>
  </si>
  <si>
    <t xml:space="preserve">Action Drafting
Area-Impulse
Dice Rolling
Follow
Grid Movement
Hexagon Grid
</t>
  </si>
  <si>
    <t xml:space="preserve">Terraforming Mars </t>
  </si>
  <si>
    <t>https://boardgamegeek.com/boardgame/167791/terraforming-mars</t>
  </si>
  <si>
    <t xml:space="preserve">Closed Drafting
Contracts
Enclosure
End Game Bonuses
Hand Management
Hexagon Grid
</t>
  </si>
  <si>
    <t xml:space="preserve">Dune: Imperium </t>
  </si>
  <si>
    <t>https://boardgamegeek.com/boardgame/316554/dune-imperium</t>
  </si>
  <si>
    <t xml:space="preserve">Card Play Conflict Resolution
Deck, Bag, and Pool Building
Delayed Purchase
Force Commitment
Increase Value of Unchosen Resources
Multi-Use Cards
</t>
  </si>
  <si>
    <t xml:space="preserve">Gloomhaven: Jaws of the Lion </t>
  </si>
  <si>
    <t>https://boardgamegeek.com/boardgame/291457/gloomhaven-jaws-lion</t>
  </si>
  <si>
    <t xml:space="preserve">Action Queue
Action Retrieval
Campaign / Battle Card Driven
Communication Limits
Cooperative Game
Critical Hits and Failures
</t>
  </si>
  <si>
    <t xml:space="preserve">War of the Ring: Second Edition </t>
  </si>
  <si>
    <t>https://boardgamegeek.com/boardgame/115746/war-ring-second-edition</t>
  </si>
  <si>
    <t xml:space="preserve">War </t>
  </si>
  <si>
    <t xml:space="preserve">Action Drafting
Area Majority / Influence
Area Movement
Campaign / Battle Card Driven
Card Play Conflict Resolution
Dice Rolling
</t>
  </si>
  <si>
    <t xml:space="preserve">Star Wars: Rebellion </t>
  </si>
  <si>
    <t>https://boardgamegeek.com/boardgame/187645/star-wars-rebellion</t>
  </si>
  <si>
    <t xml:space="preserve">Area Majority / Influence
Area Movement
Area-Impulse
Card Play Conflict Resolution
Contracts
Delayed Purchase
</t>
  </si>
  <si>
    <t>Unknown</t>
  </si>
  <si>
    <t xml:space="preserve">Spirit Island </t>
  </si>
  <si>
    <t>https://boardgamegeek.com/boardgame/162886/spirit-island</t>
  </si>
  <si>
    <t xml:space="preserve">Action Retrieval
Area Majority / Influence
Automatic Resource Growth
Campaign / Battle Card Driven
Cooperative Game
Hand Management
</t>
  </si>
  <si>
    <t xml:space="preserve">Gaia Project </t>
  </si>
  <si>
    <t>https://boardgamegeek.com/boardgame/220308/gaia-project</t>
  </si>
  <si>
    <t xml:space="preserve">End Game Bonuses
Hexagon Grid
Income
Modular Board
Network and Route Building
Solo / Solitaire Game
</t>
  </si>
  <si>
    <t xml:space="preserve">Twilight Struggle </t>
  </si>
  <si>
    <t>https://boardgamegeek.com/boardgame/12333/twilight-struggle</t>
  </si>
  <si>
    <t xml:space="preserve">Action/Event
Advantage Token
Area Majority / Influence
Campaign / Battle Card Driven
Dice Rolling
Events
</t>
  </si>
  <si>
    <t xml:space="preserve">Through the Ages: A New Story of Civilization </t>
  </si>
  <si>
    <t>https://boardgamegeek.com/boardgame/182028/through-ages-new-story-civilization</t>
  </si>
  <si>
    <t xml:space="preserve">Action Points
Auction: Dutch
Auction/Bidding
Events
Income
Open Drafting
</t>
  </si>
  <si>
    <t xml:space="preserve">Great Western Trail </t>
  </si>
  <si>
    <t>https://boardgamegeek.com/boardgame/193738/great-western-trail</t>
  </si>
  <si>
    <t xml:space="preserve">Deck, Bag, and Pool Building
Hand Management
Ownership
Set Collection
Track Movement
Variable Set-up
</t>
  </si>
  <si>
    <t xml:space="preserve">The Castles of Burgundy </t>
  </si>
  <si>
    <t>https://boardgamegeek.com/boardgame/84876/castles-burgundy</t>
  </si>
  <si>
    <t xml:space="preserve">Dice Rolling
End Game Bonuses
Grid Coverage
Hexagon Grid
Open Drafting
Pattern Building
</t>
  </si>
  <si>
    <t xml:space="preserve">Scythe </t>
  </si>
  <si>
    <t>https://boardgamegeek.com/boardgame/169786/scythe</t>
  </si>
  <si>
    <t xml:space="preserve">Area Majority / Influence
Card Play Conflict Resolution
Contracts
End Game Bonuses
Force Commitment
Grid Movement
</t>
  </si>
  <si>
    <t xml:space="preserve">7 Wonders Duel </t>
  </si>
  <si>
    <t>https://boardgamegeek.com/boardgame/173346/7-wonders-duel</t>
  </si>
  <si>
    <t xml:space="preserve">End Game Bonuses
Income
Layering
Market
Modular Board
Multi-Use Cards
</t>
  </si>
  <si>
    <t xml:space="preserve">Eclipse: Second Dawn for the Galaxy </t>
  </si>
  <si>
    <t>https://boardgamegeek.com/boardgame/246900/eclipse-second-dawn-galaxy</t>
  </si>
  <si>
    <t xml:space="preserve">Alliances
Area Majority / Influence
Area-Impulse
Dice Rolling
Grid Movement
Hexagon Grid
</t>
  </si>
  <si>
    <t xml:space="preserve">Brass: Lancashire </t>
  </si>
  <si>
    <t>https://boardgamegeek.com/boardgame/28720/brass-lancashire</t>
  </si>
  <si>
    <t xml:space="preserve">Hand Management
Income
Loans
Market
Network and Route Building
Tech Trees / Tech Tracks
</t>
  </si>
  <si>
    <t xml:space="preserve">Nemesis </t>
  </si>
  <si>
    <t>https://boardgamegeek.com/boardgame/167355/nemesis</t>
  </si>
  <si>
    <t xml:space="preserve">Campaign / Battle Card Driven
Cooperative Game
Dice Rolling
Hand Management
Hidden Roles
Interrupts
</t>
  </si>
  <si>
    <t xml:space="preserve">A Feast for Odin </t>
  </si>
  <si>
    <t>https://boardgamegeek.com/boardgame/177736/feast-odin</t>
  </si>
  <si>
    <t xml:space="preserve">Automatic Resource Growth
Dice Rolling
Grid Coverage
Income
Push Your Luck
Solo / Solitaire Game
</t>
  </si>
  <si>
    <t xml:space="preserve">Concordia </t>
  </si>
  <si>
    <t>https://boardgamegeek.com/boardgame/124361/concordia</t>
  </si>
  <si>
    <t xml:space="preserve">Action Retrieval
Advantage Token
Auction: Dutch
End Game Bonuses
Hand Management
Hidden Victory Points
</t>
  </si>
  <si>
    <t xml:space="preserve">Clank! Legacy: Acquisitions Incorporated </t>
  </si>
  <si>
    <t>https://boardgamegeek.com/boardgame/266507/clank-legacy-acquisitions-incorporated</t>
  </si>
  <si>
    <t xml:space="preserve">Deck, Bag, and Pool Building
Delayed Purchase
End Game Bonuses
Events
Legacy Game
Map Addition
</t>
  </si>
  <si>
    <t xml:space="preserve">Wingspan </t>
  </si>
  <si>
    <t>https://boardgamegeek.com/boardgame/266192/wingspan</t>
  </si>
  <si>
    <t xml:space="preserve">Contracts
Dice Rolling
End Game Bonuses
Hand Management
Once-Per-Game Abilities
Open Drafting
</t>
  </si>
  <si>
    <t xml:space="preserve">Family </t>
  </si>
  <si>
    <t xml:space="preserve">Terra Mystica </t>
  </si>
  <si>
    <t>https://boardgamegeek.com/boardgame/120677/terra-mystica</t>
  </si>
  <si>
    <t xml:space="preserve">Area Majority / Influence
Chaining
End Game Bonuses
Hexagon Grid
Income
Increase Value of Unchosen Resources
</t>
  </si>
  <si>
    <t xml:space="preserve">Arkham Horror: The Card Game </t>
  </si>
  <si>
    <t>https://boardgamegeek.com/boardgame/205637/arkham-horror-card-game</t>
  </si>
  <si>
    <t>Customizable</t>
  </si>
  <si>
    <t xml:space="preserve">Action Points
Area Movement
Communication Limits
Cooperative Game
Deck Construction
Events
</t>
  </si>
  <si>
    <t xml:space="preserve">Lost Ruins of Arnak </t>
  </si>
  <si>
    <t>https://boardgamegeek.com/boardgame/312484/lost-ruins-arnak</t>
  </si>
  <si>
    <t xml:space="preserve">Contracts
Deck, Bag, and Pool Building
Market
Multi-Use Cards
Once-Per-Game Abilities
Resource to Move
</t>
  </si>
  <si>
    <t xml:space="preserve">Root </t>
  </si>
  <si>
    <t>https://boardgamegeek.com/boardgame/237182/root</t>
  </si>
  <si>
    <t xml:space="preserve">Action Queue
Action Retrieval
Area Majority / Influence
Area Movement
Dice Rolling
Hand Management
</t>
  </si>
  <si>
    <t xml:space="preserve">Great Western Trail: Second Edition </t>
  </si>
  <si>
    <t>https://boardgamegeek.com/boardgame/341169/great-western-trail-second-edition</t>
  </si>
  <si>
    <t xml:space="preserve">Deck, Bag, and Pool Building
Hand Management
Ownership
Set Collection
Solo / Solitaire Game
Tags
</t>
  </si>
  <si>
    <t xml:space="preserve">Orl√©ans </t>
  </si>
  <si>
    <t>https://boardgamegeek.com/boardgame/164928/orleans</t>
  </si>
  <si>
    <t xml:space="preserve">Contracts
Deck, Bag, and Pool Building
End Game Bonuses
Events
Point to Point Movement
Simultaneous Action Selection
</t>
  </si>
  <si>
    <t xml:space="preserve">Everdell </t>
  </si>
  <si>
    <t>https://boardgamegeek.com/boardgame/199792/everdell</t>
  </si>
  <si>
    <t xml:space="preserve">Contracts
End Game Bonuses
Hand Management
Income
Open Drafting
Ownership
</t>
  </si>
  <si>
    <t xml:space="preserve">Mage Knight Board Game </t>
  </si>
  <si>
    <t>https://boardgamegeek.com/boardgame/96848/mage-knight-board-game</t>
  </si>
  <si>
    <t xml:space="preserve">Card Play Conflict Resolution
Cooperative Game
Deck, Bag, and Pool Building
Dice Rolling
Grid Movement
Hand Management
</t>
  </si>
  <si>
    <t xml:space="preserve">Viticulture Essential Edition </t>
  </si>
  <si>
    <t>https://boardgamegeek.com/boardgame/183394/viticulture-essential-edition</t>
  </si>
  <si>
    <t xml:space="preserve">Contracts
Hand Management
Solo / Solitaire Game
Turn Order: Auction
Victory Points as a Resource
Worker Placement
</t>
  </si>
  <si>
    <t xml:space="preserve">Barrage </t>
  </si>
  <si>
    <t>https://boardgamegeek.com/boardgame/251247/barrage</t>
  </si>
  <si>
    <t xml:space="preserve">Action Retrieval
Contracts
End Game Bonuses
Income
Network and Route Building
Ownership
</t>
  </si>
  <si>
    <t xml:space="preserve">The Crew: Mission Deep Sea </t>
  </si>
  <si>
    <t>https://boardgamegeek.com/boardgame/324856/crew-mission-deep-sea</t>
  </si>
  <si>
    <t xml:space="preserve">Communication Limits
Cooperative Game
Hand Management
Scenario / Mission / Campaign Game
Trick-taking
</t>
  </si>
  <si>
    <t xml:space="preserve">Too Many Bones </t>
  </si>
  <si>
    <t>https://boardgamegeek.com/boardgame/192135/too-many-bones</t>
  </si>
  <si>
    <t xml:space="preserve">Cooperative Game
Deck, Bag, and Pool Building
Dice Rolling
Die Icon Resolution
Grid Movement
Hand Management
</t>
  </si>
  <si>
    <t xml:space="preserve">Food Chain Magnate </t>
  </si>
  <si>
    <t>https://boardgamegeek.com/boardgame/175914/food-chain-magnate</t>
  </si>
  <si>
    <t xml:space="preserve">Deck, Bag, and Pool Building
Delayed Purchase
Income
Market
Modular Board
Open Drafting
</t>
  </si>
  <si>
    <t xml:space="preserve">Pax Pamir: Second Edition </t>
  </si>
  <si>
    <t>https://boardgamegeek.com/boardgame/256960/pax-pamir-second-edition</t>
  </si>
  <si>
    <t xml:space="preserve">Action Points
Area Majority / Influence
Area Movement
Auction: Dutch
Hand Management
Increase Value of Unchosen Resources
</t>
  </si>
  <si>
    <t xml:space="preserve">Marvel Champions: The Card Game </t>
  </si>
  <si>
    <t>https://boardgamegeek.com/boardgame/285774/marvel-champions-card-game</t>
  </si>
  <si>
    <t xml:space="preserve">Cooperative Game
Deck Construction
Hand Management
Scenario / Mission / Campaign Game
Solo / Solitaire Game
Turn Order: Progressive
</t>
  </si>
  <si>
    <t xml:space="preserve">Underwater Cities </t>
  </si>
  <si>
    <t>https://boardgamegeek.com/boardgame/247763/underwater-cities</t>
  </si>
  <si>
    <t xml:space="preserve">End Game Bonuses
Hand Management
Income
Network and Route Building
Solo / Solitaire Game
Turn Order: Claim Action
</t>
  </si>
  <si>
    <t xml:space="preserve">Puerto Rico </t>
  </si>
  <si>
    <t>https://boardgamegeek.com/boardgame/3076/puerto-rico</t>
  </si>
  <si>
    <t xml:space="preserve">Action Drafting
End Game Bonuses
Follow
Hidden Victory Points
Increase Value of Unchosen Resources
Turn Order: Progressive
</t>
  </si>
  <si>
    <t xml:space="preserve">Caverna: The Cave Farmers </t>
  </si>
  <si>
    <t>https://boardgamegeek.com/boardgame/102794/caverna-cave-farmers</t>
  </si>
  <si>
    <t xml:space="preserve">Automatic Resource Growth
Increase Value of Unchosen Resources
Solo / Solitaire Game
Tile Placement
Turn Order: Claim Action
Worker Placement
</t>
  </si>
  <si>
    <t xml:space="preserve">Blood Rage </t>
  </si>
  <si>
    <t>https://boardgamegeek.com/boardgame/170216/blood-rage</t>
  </si>
  <si>
    <t xml:space="preserve">Action Points
Area Majority / Influence
Area Movement
Card Play Conflict Resolution
Closed Drafting
Hand Management
</t>
  </si>
  <si>
    <t xml:space="preserve">Cascadia </t>
  </si>
  <si>
    <t>https://boardgamegeek.com/boardgame/295947/cascadia</t>
  </si>
  <si>
    <t xml:space="preserve">Abstract </t>
  </si>
  <si>
    <t xml:space="preserve">End Game Bonuses
Hexagon Grid
Open Drafting
Pattern Building
Solo / Solitaire Game
Tile Placement
</t>
  </si>
  <si>
    <t xml:space="preserve">Anachrony </t>
  </si>
  <si>
    <t>https://boardgamegeek.com/boardgame/185343/anachrony</t>
  </si>
  <si>
    <t xml:space="preserve">Dice Rolling
Solo / Solitaire Game
Turn Order: Claim Action
Variable Player Powers
Worker Placement
Worker Placement, Different Worker Types
</t>
  </si>
  <si>
    <t xml:space="preserve">On Mars </t>
  </si>
  <si>
    <t>https://boardgamegeek.com/boardgame/184267/mars</t>
  </si>
  <si>
    <t xml:space="preserve">Contracts
Delayed Purchase
End Game Bonuses
Hexagon Grid
Income
Movement Points
</t>
  </si>
  <si>
    <t xml:space="preserve">Frosthaven </t>
  </si>
  <si>
    <t>https://boardgamegeek.com/boardgame/295770/frosthaven</t>
  </si>
  <si>
    <t xml:space="preserve">Campaign / Battle Card Driven
Communication Limits
Cooperative Game
Deck Construction
Deck, Bag, and Pool Building
Grid Movement
</t>
  </si>
  <si>
    <t xml:space="preserve">Agricola </t>
  </si>
  <si>
    <t>https://boardgamegeek.com/boardgame/31260/agricola</t>
  </si>
  <si>
    <t xml:space="preserve">Automatic Resource Growth
Closed Drafting
Enclosure
Hand Management
Increase Value of Unchosen Resources
Solo / Solitaire Game
</t>
  </si>
  <si>
    <t xml:space="preserve">Crokinole </t>
  </si>
  <si>
    <t>https://boardgamegeek.com/boardgame/521/crokinole</t>
  </si>
  <si>
    <t xml:space="preserve">Flicking
Team-Based Game
</t>
  </si>
  <si>
    <t xml:space="preserve">Sleeping Gods </t>
  </si>
  <si>
    <t>https://boardgamegeek.com/boardgame/255984/sleeping-gods</t>
  </si>
  <si>
    <t xml:space="preserve">Action Points
Cooperative Game
Events
Hand Management
Narrative Choice / Paragraph
Push Your Luck
</t>
  </si>
  <si>
    <t xml:space="preserve">Pandemic Legacy: Season 0 </t>
  </si>
  <si>
    <t>https://boardgamegeek.com/boardgame/314040/pandemic-legacy-season-0</t>
  </si>
  <si>
    <t xml:space="preserve">Pandemic Legacy: Season 2 </t>
  </si>
  <si>
    <t>https://boardgamegeek.com/boardgame/221107/pandemic-legacy-season-2</t>
  </si>
  <si>
    <t xml:space="preserve">Action Points
Cooperative Game
Hand Management
Legacy Game
Pick-up and Deliver
Point to Point Movement
</t>
  </si>
  <si>
    <t xml:space="preserve">Kanban EV </t>
  </si>
  <si>
    <t>https://boardgamegeek.com/boardgame/284378/kanban-ev</t>
  </si>
  <si>
    <t xml:space="preserve">Action Points
Hand Management
Variable Phase Order
Worker Placement
</t>
  </si>
  <si>
    <t xml:space="preserve">Mansions of Madness: Second Edition </t>
  </si>
  <si>
    <t>https://boardgamegeek.com/boardgame/205059/mansions-madness-second-edition</t>
  </si>
  <si>
    <t xml:space="preserve">Area Movement
Cooperative Game
Dice Rolling
Hand Management
Map Addition
Modular Board
</t>
  </si>
  <si>
    <t xml:space="preserve">Heat: Pedal to the Metal </t>
  </si>
  <si>
    <t>https://boardgamegeek.com/boardgame/366013/heat-pedal-metal</t>
  </si>
  <si>
    <t xml:space="preserve">Catch the Leader
Hand Management
Race
Simulation
Simultaneous Action Selection
Solo / Solitaire Game
</t>
  </si>
  <si>
    <t xml:space="preserve">Maracaibo </t>
  </si>
  <si>
    <t>https://boardgamegeek.com/boardgame/276025/maracaibo</t>
  </si>
  <si>
    <t xml:space="preserve">Contracts
End Game Bonuses
Events
Hand Management
Income
Movement Points
</t>
  </si>
  <si>
    <t xml:space="preserve">Lisboa </t>
  </si>
  <si>
    <t>https://boardgamegeek.com/boardgame/161533/lisboa</t>
  </si>
  <si>
    <t xml:space="preserve">Area Majority / Influence
Hand Management
Open Drafting
Solo / Solitaire Game
Tile Placement
</t>
  </si>
  <si>
    <t xml:space="preserve">Tzolk'in: The Mayan Calendar </t>
  </si>
  <si>
    <t>https://boardgamegeek.com/boardgame/126163/tzolk-mayan-calendar</t>
  </si>
  <si>
    <t xml:space="preserve">Bias
End Game Bonuses
Turn Order: Claim Action
Worker Placement
</t>
  </si>
  <si>
    <t xml:space="preserve">Power Grid </t>
  </si>
  <si>
    <t>https://boardgamegeek.com/boardgame/2651/power-grid</t>
  </si>
  <si>
    <t xml:space="preserve">Auction: Turn Order Until Pass
Auction/Bidding
Catch the Leader
Income
Market
Network and Route Building
</t>
  </si>
  <si>
    <t xml:space="preserve">Clans of Caledonia </t>
  </si>
  <si>
    <t>https://boardgamegeek.com/boardgame/216132/clans-caledonia</t>
  </si>
  <si>
    <t xml:space="preserve">Commodity Speculation
Contracts
Market
Modular Board
Network and Route Building
Solo / Solitaire Game
</t>
  </si>
  <si>
    <t xml:space="preserve">The Quacks of Quedlinburg </t>
  </si>
  <si>
    <t>https://boardgamegeek.com/boardgame/244521/quacks-quedlinburg</t>
  </si>
  <si>
    <t xml:space="preserve">Catch the Leader
Deck, Bag, and Pool Building
Delayed Purchase
Dice Rolling
Events
Market
</t>
  </si>
  <si>
    <t xml:space="preserve">Paladins of the West Kingdom </t>
  </si>
  <si>
    <t>https://boardgamegeek.com/boardgame/266810/paladins-west-kingdom</t>
  </si>
  <si>
    <t xml:space="preserve">End Game Bonuses
Market
Open Drafting
Solo / Solitaire Game
Worker Placement
Worker Placement, Different Worker Types
</t>
  </si>
  <si>
    <t xml:space="preserve">Le Havre </t>
  </si>
  <si>
    <t>https://boardgamegeek.com/boardgame/35677/le-havre</t>
  </si>
  <si>
    <t xml:space="preserve">Automatic Resource Growth
End Game Bonuses
Increase Value of Unchosen Resources
Loans
Ownership
Solo / Solitaire Game
</t>
  </si>
  <si>
    <t xml:space="preserve">The Crew: The Quest for Planet Nine </t>
  </si>
  <si>
    <t>https://boardgamegeek.com/boardgame/284083/crew-quest-planet-nine</t>
  </si>
  <si>
    <t xml:space="preserve">The Gallerist </t>
  </si>
  <si>
    <t>https://boardgamegeek.com/boardgame/125153/gallerist</t>
  </si>
  <si>
    <t xml:space="preserve">Area Majority / Influence
Commodity Speculation
Contracts
Investment
Open Drafting
Point to Point Movement
</t>
  </si>
  <si>
    <t xml:space="preserve">Star Wars: Imperial Assault </t>
  </si>
  <si>
    <t>https://boardgamegeek.com/boardgame/164153/star-wars-imperial-assault</t>
  </si>
  <si>
    <t xml:space="preserve">Dice Rolling
Die Icon Resolution
Grid Movement
Line of Sight
Modular Board
Role Playing
</t>
  </si>
  <si>
    <t xml:space="preserve">Mechs vs. Minions </t>
  </si>
  <si>
    <t>https://boardgamegeek.com/boardgame/209010/mechs-vs-minions</t>
  </si>
  <si>
    <t xml:space="preserve">Action Queue
Bias
Cooperative Game
Dice Rolling
Modular Board
Open Drafting
</t>
  </si>
  <si>
    <t xml:space="preserve">Grand Austria Hotel </t>
  </si>
  <si>
    <t>https://boardgamegeek.com/boardgame/182874/grand-austria-hotel</t>
  </si>
  <si>
    <t xml:space="preserve">Action Drafting
Contracts
Dice Rolling
End Game Bonuses
Hand Management
Set Collection
</t>
  </si>
  <si>
    <t xml:space="preserve">Cthulhu: Death May Die </t>
  </si>
  <si>
    <t>https://boardgamegeek.com/boardgame/253344/cthulhu-death-may-die</t>
  </si>
  <si>
    <t xml:space="preserve">Action Points
Cooperative Game
Dice Rolling
Scenario / Mission / Campaign Game
Solo / Solitaire Game
Variable Player Powers
</t>
  </si>
  <si>
    <t xml:space="preserve">Android: Netrunner </t>
  </si>
  <si>
    <t>https://boardgamegeek.com/boardgame/124742/android-netrunner</t>
  </si>
  <si>
    <t xml:space="preserve">Action Points
Deck Construction
Hand Management
Race
Secret Unit Deployment
Take That
</t>
  </si>
  <si>
    <t xml:space="preserve">Kingdom Death: Monster </t>
  </si>
  <si>
    <t>https://boardgamegeek.com/boardgame/55690/kingdom-death-monster</t>
  </si>
  <si>
    <t xml:space="preserve">Cooperative Game
Critical Hits and Failures
Dice Rolling
Grid Movement
Role Playing
Solo / Solitaire Game
</t>
  </si>
  <si>
    <t xml:space="preserve">Azul </t>
  </si>
  <si>
    <t>https://boardgamegeek.com/boardgame/230802/azul</t>
  </si>
  <si>
    <t xml:space="preserve">End Game Bonuses
Open Drafting
Pattern Building
Tile Placement
Turn Order: Claim Action
</t>
  </si>
  <si>
    <t xml:space="preserve">Race for the Galaxy </t>
  </si>
  <si>
    <t>https://boardgamegeek.com/boardgame/28143/race-galaxy</t>
  </si>
  <si>
    <t xml:space="preserve">Follow
Hand Management
Income
Market
Multi-Use Cards
Set Collection
</t>
  </si>
  <si>
    <t xml:space="preserve">Agricola (Revised Edition) </t>
  </si>
  <si>
    <t>https://boardgamegeek.com/boardgame/200680/agricola-revised-edition</t>
  </si>
  <si>
    <t xml:space="preserve">Enclosure
Hand Management
Worker Placement
Advantage Token
Automatic Resource Growth
Closed Drafting
</t>
  </si>
  <si>
    <t xml:space="preserve">Eclipse: New Dawn for the Galaxy </t>
  </si>
  <si>
    <t>https://boardgamegeek.com/boardgame/72125/eclipse</t>
  </si>
  <si>
    <t xml:space="preserve">Dice Rolling
Grid Movement
Hexagon Grid
Map Addition
Modular Board
Player Elimination
</t>
  </si>
  <si>
    <t>https://boardgamegeek.com/boardgame/72125/eclipse-new-dawn-galaxy</t>
  </si>
  <si>
    <t xml:space="preserve">Five Tribes </t>
  </si>
  <si>
    <t>https://boardgamegeek.com/boardgame/157354/five-tribes</t>
  </si>
  <si>
    <t xml:space="preserve">Auction/Bidding
Constrained Bidding
End Game Bonuses
Hidden Victory Points
Mancala
Modular Board
</t>
  </si>
  <si>
    <t xml:space="preserve">Aeon's End </t>
  </si>
  <si>
    <t>https://boardgamegeek.com/boardgame/191189/aeons-end</t>
  </si>
  <si>
    <t xml:space="preserve">Chit-Pull System
Cooperative Game
Deck, Bag, and Pool Building
Delayed Purchase
Hand Management
Open Drafting
</t>
  </si>
  <si>
    <t xml:space="preserve">Clank!: A Deck-Building Adventure </t>
  </si>
  <si>
    <t>https://boardgamegeek.com/boardgame/201808/clank-deck-building-adventure</t>
  </si>
  <si>
    <t xml:space="preserve">Action Points
Deck, Bag, and Pool Building
Delayed Purchase
End Game Bonuses
Movement Points
Open Drafting
</t>
  </si>
  <si>
    <t xml:space="preserve">Obsession </t>
  </si>
  <si>
    <t>https://boardgamegeek.com/boardgame/231733/obsession</t>
  </si>
  <si>
    <t xml:space="preserve">Action Retrieval
Deck, Bag, and Pool Building
Hand Management
Open Drafting
Solo / Solitaire Game
Worker Placement
</t>
  </si>
  <si>
    <t xml:space="preserve">Fields of Arle </t>
  </si>
  <si>
    <t>https://boardgamegeek.com/boardgame/159675/fields-arle</t>
  </si>
  <si>
    <t xml:space="preserve">Automatic Resource Growth
Highest-Lowest Scoring
Income
Set Collection
Solo / Solitaire Game
Turn Order: Claim Action
</t>
  </si>
  <si>
    <t xml:space="preserve">Through the Ages: A Story of Civilization </t>
  </si>
  <si>
    <t>https://boardgamegeek.com/boardgame/25613/through-ages-story-civilization</t>
  </si>
  <si>
    <t xml:space="preserve">Action Points
Auction: Dutch
Auction/Bidding
Hand Management
Open Drafting
</t>
  </si>
  <si>
    <t xml:space="preserve">Teotihuacan: City of Gods </t>
  </si>
  <si>
    <t>https://boardgamegeek.com/boardgame/229853/teotihuacan-city-gods</t>
  </si>
  <si>
    <t xml:space="preserve">Area Movement
Rondel
Set Collection
Solo / Solitaire Game
Tile Placement
Track Movement
</t>
  </si>
  <si>
    <t xml:space="preserve">Beyond the Sun </t>
  </si>
  <si>
    <t>https://boardgamegeek.com/boardgame/317985/beyond-sun</t>
  </si>
  <si>
    <t xml:space="preserve">Area Majority / Influence
Contracts
Events
Point to Point Movement
Tech Trees / Tech Tracks
Worker Placement
</t>
  </si>
  <si>
    <t xml:space="preserve">Lords of Waterdeep </t>
  </si>
  <si>
    <t>https://boardgamegeek.com/boardgame/110327/lords-waterdeep</t>
  </si>
  <si>
    <t xml:space="preserve">Contracts
Hidden Roles
Increase Value of Unchosen Resources
Ownership
Set Collection
Take That
</t>
  </si>
  <si>
    <t xml:space="preserve">The Voyages of Marco Polo </t>
  </si>
  <si>
    <t>https://boardgamegeek.com/boardgame/171623/voyages-marco-polo</t>
  </si>
  <si>
    <t xml:space="preserve">Contracts
Dice Rolling
Point to Point Movement
Resource to Move
Turn Order: Claim Action
Variable Player Powers
</t>
  </si>
  <si>
    <t xml:space="preserve">Dominant Species </t>
  </si>
  <si>
    <t>https://boardgamegeek.com/boardgame/62219/dominant-species</t>
  </si>
  <si>
    <t xml:space="preserve">Action Queue
Area Majority / Influence
End Game Bonuses
Grid Movement
Hexagon Grid
Map Addition
</t>
  </si>
  <si>
    <t xml:space="preserve">Robinson Crusoe: Adventures on the Cursed Island </t>
  </si>
  <si>
    <t>https://boardgamegeek.com/boardgame/121921/robinson-crusoe-adventures-cursed-island</t>
  </si>
  <si>
    <t xml:space="preserve">Action Queue
Area Movement
Cooperative Game
Dice Rolling
Die Icon Resolution
Events
</t>
  </si>
  <si>
    <t xml:space="preserve">7 Wonders </t>
  </si>
  <si>
    <t>https://boardgamegeek.com/boardgame/68448/7-wonders</t>
  </si>
  <si>
    <t xml:space="preserve">Closed Drafting
Hand Management
Neighbor Scope
Set Collection
Simultaneous Action Selection
Variable Player Powers
</t>
  </si>
  <si>
    <t xml:space="preserve">The Search for Planet X </t>
  </si>
  <si>
    <t>https://boardgamegeek.com/boardgame/279537/search-planet-x</t>
  </si>
  <si>
    <t xml:space="preserve">Action Points
Deduction
End Game Bonuses
Paper-and-Pencil
Solo / Solitaire Game
Turn Order: Time Track
</t>
  </si>
  <si>
    <t xml:space="preserve">Tainted Grail: The Fall of Avalon </t>
  </si>
  <si>
    <t>https://boardgamegeek.com/boardgame/264220/tainted-grail-fall-avalon</t>
  </si>
  <si>
    <t xml:space="preserve">Area Movement
Campaign / Battle Card Driven
Cooperative Game
Deck, Bag, and Pool Building
Dice Rolling
Hand Management
</t>
  </si>
  <si>
    <t xml:space="preserve">El Grande </t>
  </si>
  <si>
    <t>https://boardgamegeek.com/boardgame/93/el-grande</t>
  </si>
  <si>
    <t xml:space="preserve">Action Drafting
Area Majority / Influence
Area Movement
Auction/Bidding
Hand Management
Memory
</t>
  </si>
  <si>
    <t xml:space="preserve">Architects of the West Kingdom </t>
  </si>
  <si>
    <t>https://boardgamegeek.com/boardgame/236457/architects-west-kingdom</t>
  </si>
  <si>
    <t xml:space="preserve">Contracts
Increase Value of Unchosen Resources
Open Drafting
Solo / Solitaire Game
Tags
Variable Player Powers
</t>
  </si>
  <si>
    <t xml:space="preserve">The 7th Continent </t>
  </si>
  <si>
    <t>https://boardgamegeek.com/boardgame/180263/7th-continent</t>
  </si>
  <si>
    <t xml:space="preserve">Area Movement
Cooperative Game
Hand Management
Map Addition
Modular Board
Scenario / Mission / Campaign Game
</t>
  </si>
  <si>
    <t xml:space="preserve">Battlestar Galactica: The Board Game </t>
  </si>
  <si>
    <t>https://boardgamegeek.com/boardgame/37111/battlestar-galactica-board-game</t>
  </si>
  <si>
    <t xml:space="preserve">Area Movement
Dice Rolling
Hand Management
Hidden Roles
Once-Per-Game Abilities
Role Playing
</t>
  </si>
  <si>
    <t xml:space="preserve">Inis </t>
  </si>
  <si>
    <t>https://boardgamegeek.com/boardgame/155821/inis</t>
  </si>
  <si>
    <t xml:space="preserve">Area Majority / Influence
Area Movement
Campaign / Battle Card Driven
Closed Drafting
Hand Management
Interrupts
</t>
  </si>
  <si>
    <t xml:space="preserve">Keyflower </t>
  </si>
  <si>
    <t>https://boardgamegeek.com/boardgame/122515/keyflower</t>
  </si>
  <si>
    <t xml:space="preserve">Auction: Fixed Placement
Auction: Multiple Lot
Auction/Bidding
Constrained Bidding
End Game Bonuses
Hexagon Grid
</t>
  </si>
  <si>
    <t xml:space="preserve">Decrypto </t>
  </si>
  <si>
    <t>https://boardgamegeek.com/boardgame/225694/decrypto</t>
  </si>
  <si>
    <t xml:space="preserve">Party </t>
  </si>
  <si>
    <t xml:space="preserve">Communication Limits
Targeted Clues
Team-Based Game
</t>
  </si>
  <si>
    <t xml:space="preserve">Raiders of the North Sea </t>
  </si>
  <si>
    <t>https://boardgamegeek.com/boardgame/170042/raiders-north-sea</t>
  </si>
  <si>
    <t xml:space="preserve">Contracts
Dice Rolling
Hand Management
Worker Placement
Worker Placement, Different Worker Types
</t>
  </si>
  <si>
    <t xml:space="preserve">Caylus </t>
  </si>
  <si>
    <t>https://boardgamegeek.com/boardgame/18602/caylus</t>
  </si>
  <si>
    <t xml:space="preserve">Action Queue
Ownership
Turn Order: Claim Action
Turn Order: Pass Order
Variable Set-up
Worker Placement
</t>
  </si>
  <si>
    <t xml:space="preserve">Trickerion: Legends of Illusion </t>
  </si>
  <si>
    <t>https://boardgamegeek.com/boardgame/163068/trickerion-legends-illusion</t>
  </si>
  <si>
    <t xml:space="preserve">Action Points
Action Queue
Catch the Leader
Dice Rolling
Simultaneous Action Selection
Tile Placement
</t>
  </si>
  <si>
    <t xml:space="preserve">Dominion: Intrigue </t>
  </si>
  <si>
    <t>https://boardgamegeek.com/boardgame/40834/dominion-intrigue</t>
  </si>
  <si>
    <t xml:space="preserve">Deck, Bag, and Pool Building
Delayed Purchase
Hand Management
</t>
  </si>
  <si>
    <t xml:space="preserve">Mombasa </t>
  </si>
  <si>
    <t>https://boardgamegeek.com/boardgame/172386/mombasa</t>
  </si>
  <si>
    <t xml:space="preserve">Action Queue
Area Majority / Influence
Deck, Bag, and Pool Building
Hand Management
Investment
Open Drafting
</t>
  </si>
  <si>
    <t xml:space="preserve">Tigris &amp; Euphrates </t>
  </si>
  <si>
    <t>https://boardgamegeek.com/boardgame/42/tigris-euphrates</t>
  </si>
  <si>
    <t xml:space="preserve">Area Majority / Influence
Connections
Hand Management
Hidden Victory Points
Highest-Lowest Scoring
Income
</t>
  </si>
  <si>
    <t xml:space="preserve">Lorenzo il Magnifico </t>
  </si>
  <si>
    <t>https://boardgamegeek.com/boardgame/203993/lorenzo-il-magnifico</t>
  </si>
  <si>
    <t xml:space="preserve">Contracts
Dice Rolling
End Game Bonuses
Open Drafting
Turn Order: Claim Action
Variable Set-up
</t>
  </si>
  <si>
    <t xml:space="preserve">Troyes </t>
  </si>
  <si>
    <t>https://boardgamegeek.com/boardgame/73439/troyes</t>
  </si>
  <si>
    <t xml:space="preserve">Area Majority / Influence
Dice Rolling
End Game Bonuses
Events
Hidden Victory Points
Income
</t>
  </si>
  <si>
    <t xml:space="preserve">Eldritch Horror </t>
  </si>
  <si>
    <t>https://boardgamegeek.com/boardgame/146021/eldritch-horror</t>
  </si>
  <si>
    <t xml:space="preserve">Action Points
Cooperative Game
Dice Rolling
Point to Point Movement
Resource to Move
Role Playing
</t>
  </si>
  <si>
    <t xml:space="preserve">The Lord of the Rings: Journeys in Middle-Earth </t>
  </si>
  <si>
    <t>https://boardgamegeek.com/boardgame/269385/lord-rings-journeys-middle-earth</t>
  </si>
  <si>
    <t xml:space="preserve">Campaign / Battle Card Driven
Cooperative Game
Deck, Bag, and Pool Building
Modular Board
Role Playing
Scenario / Mission / Campaign Game
</t>
  </si>
  <si>
    <t xml:space="preserve">Twilight Imperium: Third Edition </t>
  </si>
  <si>
    <t>https://boardgamegeek.com/boardgame/12493/twilight-imperium-third-edition</t>
  </si>
  <si>
    <t xml:space="preserve">Action Points
Area-Impulse
Dice Rolling
Follow
Grid Movement
Hexagon Grid
</t>
  </si>
  <si>
    <t xml:space="preserve">Concordia Venus </t>
  </si>
  <si>
    <t>https://boardgamegeek.com/boardgame/256916/concordia-venus</t>
  </si>
  <si>
    <t xml:space="preserve">Action Retrieval
Advantage Token
Auction: Dutch
Communication Limits
Deck, Bag, and Pool Building
Follow
</t>
  </si>
  <si>
    <t xml:space="preserve">Russian Railroads </t>
  </si>
  <si>
    <t>https://boardgamegeek.com/boardgame/144733/russian-railroads</t>
  </si>
  <si>
    <t xml:space="preserve">End Game Bonuses
Tech Trees / Tech Tracks
Turn Order: Claim Action
Worker Placement
</t>
  </si>
  <si>
    <t xml:space="preserve">Patchwork </t>
  </si>
  <si>
    <t>https://boardgamegeek.com/boardgame/163412/patchwork</t>
  </si>
  <si>
    <t xml:space="preserve">Grid Coverage
Income
Open Drafting
Rondel
Square Grid
Tile Placement
</t>
  </si>
  <si>
    <t xml:space="preserve">Trajan </t>
  </si>
  <si>
    <t>https://boardgamegeek.com/boardgame/102680/trajan</t>
  </si>
  <si>
    <t xml:space="preserve">Area Movement
Hand Management
Mancala
Open Drafting
Set Collection
</t>
  </si>
  <si>
    <t xml:space="preserve">Carnegie </t>
  </si>
  <si>
    <t>https://boardgamegeek.com/boardgame/310873/carnegie</t>
  </si>
  <si>
    <t xml:space="preserve">Action Retrieval
Area Movement
Connections
End Game Bonuses
Follow
Grid Movement
</t>
  </si>
  <si>
    <t xml:space="preserve">Rising Sun </t>
  </si>
  <si>
    <t>https://boardgamegeek.com/boardgame/205896/rising-sun</t>
  </si>
  <si>
    <t xml:space="preserve">Action Drafting
Alliances
Area Majority / Influence
Area Movement
Auction: Sealed Bid
Betting and Bluffing
</t>
  </si>
  <si>
    <t xml:space="preserve">Aeon's End: War Eternal </t>
  </si>
  <si>
    <t>https://boardgamegeek.com/boardgame/218417/aeons-end-war-eternal</t>
  </si>
  <si>
    <t xml:space="preserve">Cooperative Game
Deck, Bag, and Pool Building
Hand Management
Open Drafting
Variable Phase Order
Variable Player Powers
</t>
  </si>
  <si>
    <t xml:space="preserve">Dominion </t>
  </si>
  <si>
    <t>https://boardgamegeek.com/boardgame/36218/dominion</t>
  </si>
  <si>
    <t xml:space="preserve">Deck, Bag, and Pool Building
Delayed Purchase
Hand Management
Open Drafting
Take That
Variable Set-up
</t>
  </si>
  <si>
    <t xml:space="preserve">Vinhos: Deluxe Edition </t>
  </si>
  <si>
    <t>https://boardgamegeek.com/boardgame/175640/vinhos-deluxe-edition</t>
  </si>
  <si>
    <t xml:space="preserve">Area Majority / Influence
Variable Phase Order
Worker Placement
</t>
  </si>
  <si>
    <t xml:space="preserve">Age of Steam </t>
  </si>
  <si>
    <t>https://boardgamegeek.com/boardgame/4098/age-steam</t>
  </si>
  <si>
    <t xml:space="preserve">Auction/Bidding
Catch the Leader
Connections
Dice Rolling
Loans
Network and Route Building
</t>
  </si>
  <si>
    <t xml:space="preserve">Dwellings of Eldervale </t>
  </si>
  <si>
    <t>https://boardgamegeek.com/boardgame/271055/dwellings-eldervale</t>
  </si>
  <si>
    <t xml:space="preserve">Dice Rolling
Hand Management
Modular Board
Solo / Solitaire Game
Variable Player Powers
Worker Placement
</t>
  </si>
  <si>
    <t xml:space="preserve">The Isle of Cats </t>
  </si>
  <si>
    <t>https://boardgamegeek.com/boardgame/281259/isle-cats</t>
  </si>
  <si>
    <t xml:space="preserve">Closed Drafting
Grid Coverage
Hidden Victory Points
Income
Open Drafting
Pattern Building
</t>
  </si>
  <si>
    <t xml:space="preserve">Clank! In! Space!: A Deck-Building Adventure </t>
  </si>
  <si>
    <t>https://boardgamegeek.com/boardgame/233371/clank-space-deck-building-adventure</t>
  </si>
  <si>
    <t xml:space="preserve">Deck, Bag, and Pool Building
Delayed Purchase
Modular Board
Open Drafting
Player Elimination
Point to Point Movement
</t>
  </si>
  <si>
    <t xml:space="preserve">The Quest for El Dorado </t>
  </si>
  <si>
    <t>https://boardgamegeek.com/boardgame/217372/quest-el-dorado</t>
  </si>
  <si>
    <t xml:space="preserve">Deck, Bag, and Pool Building
Delayed Purchase
Grid Movement
Hand Management
Hexagon Grid
Modular Board
</t>
  </si>
  <si>
    <t xml:space="preserve">Pandemic: Iberia </t>
  </si>
  <si>
    <t>https://boardgamegeek.com/boardgame/198928/pandemic-iberia</t>
  </si>
  <si>
    <t xml:space="preserve">Action Points
Cooperative Game
Hand Management
Network and Route Building
Point to Point Movement
Set Collection
</t>
  </si>
  <si>
    <t xml:space="preserve">Hansa Teutonica </t>
  </si>
  <si>
    <t>https://boardgamegeek.com/boardgame/43015/hansa-teutonica</t>
  </si>
  <si>
    <t xml:space="preserve">Action Points
Area Majority / Influence
End Game Bonuses
Network and Route Building
Ownership
Tech Trees / Tech Tracks
</t>
  </si>
  <si>
    <t xml:space="preserve">Codenames </t>
  </si>
  <si>
    <t>https://boardgamegeek.com/boardgame/178900/codenames</t>
  </si>
  <si>
    <t xml:space="preserve">Communication Limits
Memory
Push Your Luck
Team-Based Game
</t>
  </si>
  <si>
    <t xml:space="preserve">Yokohama </t>
  </si>
  <si>
    <t>https://boardgamegeek.com/boardgame/196340/yokohama</t>
  </si>
  <si>
    <t xml:space="preserve">Contracts
End Game Bonuses
Grid Movement
Modular Board
Network and Route Building
Set Collection
</t>
  </si>
  <si>
    <t xml:space="preserve">Forbidden Stars </t>
  </si>
  <si>
    <t>https://boardgamegeek.com/boardgame/175155/forbidden-stars</t>
  </si>
  <si>
    <t xml:space="preserve">Area Majority / Influence
Area Movement
Card Play Conflict Resolution
Deck, Bag, and Pool Building
Dice Rolling
Hand Management
</t>
  </si>
  <si>
    <t xml:space="preserve">Champions of Midgard </t>
  </si>
  <si>
    <t>https://boardgamegeek.com/boardgame/172287/champions-midgard</t>
  </si>
  <si>
    <t xml:space="preserve">Dice Rolling
Set Collection
Variable Player Powers
Worker Placement
</t>
  </si>
  <si>
    <t xml:space="preserve">Roll for the Galaxy </t>
  </si>
  <si>
    <t>https://boardgamegeek.com/boardgame/132531/roll-galaxy</t>
  </si>
  <si>
    <t xml:space="preserve">Action Retrieval
Contracts
Deck, Bag, and Pool Building
Dice Rolling
Follow
Simultaneous Action Selection
</t>
  </si>
  <si>
    <t xml:space="preserve">PARKS </t>
  </si>
  <si>
    <t>https://boardgamegeek.com/boardgame/266524/parks</t>
  </si>
  <si>
    <t xml:space="preserve">Contracts
End Game Bonuses
Events
Modular Board
Solo / Solitaire Game
Track Movement
</t>
  </si>
  <si>
    <t xml:space="preserve">Cartographers </t>
  </si>
  <si>
    <t>https://boardgamegeek.com/boardgame/263918/cartographers</t>
  </si>
  <si>
    <t xml:space="preserve">Bingo
End Game Bonuses
Grid Coverage
Line Drawing
Paper-and-Pencil
Simultaneous Action Selection
</t>
  </si>
  <si>
    <t xml:space="preserve">Pandemic </t>
  </si>
  <si>
    <t>https://boardgamegeek.com/boardgame/30549/pandemic</t>
  </si>
  <si>
    <t xml:space="preserve">Action Points
Cooperative Game
Hand Management
Point to Point Movement
Set Collection
Tags
</t>
  </si>
  <si>
    <t xml:space="preserve">Res Arcana </t>
  </si>
  <si>
    <t>https://boardgamegeek.com/boardgame/262712/res-arcana</t>
  </si>
  <si>
    <t xml:space="preserve">Hand Management
Income
Open Drafting
Race
Score-and-Reset Game
Take That
</t>
  </si>
  <si>
    <t xml:space="preserve">Targi </t>
  </si>
  <si>
    <t>https://boardgamegeek.com/boardgame/118048/targi</t>
  </si>
  <si>
    <t xml:space="preserve">End Game Bonuses
Modular Board
Open Drafting
Set Collection
Square Grid
Turn Order: Progressive
</t>
  </si>
  <si>
    <t xml:space="preserve">Oathsworn: Into the Deepwood </t>
  </si>
  <si>
    <t>https://boardgamegeek.com/boardgame/251661/oathsworn-deepwood</t>
  </si>
  <si>
    <t xml:space="preserve">Action Points
Card Play Conflict Resolution
Cooperative Game
Deck, Bag, and Pool Building
Dice Rolling
Hand Management
</t>
  </si>
  <si>
    <t xml:space="preserve">Watergate </t>
  </si>
  <si>
    <t>https://boardgamegeek.com/boardgame/274364/watergate</t>
  </si>
  <si>
    <t xml:space="preserve">Action/Event
Campaign / Battle Card Driven
Connections
Hand Management
Once-Per-Game Abilities
Take That
</t>
  </si>
  <si>
    <t xml:space="preserve">Alchemists </t>
  </si>
  <si>
    <t>https://boardgamegeek.com/boardgame/161970/alchemists</t>
  </si>
  <si>
    <t xml:space="preserve">Action Drafting
Constrained Bidding
Deduction
End Game Bonuses
Events
Hand Management
</t>
  </si>
  <si>
    <t xml:space="preserve">Rajas of the Ganges </t>
  </si>
  <si>
    <t>https://boardgamegeek.com/boardgame/220877/rajas-ganges</t>
  </si>
  <si>
    <t xml:space="preserve">Connections
Dice Rolling
Network and Route Building
Race
Tile Placement
Worker Placement
</t>
  </si>
  <si>
    <t xml:space="preserve">Just One </t>
  </si>
  <si>
    <t>https://boardgamegeek.com/boardgame/254640/just-one</t>
  </si>
  <si>
    <t xml:space="preserve">Communication Limits
Cooperative Game
</t>
  </si>
  <si>
    <t xml:space="preserve">Kemet </t>
  </si>
  <si>
    <t>https://boardgamegeek.com/boardgame/127023/kemet</t>
  </si>
  <si>
    <t xml:space="preserve">Action Points
Area Majority / Influence
Area Movement
Card Play Conflict Resolution
Hand Management
Open Drafting
</t>
  </si>
  <si>
    <t xml:space="preserve">Sherlock Holmes Consulting Detective: The Thames Murders &amp; Other Cases </t>
  </si>
  <si>
    <t>https://boardgamegeek.com/boardgame/2511/sherlock-holmes-consulting-detective-thames-murder</t>
  </si>
  <si>
    <t xml:space="preserve">Cooperative Game
Deduction
Narrative Choice / Paragraph
Solo / Solitaire Game
Storytelling
</t>
  </si>
  <si>
    <t xml:space="preserve">Star Realms </t>
  </si>
  <si>
    <t>https://boardgamegeek.com/boardgame/147020/star-realms</t>
  </si>
  <si>
    <t xml:space="preserve">Deck, Bag, and Pool Building
Delayed Purchase
Hand Management
Income
Open Drafting
Tags
</t>
  </si>
  <si>
    <t xml:space="preserve">It's a Wonderful World </t>
  </si>
  <si>
    <t>https://boardgamegeek.com/boardgame/271324/its-wonderful-world</t>
  </si>
  <si>
    <t xml:space="preserve">Closed Drafting
End Game Bonuses
Hand Management
Set Collection
Simultaneous Action Selection
Solo / Solitaire Game
</t>
  </si>
  <si>
    <t xml:space="preserve">Praga Caput Regni </t>
  </si>
  <si>
    <t>https://boardgamegeek.com/boardgame/308765/praga-caput-regni</t>
  </si>
  <si>
    <t xml:space="preserve">Area Majority / Influence
Enclosure
End Game Bonuses
Hexagon Grid
Income
Three Dimensional Movement
</t>
  </si>
  <si>
    <t xml:space="preserve">Endeavor: Age of Sail </t>
  </si>
  <si>
    <t>https://boardgamegeek.com/boardgame/233398/endeavor-age-sail</t>
  </si>
  <si>
    <t xml:space="preserve">Area Majority / Influence
Open Drafting
Point to Point Movement
Set Collection
Tech Trees / Tech Tracks
</t>
  </si>
  <si>
    <t xml:space="preserve">SCOUT </t>
  </si>
  <si>
    <t>https://boardgamegeek.com/boardgame/291453/scout</t>
  </si>
  <si>
    <t xml:space="preserve">Hand Management
Ladder Climbing
Score-and-Reset Game
</t>
  </si>
  <si>
    <t xml:space="preserve">Ra </t>
  </si>
  <si>
    <t>https://boardgamegeek.com/boardgame/12/ra</t>
  </si>
  <si>
    <t xml:space="preserve">Auction: Once Around
Auction/Bidding
Closed Economy Auction
Constrained Bidding
Hidden Victory Points
Push Your Luck
</t>
  </si>
  <si>
    <t xml:space="preserve">Hadrian's Wall </t>
  </si>
  <si>
    <t>https://boardgamegeek.com/boardgame/304783/hadrians-wall</t>
  </si>
  <si>
    <t xml:space="preserve">Hand Management
Paper-and-Pencil
Solo / Solitaire Game
Tech Trees / Tech Tracks
Worker Placement
</t>
  </si>
  <si>
    <t xml:space="preserve">Stone Age </t>
  </si>
  <si>
    <t>https://boardgamegeek.com/boardgame/34635/stone-age</t>
  </si>
  <si>
    <t xml:space="preserve">Contracts
Dice Rolling
End Game Bonuses
Set Collection
Turn Order: Progressive
Worker Placement
</t>
  </si>
  <si>
    <t xml:space="preserve">Legendary Encounters: An Alien Deck Building Game </t>
  </si>
  <si>
    <t>https://boardgamegeek.com/boardgame/146652/legendary-encounters-alien-deck-building-game</t>
  </si>
  <si>
    <t xml:space="preserve">Cooperative Game
Deck, Bag, and Pool Building
Delayed Purchase
Events
Hidden Roles
Open Drafting
</t>
  </si>
  <si>
    <t xml:space="preserve">Ticket to Ride: Europe </t>
  </si>
  <si>
    <t>https://boardgamegeek.com/boardgame/14996/ticket-ride-europe</t>
  </si>
  <si>
    <t xml:space="preserve">Connections
Contracts
End Game Bonuses
Hand Management
Network and Route Building
Open Drafting
</t>
  </si>
  <si>
    <t xml:space="preserve">Terraforming Mars: Ares Expedition </t>
  </si>
  <si>
    <t>https://boardgamegeek.com/boardgame/328871/terraforming-mars-ares-expedition</t>
  </si>
  <si>
    <t xml:space="preserve">End Game Bonuses
Follow
Hand Management
Income
Set Collection
Simultaneous Action Selection
</t>
  </si>
  <si>
    <t xml:space="preserve">The Lord of the Rings: The Card Game </t>
  </si>
  <si>
    <t>https://boardgamegeek.com/boardgame/77423/lord-rings-card-game</t>
  </si>
  <si>
    <t xml:space="preserve">Cooperative Game
Deck Construction
Events
Hand Management
Scenario / Mission / Campaign Game
Solo / Solitaire Game
</t>
  </si>
  <si>
    <t xml:space="preserve">Marco Polo II: In the Service of the Khan </t>
  </si>
  <si>
    <t>https://boardgamegeek.com/boardgame/283948/marco-polo-ii-service-khan</t>
  </si>
  <si>
    <t xml:space="preserve">Contracts
Dice Rolling
Point to Point Movement
Resource to Move
Variable Player Powers
Worker Placement
</t>
  </si>
  <si>
    <t xml:space="preserve">Star Wars: X-Wing Miniatures Game </t>
  </si>
  <si>
    <t>https://boardgamegeek.com/boardgame/103885/star-wars-x-wing-miniatures-game</t>
  </si>
  <si>
    <t xml:space="preserve">Action Queue
Critical Hits and Failures
Dice Rolling
Line of Sight
Movement Template
Player Elimination
</t>
  </si>
  <si>
    <t xml:space="preserve">Magic: The Gathering </t>
  </si>
  <si>
    <t>https://boardgamegeek.com/boardgame/463/magic-gathering</t>
  </si>
  <si>
    <t xml:space="preserve">Betting and Bluffing
Closed Drafting
Deck Construction
Hand Management
Income
Interrupts
</t>
  </si>
  <si>
    <t xml:space="preserve">Viscounts of the West Kingdom </t>
  </si>
  <si>
    <t>https://boardgamegeek.com/boardgame/296151/viscounts-west-kingdom</t>
  </si>
  <si>
    <t xml:space="preserve">Area Majority / Influence
Deck, Bag, and Pool Building
End Game Bonuses
Hand Management
King of the Hill
Modular Board
</t>
  </si>
  <si>
    <t xml:space="preserve">Istanbul </t>
  </si>
  <si>
    <t>https://boardgamegeek.com/boardgame/148949/istanbul</t>
  </si>
  <si>
    <t xml:space="preserve">Contracts
Dice Rolling
Grid Movement
Modular Board
Network and Route Building
Pick-up and Deliver
</t>
  </si>
  <si>
    <t xml:space="preserve">Tyrants of the Underdark </t>
  </si>
  <si>
    <t>https://boardgamegeek.com/boardgame/189932/tyrants-underdark</t>
  </si>
  <si>
    <t xml:space="preserve">Area Majority / Influence
Connections
Deck, Bag, and Pool Building
Delayed Purchase
Variable Set-up
Zone of Control
</t>
  </si>
  <si>
    <t xml:space="preserve">Glen More II: Chronicles </t>
  </si>
  <si>
    <t>https://boardgamegeek.com/boardgame/265188/glen-more-ii-chronicles</t>
  </si>
  <si>
    <t xml:space="preserve">Commodity Speculation
Grid Movement
Market
Set Collection
Tile Placement
Turn Order: Time Track
</t>
  </si>
  <si>
    <t xml:space="preserve">Undaunted: Normandy </t>
  </si>
  <si>
    <t>https://boardgamegeek.com/boardgame/268864/undaunted-normandy</t>
  </si>
  <si>
    <t xml:space="preserve">Deck, Bag, and Pool Building
Dice Rolling
Hand Management
Modular Board
Open Drafting
Simulation
</t>
  </si>
  <si>
    <t xml:space="preserve">That's Pretty Clever! </t>
  </si>
  <si>
    <t>https://boardgamegeek.com/boardgame/244522/s-pretty-clever</t>
  </si>
  <si>
    <t xml:space="preserve">Dice Rolling
Highest-Lowest Scoring
Paper-and-Pencil
Re-rolling and Locking
Solo / Solitaire Game
</t>
  </si>
  <si>
    <t xml:space="preserve">Xia: Legends of a Drift System </t>
  </si>
  <si>
    <t>https://boardgamegeek.com/boardgame/82222/xia-legends-drift-system</t>
  </si>
  <si>
    <t xml:space="preserve">Action Points
Dice Rolling
Grid Movement
Map Addition
Modular Board
Pick-up and Deliver
</t>
  </si>
  <si>
    <t xml:space="preserve">Welcome To... </t>
  </si>
  <si>
    <t>https://boardgamegeek.com/boardgame/233867/welcome</t>
  </si>
  <si>
    <t xml:space="preserve">Bingo
Contracts
Paper-and-Pencil
Pattern Building
Simultaneous Action Selection
Solo / Solitaire Game
</t>
  </si>
  <si>
    <t xml:space="preserve">War Chest </t>
  </si>
  <si>
    <t>https://boardgamegeek.com/boardgame/249259/war-chest</t>
  </si>
  <si>
    <t xml:space="preserve">Area Majority / Influence
Deck, Bag, and Pool Building
Delayed Purchase
Grid Movement
Hand Management
Hexagon Grid
</t>
  </si>
  <si>
    <t xml:space="preserve">Jaipur </t>
  </si>
  <si>
    <t>https://boardgamegeek.com/boardgame/54043/jaipur</t>
  </si>
  <si>
    <t xml:space="preserve">Hand Management
Hidden Victory Points
Market
Open Drafting
Resource Queue
Score-and-Reset Game
</t>
  </si>
  <si>
    <t xml:space="preserve">Splendor Duel </t>
  </si>
  <si>
    <t>https://boardgamegeek.com/boardgame/364073/splendor-duel</t>
  </si>
  <si>
    <t xml:space="preserve">Contracts
Open Drafting
Race
Set Collection
</t>
  </si>
  <si>
    <t xml:space="preserve">Chaos in the Old World </t>
  </si>
  <si>
    <t>https://boardgamegeek.com/boardgame/43111/chaos-old-world</t>
  </si>
  <si>
    <t xml:space="preserve">Action Points
Area Majority / Influence
Area Movement
Dice Rolling
Events
Hand Management
</t>
  </si>
  <si>
    <t xml:space="preserve">Radlands </t>
  </si>
  <si>
    <t>https://boardgamegeek.com/boardgame/329082/radlands</t>
  </si>
  <si>
    <t xml:space="preserve">Action Points
Action Queue
Hand Management
Take That
Variable Player Powers
</t>
  </si>
  <si>
    <t xml:space="preserve">War of the Ring </t>
  </si>
  <si>
    <t>https://boardgamegeek.com/boardgame/9609/war-ring</t>
  </si>
  <si>
    <t xml:space="preserve">Action Points
Area Majority / Influence
Area Movement
Campaign / Battle Card Driven
Dice Rolling
Events
</t>
  </si>
  <si>
    <t xml:space="preserve">Dominion (Second Edition) </t>
  </si>
  <si>
    <t>https://boardgamegeek.com/boardgame/209418/dominion-second-edition</t>
  </si>
  <si>
    <t xml:space="preserve">Descent: Journeys in the Dark (Second Edition) </t>
  </si>
  <si>
    <t>https://boardgamegeek.com/boardgame/104162/descent-journeys-dark-second-edition</t>
  </si>
  <si>
    <t xml:space="preserve">Action Points
Cooperative Game
Dice Rolling
Grid Movement
Hand Management
Line of Sight
</t>
  </si>
  <si>
    <t xml:space="preserve">This War of Mine: The Board Game </t>
  </si>
  <si>
    <t>https://boardgamegeek.com/boardgame/188920/war-mine-board-game</t>
  </si>
  <si>
    <t xml:space="preserve">Action Points
Cooperative Game
Dice Rolling
Events
Grid Movement
Narrative Choice / Paragraph
</t>
  </si>
  <si>
    <t xml:space="preserve">Azul: Summer Pavilion </t>
  </si>
  <si>
    <t>https://boardgamegeek.com/boardgame/287954/azul-summer-pavilion</t>
  </si>
  <si>
    <t xml:space="preserve">End Game Bonuses
Open Drafting
Pattern Building
Set Collection
Tile Placement
Turn Order: Claim Action
</t>
  </si>
  <si>
    <t xml:space="preserve">Memoir '44 </t>
  </si>
  <si>
    <t>https://boardgamegeek.com/boardgame/10630/memoir-44</t>
  </si>
  <si>
    <t xml:space="preserve">Area Majority / Influence
Campaign / Battle Card Driven
Command Cards
Dice Rolling
Die Icon Resolution
Grid Movement
</t>
  </si>
  <si>
    <t xml:space="preserve">Unmatched: Cobble &amp; Fog </t>
  </si>
  <si>
    <t>https://boardgamegeek.com/boardgame/294484/unmatched-cobble-fog</t>
  </si>
  <si>
    <t xml:space="preserve">Action Points
Card Play Conflict Resolution
Hand Management
Point to Point Movement
Team-Based Game
Variable Player Powers
</t>
  </si>
  <si>
    <t xml:space="preserve">Nemesis: Lockdown </t>
  </si>
  <si>
    <t>https://boardgamegeek.com/boardgame/310100/nemesis-lockdown</t>
  </si>
  <si>
    <t xml:space="preserve">Campaign / Battle Card Driven
Cooperative Game
Dice Rolling
Hidden Roles
Modular Board
Player Elimination
</t>
  </si>
  <si>
    <t xml:space="preserve">Final Girl </t>
  </si>
  <si>
    <t>https://boardgamegeek.com/boardgame/277659/final-girl</t>
  </si>
  <si>
    <t xml:space="preserve">Dice Rolling
Hand Management
Pick-up and Deliver
Solo / Solitaire Game
Variable Player Powers
</t>
  </si>
  <si>
    <t xml:space="preserve">Horrified </t>
  </si>
  <si>
    <t>https://boardgamegeek.com/boardgame/282524/horrified</t>
  </si>
  <si>
    <t xml:space="preserve">Action Points
Cooperative Game
Dice Rolling
Pick-up and Deliver
Point to Point Movement
Solo / Solitaire Game
</t>
  </si>
  <si>
    <t xml:space="preserve">Cosmic Encounter </t>
  </si>
  <si>
    <t>https://boardgamegeek.com/boardgame/39463/cosmic-encounter</t>
  </si>
  <si>
    <t xml:space="preserve">Alliances
Card Play Conflict Resolution
Hand Management
Interrupts
Negotiation
Prisoner's Dilemma
</t>
  </si>
  <si>
    <t xml:space="preserve">Railways of the World </t>
  </si>
  <si>
    <t>https://boardgamegeek.com/boardgame/17133/railways-world</t>
  </si>
  <si>
    <t xml:space="preserve">Action Points
Connections
End Game Bonuses
Hexagon Grid
Income
Loans
</t>
  </si>
  <si>
    <t xml:space="preserve">Too Many Bones: Undertow </t>
  </si>
  <si>
    <t>https://boardgamegeek.com/boardgame/235802/too-many-bones-undertow</t>
  </si>
  <si>
    <t xml:space="preserve">Cooperative Game
Deck, Bag, and Pool Building
Dice Rolling
Die Icon Resolution
Minimap Resolution
Role Playing
</t>
  </si>
  <si>
    <t xml:space="preserve">Castles of Mad King Ludwig </t>
  </si>
  <si>
    <t>https://boardgamegeek.com/boardgame/155426/castles-mad-king-ludwig</t>
  </si>
  <si>
    <t xml:space="preserve">End Game Bonuses
Hidden Victory Points
I Cut, You Choose
Increase Value of Unchosen Resources
Pattern Building
Set Collection
</t>
  </si>
  <si>
    <t xml:space="preserve">The Resistance: Avalon </t>
  </si>
  <si>
    <t>https://boardgamegeek.com/boardgame/128882/resistance-avalon</t>
  </si>
  <si>
    <t xml:space="preserve">Finale Ending
Hidden Roles
Roles with Asymmetric Information
Simultaneous Action Selection
Team-Based Game
Traitor Game
</t>
  </si>
  <si>
    <t xml:space="preserve">Wingspan Asia </t>
  </si>
  <si>
    <t>https://boardgamegeek.com/boardgame/366161/wingspan-asia</t>
  </si>
  <si>
    <t xml:space="preserve">Dice Rolling
End Game Bonuses
Hand Management
Open Drafting
Set Collection
Solo / Solitaire Game
</t>
  </si>
  <si>
    <t xml:space="preserve">Sagrada </t>
  </si>
  <si>
    <t>https://boardgamegeek.com/boardgame/199561/sagrada</t>
  </si>
  <si>
    <t xml:space="preserve">Contracts
Dice Rolling
End Game Bonuses
Grid Coverage
Open Drafting
Pattern Building
</t>
  </si>
  <si>
    <t xml:space="preserve">Sekigahara: The Unification of Japan </t>
  </si>
  <si>
    <t>https://boardgamegeek.com/boardgame/25021/sekigahara-unification-japan</t>
  </si>
  <si>
    <t xml:space="preserve">Action Points
Card Play Conflict Resolution
Force Commitment
Hand Management
Point to Point Movement
Secret Unit Deployment
</t>
  </si>
  <si>
    <t xml:space="preserve">Dune </t>
  </si>
  <si>
    <t>https://boardgamegeek.com/boardgame/283355/dune</t>
  </si>
  <si>
    <t xml:space="preserve">Alliances
Area Majority / Influence
Area Movement
Auction/Bidding
Bribery
Force Commitment
</t>
  </si>
  <si>
    <t xml:space="preserve">Ora et Labora </t>
  </si>
  <si>
    <t>https://boardgamegeek.com/boardgame/70149/ora-et-labora</t>
  </si>
  <si>
    <t xml:space="preserve">Increase Value of Unchosen Resources
Modular Board
Network and Route Building
Worker Placement
Worker Placement, Different Worker Types
</t>
  </si>
  <si>
    <t xml:space="preserve">The Red Cathedral </t>
  </si>
  <si>
    <t>https://boardgamegeek.com/boardgame/227224/red-cathedral</t>
  </si>
  <si>
    <t xml:space="preserve">Area Majority / Influence
Contracts
Dice Rolling
End Game Bonuses
Rondel
Solo / Solitaire Game
</t>
  </si>
  <si>
    <t xml:space="preserve">A Game of Thrones: The Board Game (Second Edition) </t>
  </si>
  <si>
    <t>https://boardgamegeek.com/boardgame/103343/game-thrones-board-game-second-edition</t>
  </si>
  <si>
    <t xml:space="preserve">Advantage Token
Alliances
Area Majority / Influence
Area Movement
Auction: Sealed Bid
Auction/Bidding
</t>
  </si>
  <si>
    <t xml:space="preserve">Ticket to Ride: Nordic Countries </t>
  </si>
  <si>
    <t>https://boardgamegeek.com/boardgame/31627/ticket-ride-nordic-countries</t>
  </si>
  <si>
    <t xml:space="preserve">Hand Management
Network and Route Building
Open Drafting
Push Your Luck
Set Collection
</t>
  </si>
  <si>
    <t xml:space="preserve">Star Wars: Outer Rim </t>
  </si>
  <si>
    <t>https://boardgamegeek.com/boardgame/271896/star-wars-outer-rim</t>
  </si>
  <si>
    <t xml:space="preserve">Dice Rolling
Die Icon Resolution
Modular Board
Pick-up and Deliver
Race
Solo / Solitaire Game
</t>
  </si>
  <si>
    <t xml:space="preserve">Dead of Winter: A Crossroads Game </t>
  </si>
  <si>
    <t>https://boardgamegeek.com/boardgame/150376/dead-winter-crossroads-game</t>
  </si>
  <si>
    <t xml:space="preserve">Action Points
Area Movement
Dice Rolling
Hand Management
Narrative Choice / Paragraph
Push Your Luck
</t>
  </si>
  <si>
    <t xml:space="preserve">Commands &amp; Colors: Ancients </t>
  </si>
  <si>
    <t>https://boardgamegeek.com/boardgame/14105/commands-colors-ancients</t>
  </si>
  <si>
    <t xml:space="preserve">Campaign / Battle Card Driven
Command Cards
Dice Rolling
Hand Management
Hexagon Grid
Modular Board
</t>
  </si>
  <si>
    <t xml:space="preserve">Suburbia </t>
  </si>
  <si>
    <t>https://boardgamegeek.com/boardgame/123260/suburbia</t>
  </si>
  <si>
    <t xml:space="preserve">Auction: Dutch
Catch the Leader
End Game Bonuses
Hexagon Grid
Open Drafting
Set Collection
</t>
  </si>
  <si>
    <t xml:space="preserve">Revive </t>
  </si>
  <si>
    <t>https://boardgamegeek.com/boardgame/332772/revive</t>
  </si>
  <si>
    <t xml:space="preserve">Deck, Bag, and Pool Building
Map Addition
Scenario / Mission / Campaign Game
Tech Trees / Tech Tracks
Variable Player Powers
</t>
  </si>
  <si>
    <t xml:space="preserve">Captain Sonar </t>
  </si>
  <si>
    <t>https://boardgamegeek.com/boardgame/171131/captain-sonar</t>
  </si>
  <si>
    <t xml:space="preserve">Grid Movement
Hidden Movement
Line Drawing
Real-Time
Role Playing
Secret Unit Deployment
</t>
  </si>
  <si>
    <t xml:space="preserve">Space Base </t>
  </si>
  <si>
    <t>https://boardgamegeek.com/boardgame/242302/space-base</t>
  </si>
  <si>
    <t xml:space="preserve">Dice Rolling
Open Drafting
Random Production
</t>
  </si>
  <si>
    <t xml:space="preserve">Go </t>
  </si>
  <si>
    <t>https://boardgamegeek.com/boardgame/188/go</t>
  </si>
  <si>
    <t xml:space="preserve">Enclosure
Square Grid
</t>
  </si>
  <si>
    <t xml:space="preserve">Village </t>
  </si>
  <si>
    <t>https://boardgamegeek.com/boardgame/104006/village</t>
  </si>
  <si>
    <t xml:space="preserve">Area Majority / Influence
Contracts
Set Collection
Turn Order: Claim Action
Worker Placement
Worker Placement, Different Worker Types
</t>
  </si>
  <si>
    <t xml:space="preserve">Meadow </t>
  </si>
  <si>
    <t>https://boardgamegeek.com/boardgame/314491/meadow</t>
  </si>
  <si>
    <t xml:space="preserve">Hand Management
Layering
Open Drafting
Set Collection
Solo / Solitaire Game
Worker Placement, Different Worker Types
</t>
  </si>
  <si>
    <t xml:space="preserve">Earth </t>
  </si>
  <si>
    <t>https://boardgamegeek.com/boardgame/350184/earth</t>
  </si>
  <si>
    <t xml:space="preserve">Contracts
End Game Bonuses
Follow
Hand Management
Pattern Building
Solo / Solitaire Game
</t>
  </si>
  <si>
    <t xml:space="preserve">Paleo </t>
  </si>
  <si>
    <t>https://boardgamegeek.com/boardgame/300531/paleo</t>
  </si>
  <si>
    <t xml:space="preserve">Action/Event
Cooperative Game
Memory
Scenario / Mission / Campaign Game
Simultaneous Action Selection
Variable Set-up
</t>
  </si>
  <si>
    <t xml:space="preserve">Welcome to the Moon </t>
  </si>
  <si>
    <t>https://boardgamegeek.com/boardgame/339789/welcome-moon</t>
  </si>
  <si>
    <t xml:space="preserve">Bingo
Narrative Choice / Paragraph
Paper-and-Pencil
Pattern Building
Race
Scenario / Mission / Campaign Game
</t>
  </si>
  <si>
    <t xml:space="preserve">Splendor </t>
  </si>
  <si>
    <t>https://boardgamegeek.com/boardgame/148228/splendor</t>
  </si>
  <si>
    <t xml:space="preserve">Tichu </t>
  </si>
  <si>
    <t>https://boardgamegeek.com/boardgame/215/tichu</t>
  </si>
  <si>
    <t xml:space="preserve">Hand Management
Ladder Climbing
Predictive Bid
Team-Based Game
</t>
  </si>
  <si>
    <t xml:space="preserve">Clank!: Catacombs </t>
  </si>
  <si>
    <t>https://boardgamegeek.com/boardgame/365717/clank-catacombs</t>
  </si>
  <si>
    <t xml:space="preserve">Deck, Bag, and Pool Building
Delayed Purchase
End Game Bonuses
Movement Points
Open Drafting
Player Elimination
</t>
  </si>
  <si>
    <t xml:space="preserve">Modern Art </t>
  </si>
  <si>
    <t>https://boardgamegeek.com/boardgame/118/modern-art</t>
  </si>
  <si>
    <t xml:space="preserve">Auction: English
Auction: Once Around
Auction: Sealed Bid
Auction: Turn Order Until Pass
Auction/Bidding
Commodity Speculation
</t>
  </si>
  <si>
    <t xml:space="preserve">Star Realms: Colony Wars </t>
  </si>
  <si>
    <t>https://boardgamegeek.com/boardgame/182631/star-realms-colony-wars</t>
  </si>
  <si>
    <t xml:space="preserve">Deck, Bag, and Pool Building
Delayed Purchase
Hand Management
Open Drafting
Take That
</t>
  </si>
  <si>
    <t xml:space="preserve">Carcassonne </t>
  </si>
  <si>
    <t>https://boardgamegeek.com/boardgame/822/carcassonne</t>
  </si>
  <si>
    <t xml:space="preserve">Area Majority / Influence
Map Addition
Pattern Recognition
Tile Placement
</t>
  </si>
  <si>
    <t xml:space="preserve">Coimbra </t>
  </si>
  <si>
    <t>https://boardgamegeek.com/boardgame/245638/coimbra</t>
  </si>
  <si>
    <t xml:space="preserve">Action Drafting
Auction/Bidding
Dice Rolling
End Game Bonuses
Income
Open Drafting
</t>
  </si>
  <si>
    <t xml:space="preserve">Dinosaur Island </t>
  </si>
  <si>
    <t>https://boardgamegeek.com/boardgame/221194/dinosaur-island</t>
  </si>
  <si>
    <t xml:space="preserve">Action Points
Dice Rolling
Income
Set Collection
Tile Placement
Worker Placement
</t>
  </si>
  <si>
    <t xml:space="preserve">Combat Commander: Europe </t>
  </si>
  <si>
    <t>https://boardgamegeek.com/boardgame/21050/combat-commander-europe</t>
  </si>
  <si>
    <t xml:space="preserve">Advantage Token
Campaign / Battle Card Driven
Grid Movement
Hexagon Grid
Line of Sight
Simulation
</t>
  </si>
  <si>
    <t xml:space="preserve">Near and Far </t>
  </si>
  <si>
    <t>https://boardgamegeek.com/boardgame/195421/near-and-far</t>
  </si>
  <si>
    <t xml:space="preserve">Dice Rolling
Narrative Choice / Paragraph
Network and Route Building
Open Drafting
Scenario / Mission / Campaign Game
Set Collection
</t>
  </si>
  <si>
    <t xml:space="preserve">Ankh: Gods of Egypt </t>
  </si>
  <si>
    <t>https://boardgamegeek.com/boardgame/285967/ankh-gods-egypt</t>
  </si>
  <si>
    <t xml:space="preserve">Action Retrieval
Alliances
Area Majority / Influence
Auction: Sealed Bid
Card Play Conflict Resolution
Grid Movement
</t>
  </si>
  <si>
    <t xml:space="preserve">Under Falling Skies </t>
  </si>
  <si>
    <t>https://boardgamegeek.com/boardgame/306735/under-falling-skies</t>
  </si>
  <si>
    <t xml:space="preserve">Dice Rolling
Modular Board
Once-Per-Game Abilities
Re-rolling and Locking
Scenario / Mission / Campaign Game
Solo / Solitaire Game
</t>
  </si>
  <si>
    <t xml:space="preserve">Nations </t>
  </si>
  <si>
    <t>https://boardgamegeek.com/boardgame/126042/nations</t>
  </si>
  <si>
    <t xml:space="preserve">Events
Open Drafting
Turn Order: Pass Order
Variable Player Powers
</t>
  </si>
  <si>
    <t xml:space="preserve">Planet Unknown </t>
  </si>
  <si>
    <t>https://boardgamegeek.com/boardgame/258779/planet-unknown</t>
  </si>
  <si>
    <t xml:space="preserve">Events
Grid Coverage
Hidden Victory Points
Map Addition
Network and Route Building
Open Drafting
</t>
  </si>
  <si>
    <t xml:space="preserve">Calico </t>
  </si>
  <si>
    <t>https://boardgamegeek.com/boardgame/283155/calico</t>
  </si>
  <si>
    <t xml:space="preserve">Enclosure
End Game Bonuses
Grid Coverage
Hexagon Grid
Open Drafting
Pattern Building
</t>
  </si>
  <si>
    <t xml:space="preserve">Nidavellir </t>
  </si>
  <si>
    <t>https://boardgamegeek.com/boardgame/293014/nidavellir</t>
  </si>
  <si>
    <t xml:space="preserve">Auction: Multiple Lot
Constrained Bidding
Open Drafting
Selection Order Bid
Set Collection
Simultaneous Action Selection
</t>
  </si>
  <si>
    <t xml:space="preserve">Paths of Glory </t>
  </si>
  <si>
    <t>https://boardgamegeek.com/boardgame/91/paths-glory</t>
  </si>
  <si>
    <t xml:space="preserve">Campaign / Battle Card Driven
Dice Rolling
Point to Point Movement
</t>
  </si>
  <si>
    <t xml:space="preserve">Darwin's Journey </t>
  </si>
  <si>
    <t>https://boardgamegeek.com/boardgame/322289/darwins-journey</t>
  </si>
  <si>
    <t xml:space="preserve">Contracts
Ownership
Point to Point Movement
Set Collection
Turn Order: Stat-Based
Variable Set-up
</t>
  </si>
  <si>
    <t xml:space="preserve">Wonderland's War </t>
  </si>
  <si>
    <t>https://boardgamegeek.com/boardgame/227935/wonderlands-war</t>
  </si>
  <si>
    <t xml:space="preserve">Area Majority / Influence
Deck, Bag, and Pool Building
Dice Rolling
Open Drafting
Push Your Luck
Rondel
</t>
  </si>
  <si>
    <t xml:space="preserve">YINSH </t>
  </si>
  <si>
    <t>https://boardgamegeek.com/boardgame/7854/yinsh</t>
  </si>
  <si>
    <t xml:space="preserve">Catch the Leader
Grid Movement
Pattern Building
</t>
  </si>
  <si>
    <t xml:space="preserve">My City </t>
  </si>
  <si>
    <t>https://boardgamegeek.com/boardgame/295486/my-city</t>
  </si>
  <si>
    <t xml:space="preserve">Bingo
Catch the Leader
Enclosure
Grid Coverage
Legacy Game
Scenario / Mission / Campaign Game
</t>
  </si>
  <si>
    <t xml:space="preserve">Ticket to Ride </t>
  </si>
  <si>
    <t>https://boardgamegeek.com/boardgame/9209/ticket-ride</t>
  </si>
  <si>
    <t xml:space="preserve">Cyclades </t>
  </si>
  <si>
    <t>https://boardgamegeek.com/boardgame/54998/cyclades</t>
  </si>
  <si>
    <t xml:space="preserve">Area Majority / Influence
Area Movement
Auction: Fixed Placement
Auction/Bidding
Dice Rolling
Open Drafting
</t>
  </si>
  <si>
    <t xml:space="preserve">Codenames: Duet </t>
  </si>
  <si>
    <t>https://boardgamegeek.com/boardgame/224037/codenames-duet</t>
  </si>
  <si>
    <t xml:space="preserve">Communication Limits
Cooperative Game
Push Your Luck
</t>
  </si>
  <si>
    <t xml:space="preserve">La Granja </t>
  </si>
  <si>
    <t>https://boardgamegeek.com/boardgame/146886/la-granja</t>
  </si>
  <si>
    <t xml:space="preserve">Area Majority / Influence
Automatic Resource Growth
Contracts
Dice Rolling
Hand Management
Hidden Victory Points
</t>
  </si>
  <si>
    <t xml:space="preserve">Aeon's End: Legacy </t>
  </si>
  <si>
    <t>https://boardgamegeek.com/boardgame/241451/aeons-end-legacy</t>
  </si>
  <si>
    <t xml:space="preserve">Cooperative Game
Deck, Bag, and Pool Building
Hand Management
Legacy Game
Open Drafting
Solo / Solitaire Game
</t>
  </si>
  <si>
    <t xml:space="preserve">Hegemony: Lead Your Class to Victory </t>
  </si>
  <si>
    <t>https://boardgamegeek.com/boardgame/321608/hegemony-lead-your-class-victory</t>
  </si>
  <si>
    <t xml:space="preserve">Action/Event
Hand Management
Simulation
Variable Player Powers
Voting
</t>
  </si>
  <si>
    <t xml:space="preserve">Secret Hitler </t>
  </si>
  <si>
    <t>https://boardgamegeek.com/boardgame/188834/secret-hitler</t>
  </si>
  <si>
    <t xml:space="preserve">Hidden Roles
Player Elimination
Team-Based Game
Traitor Game
Voting
</t>
  </si>
  <si>
    <t xml:space="preserve">The Taverns of Tiefenthal </t>
  </si>
  <si>
    <t>https://boardgamegeek.com/boardgame/269207/taverns-tiefenthal</t>
  </si>
  <si>
    <t xml:space="preserve">Deck, Bag, and Pool Building
Dice Rolling
Open Drafting
Worker Placement
Worker Placement with Dice Workers
</t>
  </si>
  <si>
    <t xml:space="preserve">Legendary: A Marvel Deck Building Game </t>
  </si>
  <si>
    <t>https://boardgamegeek.com/boardgame/129437/legendary-marvel-deck-building-game</t>
  </si>
  <si>
    <t xml:space="preserve">Deck, Bag, and Pool Building
Events
Semi-Cooperative Game
Solo / Solitaire Game
Variable Set-up
</t>
  </si>
  <si>
    <t xml:space="preserve">Century: Golem Edition </t>
  </si>
  <si>
    <t>https://boardgamegeek.com/boardgame/232832/century-golem-edition</t>
  </si>
  <si>
    <t xml:space="preserve">Action Retrieval
Contracts
Deck, Bag, and Pool Building
Hand Management
Increase Value of Unchosen Resources
Open Drafting
</t>
  </si>
  <si>
    <t xml:space="preserve">Deception: Murder in Hong Kong </t>
  </si>
  <si>
    <t>https://boardgamegeek.com/boardgame/156129/deception-murder-hong-kong</t>
  </si>
  <si>
    <t xml:space="preserve">Communication Limits
Deduction
Events
Finale Ending
Hidden Roles
Storytelling
</t>
  </si>
  <si>
    <t xml:space="preserve">Hanamikoji </t>
  </si>
  <si>
    <t>https://boardgamegeek.com/boardgame/158600/hanamikoji</t>
  </si>
  <si>
    <t xml:space="preserve">Area Majority / Influence
Force Commitment
Hand Management
I Cut, You Choose
Race
</t>
  </si>
  <si>
    <t xml:space="preserve">MicroMacro: Crime City </t>
  </si>
  <si>
    <t>https://boardgamegeek.com/boardgame/318977/micromacro-crime-city</t>
  </si>
  <si>
    <t xml:space="preserve">Cooperative Game
Deduction
Scenario / Mission / Campaign Game
Solo / Solitaire Game
</t>
  </si>
  <si>
    <t xml:space="preserve">Zombicide: Black Plague </t>
  </si>
  <si>
    <t>https://boardgamegeek.com/boardgame/176189/zombicide-black-plague</t>
  </si>
  <si>
    <t xml:space="preserve">Cooperative Game
Dice Rolling
Modular Board
Scenario / Mission / Campaign Game
Turn Order: Progressive
Variable Player Powers
</t>
  </si>
  <si>
    <t xml:space="preserve">Roll Player </t>
  </si>
  <si>
    <t>https://boardgamegeek.com/boardgame/169426/roll-player</t>
  </si>
  <si>
    <t xml:space="preserve">Dice Rolling
Open Drafting
Role Playing
Set Collection
Variable Player Powers
</t>
  </si>
  <si>
    <t xml:space="preserve">The Princes of Florence </t>
  </si>
  <si>
    <t>https://boardgamegeek.com/boardgame/555/princes-florence</t>
  </si>
  <si>
    <t xml:space="preserve">Auction/Bidding
End Game Bonuses
Grid Coverage
Tile Placement
Victory Points as a Resource
</t>
  </si>
  <si>
    <t xml:space="preserve">Kanban: Driver's Edition </t>
  </si>
  <si>
    <t>https://boardgamegeek.com/boardgame/109276/kanban-drivers-edition</t>
  </si>
  <si>
    <t xml:space="preserve">Action Points
Commodity Speculation
Variable Phase Order
Worker Placement
</t>
  </si>
  <si>
    <t xml:space="preserve">Sushi Go Party! </t>
  </si>
  <si>
    <t>https://boardgamegeek.com/boardgame/192291/sushi-go-party</t>
  </si>
  <si>
    <t xml:space="preserve">Closed Drafting
End Game Bonuses
Hand Management
Set Collection
Simultaneous Action Selection
Variable Set-up
</t>
  </si>
  <si>
    <t xml:space="preserve">Flamme Rouge </t>
  </si>
  <si>
    <t>https://boardgamegeek.com/boardgame/199478/flamme-rouge</t>
  </si>
  <si>
    <t xml:space="preserve">Catch the Leader
Hand Management
Modular Board
Programmed Movement
Race
Simulation
</t>
  </si>
  <si>
    <t xml:space="preserve">Fantasy Realms </t>
  </si>
  <si>
    <t>https://boardgamegeek.com/boardgame/223040/fantasy-realms</t>
  </si>
  <si>
    <t xml:space="preserve">End Game Bonuses
Hand Management
Open Drafting
Set Collection
</t>
  </si>
  <si>
    <t xml:space="preserve">Unmatched: Battle of Legends, Volume One </t>
  </si>
  <si>
    <t>https://boardgamegeek.com/boardgame/274637/unmatched-battle-legends-volume-one</t>
  </si>
  <si>
    <t xml:space="preserve">Action Points
Card Play Conflict Resolution
Hand Management
Line of Sight
Point to Point Movement
Team-Based Game
</t>
  </si>
  <si>
    <t xml:space="preserve">Detective: A Modern Crime Board Game </t>
  </si>
  <si>
    <t>https://boardgamegeek.com/boardgame/223321/detective-modern-crime-board-game</t>
  </si>
  <si>
    <t xml:space="preserve">Cooperative Game
Narrative Choice / Paragraph
Scenario / Mission / Campaign Game
Solo / Solitaire Game
Storytelling
Variable Player Powers
</t>
  </si>
  <si>
    <t xml:space="preserve">Goa: A New Expedition </t>
  </si>
  <si>
    <t>https://boardgamegeek.com/boardgame/9216/goa-new-expedition</t>
  </si>
  <si>
    <t xml:space="preserve">Auction: Once Around
Auction/Bidding
Hand Management
Push Your Luck
Tech Trees / Tech Tracks
</t>
  </si>
  <si>
    <t xml:space="preserve">Santorini </t>
  </si>
  <si>
    <t>https://boardgamegeek.com/boardgame/194655/santorini</t>
  </si>
  <si>
    <t xml:space="preserve">Grid Movement
Map Reduction
Race
Square Grid
Team-Based Game
Three Dimensional Movement
</t>
  </si>
  <si>
    <t xml:space="preserve">KLASK </t>
  </si>
  <si>
    <t>https://boardgamegeek.com/boardgame/165722/klask</t>
  </si>
  <si>
    <t xml:space="preserve">Real-Time
Score-and-Reset Game
</t>
  </si>
  <si>
    <t xml:space="preserve">Isle of Skye: From Chieftain to King </t>
  </si>
  <si>
    <t>https://boardgamegeek.com/boardgame/176494/isle-skye-chieftain-king</t>
  </si>
  <si>
    <t xml:space="preserve">Catch the Leader
Commodity Speculation
I Cut, You Choose
Set Collection
Tile Placement
Turn Order: Progressive
</t>
  </si>
  <si>
    <t xml:space="preserve">Chronicles of Crime </t>
  </si>
  <si>
    <t>https://boardgamegeek.com/boardgame/239188/chronicles-crime</t>
  </si>
  <si>
    <t xml:space="preserve">Cooperative Game
Scenario / Mission / Campaign Game
Solo / Solitaire Game
Storytelling
</t>
  </si>
  <si>
    <t xml:space="preserve">Glory to Rome </t>
  </si>
  <si>
    <t>https://boardgamegeek.com/boardgame/19857/glory-rome</t>
  </si>
  <si>
    <t xml:space="preserve">End Game Bonuses
Follow
Hand Management
Multi-Use Cards
Set Collection
Sudden Death Ending
</t>
  </si>
  <si>
    <t xml:space="preserve">Pulsar 2849 </t>
  </si>
  <si>
    <t>https://boardgamegeek.com/boardgame/228341/pulsar-2849</t>
  </si>
  <si>
    <t xml:space="preserve">Dice Rolling
Open Drafting
Point to Point Movement
Worker Placement with Dice Workers
</t>
  </si>
  <si>
    <t xml:space="preserve">1830: Railways &amp; Robber Barons </t>
  </si>
  <si>
    <t>https://boardgamegeek.com/boardgame/421/1830-railways-robber-barons</t>
  </si>
  <si>
    <t xml:space="preserve">Auction/Bidding
Hexagon Grid
Investment
Market
Network and Route Building
Ownership
</t>
  </si>
  <si>
    <t xml:space="preserve">Hero Realms </t>
  </si>
  <si>
    <t>https://boardgamegeek.com/boardgame/198994/hero-realms</t>
  </si>
  <si>
    <t xml:space="preserve">Deck, Bag, and Pool Building
Hand Management
Once-Per-Game Abilities
Take That
</t>
  </si>
  <si>
    <t xml:space="preserve">Hallertau </t>
  </si>
  <si>
    <t>https://boardgamegeek.com/boardgame/300322/hallertau</t>
  </si>
  <si>
    <t xml:space="preserve">Advantage Token
Automatic Resource Growth
Contracts
End Game Bonuses
Hand Management
Income
</t>
  </si>
  <si>
    <t xml:space="preserve">Shogun </t>
  </si>
  <si>
    <t>https://boardgamegeek.com/boardgame/20551/shogun</t>
  </si>
  <si>
    <t xml:space="preserve">Action Queue
Area Majority / Influence
Area Movement
Auction/Bidding
Cube Tower
Simultaneous Action Selection
</t>
  </si>
  <si>
    <t xml:space="preserve">Clash of Cultures: Monumental Edition </t>
  </si>
  <si>
    <t>https://boardgamegeek.com/boardgame/299659/clash-cultures-monumental-edition</t>
  </si>
  <si>
    <t xml:space="preserve">Action Points
Dice Rolling
Grid Movement
Hand Management
Modular Board
Trading
</t>
  </si>
  <si>
    <t xml:space="preserve">Samurai </t>
  </si>
  <si>
    <t>https://boardgamegeek.com/boardgame/3/samurai</t>
  </si>
  <si>
    <t xml:space="preserve">Area Majority / Influence
Hand Management
Hexagon Grid
Once-Per-Game Abilities
Set Collection
Tile Placement
</t>
  </si>
  <si>
    <t xml:space="preserve">Camel Up (Second Edition) </t>
  </si>
  <si>
    <t>https://boardgamegeek.com/boardgame/260605/camel-second-edition</t>
  </si>
  <si>
    <t xml:space="preserve">Betting and Bluffing
Dice Rolling
Roll / Spin and Move
Track Movement
</t>
  </si>
  <si>
    <t xml:space="preserve">Galaxy Trucker </t>
  </si>
  <si>
    <t>https://boardgamegeek.com/boardgame/31481/galaxy-trucker</t>
  </si>
  <si>
    <t xml:space="preserve">Dice Rolling
Events
Real-Time
Relative Movement
Team-Based Game
Tile Placement
</t>
  </si>
  <si>
    <t xml:space="preserve">1960: The Making of the President </t>
  </si>
  <si>
    <t>https://boardgamegeek.com/boardgame/27708/1960-making-president</t>
  </si>
  <si>
    <t xml:space="preserve">Action/Event
Area Majority / Influence
Campaign / Battle Card Driven
Hand Management
Simulation
</t>
  </si>
  <si>
    <t xml:space="preserve">Vindication </t>
  </si>
  <si>
    <t>https://boardgamegeek.com/boardgame/224783/vindication</t>
  </si>
  <si>
    <t xml:space="preserve">Area Majority / Influence
Dice Rolling
End Game Bonuses
Hexagon Grid
Map Addition
Modular Board
</t>
  </si>
  <si>
    <t xml:space="preserve">Viticulture </t>
  </si>
  <si>
    <t>https://boardgamegeek.com/boardgame/128621/viticulture</t>
  </si>
  <si>
    <t xml:space="preserve">Contracts
Hand Management
Income
Turn Order: Progressive
Worker Placement
</t>
  </si>
  <si>
    <t xml:space="preserve">Endless Winter: Paleoamericans </t>
  </si>
  <si>
    <t>https://boardgamegeek.com/boardgame/305096/endless-winter-paleoamericans</t>
  </si>
  <si>
    <t xml:space="preserve">Area Majority / Influence
Deck, Bag, and Pool Building
End Game Bonuses
Hand Management
Income
Modular Board
</t>
  </si>
  <si>
    <t xml:space="preserve">T.I.M.E Stories </t>
  </si>
  <si>
    <t>https://boardgamegeek.com/boardgame/146508/time-stories</t>
  </si>
  <si>
    <t xml:space="preserve">Cooperative Game
Dice Rolling
Move Through Deck
Narrative Choice / Paragraph
Storytelling
Variable Player Powers
</t>
  </si>
  <si>
    <t xml:space="preserve">Steam </t>
  </si>
  <si>
    <t>https://boardgamegeek.com/boardgame/27833/steam</t>
  </si>
  <si>
    <t xml:space="preserve">Auction/Bidding
Loans
Network and Route Building
Ownership
Pick-up and Deliver
Tile Placement
</t>
  </si>
  <si>
    <t xml:space="preserve">Western Legends </t>
  </si>
  <si>
    <t>https://boardgamegeek.com/boardgame/232405/western-legends</t>
  </si>
  <si>
    <t xml:space="preserve">Action Points
Area Movement
Betting and Bluffing
Card Play Conflict Resolution
Dice Rolling
End Game Bonuses
</t>
  </si>
  <si>
    <t xml:space="preserve">7 Wonders (Second Edition) </t>
  </si>
  <si>
    <t>https://boardgamegeek.com/boardgame/316377/7-wonders-second-edition</t>
  </si>
  <si>
    <t xml:space="preserve">Tapestry </t>
  </si>
  <si>
    <t>https://boardgamegeek.com/boardgame/286096/tapestry</t>
  </si>
  <si>
    <t xml:space="preserve">Area Majority / Influence
Contracts
Dice Rolling
Events
Grid Coverage
Hand Management
</t>
  </si>
  <si>
    <t xml:space="preserve">Blood on the Clocktower </t>
  </si>
  <si>
    <t>https://boardgamegeek.com/boardgame/240980/blood-clocktower</t>
  </si>
  <si>
    <t xml:space="preserve">Betting and Bluffing
Deduction
Hidden Roles
Negotiation
Prisoner's Dilemma
Rock-Paper-Scissors
</t>
  </si>
  <si>
    <t xml:space="preserve">Lewis &amp; Clark: The Expedition </t>
  </si>
  <si>
    <t>https://boardgamegeek.com/boardgame/140620/lewis-clark-expedition</t>
  </si>
  <si>
    <t xml:space="preserve">Action Retrieval
Deck, Bag, and Pool Building
Delayed Purchase
Hand Management
Open Drafting
Race
</t>
  </si>
  <si>
    <t xml:space="preserve">Great Western Trail: Argentina </t>
  </si>
  <si>
    <t>https://boardgamegeek.com/boardgame/364011/great-western-trail-argentina</t>
  </si>
  <si>
    <t xml:space="preserve">Deck, Bag, and Pool Building
Hand Management
Ownership
Set Collection
Solo / Solitaire Game
Track Movement
</t>
  </si>
  <si>
    <t xml:space="preserve">Bora Bora </t>
  </si>
  <si>
    <t>https://boardgamegeek.com/boardgame/127060/bora-bora</t>
  </si>
  <si>
    <t xml:space="preserve">Dice Rolling
Set Collection
Worker Placement
Worker Placement with Dice Workers
</t>
  </si>
  <si>
    <t xml:space="preserve">Kingdomino </t>
  </si>
  <si>
    <t>https://boardgamegeek.com/boardgame/204583/kingdomino</t>
  </si>
  <si>
    <t xml:space="preserve">Open Drafting
Tile Placement
Turn Order: Stat-Based
</t>
  </si>
  <si>
    <t xml:space="preserve">Arcadia Quest </t>
  </si>
  <si>
    <t>https://boardgamegeek.com/boardgame/155068/arcadia-quest</t>
  </si>
  <si>
    <t xml:space="preserve">Action Retrieval
Dice Rolling
Grid Movement
Line of Sight
Modular Board
Scenario / Mission / Campaign Game
</t>
  </si>
  <si>
    <t xml:space="preserve">Battle Line </t>
  </si>
  <si>
    <t>https://boardgamegeek.com/boardgame/760/battle-line</t>
  </si>
  <si>
    <t xml:space="preserve">Card Play Conflict Resolution
Hand Management
Melding and Splaying
</t>
  </si>
  <si>
    <t xml:space="preserve">Rococo </t>
  </si>
  <si>
    <t>https://boardgamegeek.com/boardgame/144344/rococo</t>
  </si>
  <si>
    <t xml:space="preserve">Action Retrieval
Area Majority / Influence
Deck, Bag, and Pool Building
Delayed Purchase
Hand Management
Open Drafting
</t>
  </si>
  <si>
    <t xml:space="preserve">Dixit: Odyssey </t>
  </si>
  <si>
    <t>https://boardgamegeek.com/boardgame/92828/dixit-odyssey</t>
  </si>
  <si>
    <t xml:space="preserve">Storytelling
Targeted Clues
Voting
</t>
  </si>
  <si>
    <t xml:space="preserve">Forgotten Waters </t>
  </si>
  <si>
    <t>https://boardgamegeek.com/boardgame/302723/forgotten-waters</t>
  </si>
  <si>
    <t xml:space="preserve">Dice Rolling
Events
Narrative Choice / Paragraph
Scenario / Mission / Campaign Game
Semi-Cooperative Game
Stat Check Resolution
</t>
  </si>
  <si>
    <t xml:space="preserve">Anno 1800: The Board Game </t>
  </si>
  <si>
    <t>https://boardgamegeek.com/boardgame/311193/anno-1800</t>
  </si>
  <si>
    <t xml:space="preserve">End Game Bonuses
Hand Management
Race
Tech Trees / Tech Tracks
Variable Set-up
</t>
  </si>
  <si>
    <t>https://boardgamegeek.com/boardgame/311193/anno-1800-board-game</t>
  </si>
  <si>
    <t xml:space="preserve">Seasons </t>
  </si>
  <si>
    <t>https://boardgamegeek.com/boardgame/108745/seasons</t>
  </si>
  <si>
    <t xml:space="preserve">Closed Drafting
Dice Rolling
Hand Management
Open Drafting
Take That
Victory Points as a Resource
</t>
  </si>
  <si>
    <t xml:space="preserve">Ethnos </t>
  </si>
  <si>
    <t>https://boardgamegeek.com/boardgame/206718/ethnos</t>
  </si>
  <si>
    <t xml:space="preserve">Area Majority / Influence
Hand Management
Open Drafting
Push Your Luck
Set Collection
</t>
  </si>
  <si>
    <t xml:space="preserve">Cryptid </t>
  </si>
  <si>
    <t>https://boardgamegeek.com/boardgame/246784/cryptid</t>
  </si>
  <si>
    <t xml:space="preserve">Deduction
Hexagon Grid
Modular Board
Pattern Recognition
</t>
  </si>
  <si>
    <t xml:space="preserve">Hive </t>
  </si>
  <si>
    <t>https://boardgamegeek.com/boardgame/2655/hive</t>
  </si>
  <si>
    <t xml:space="preserve">Enclosure
Grid Movement
Hexagon Grid
Pattern Movement
Pieces as Map
Score-and-Reset Game
</t>
  </si>
  <si>
    <t xml:space="preserve">Imperial </t>
  </si>
  <si>
    <t>https://boardgamegeek.com/boardgame/24181/imperial</t>
  </si>
  <si>
    <t xml:space="preserve">Advantage Token
Area Majority / Influence
Area Movement
Investment
Ownership
Rondel
</t>
  </si>
  <si>
    <t xml:space="preserve">The Manhattan Project: Energy Empire </t>
  </si>
  <si>
    <t>https://boardgamegeek.com/boardgame/176734/manhattan-project-energy-empire</t>
  </si>
  <si>
    <t xml:space="preserve">Dice Rolling
Die Icon Resolution
End Game Bonuses
Events
Variable Player Powers
Worker Placement
</t>
  </si>
  <si>
    <t xml:space="preserve">Indonesia </t>
  </si>
  <si>
    <t>https://boardgamegeek.com/boardgame/19777/indonesia</t>
  </si>
  <si>
    <t xml:space="preserve">Auction/Bidding
Pick-up and Deliver
Tech Trees / Tech Tracks
</t>
  </si>
  <si>
    <t xml:space="preserve">Marvel United </t>
  </si>
  <si>
    <t>https://boardgamegeek.com/boardgame/298047/marvel-united</t>
  </si>
  <si>
    <t xml:space="preserve">Cooperative Game
Hand Management
Modular Board
Solo / Solitaire Game
Variable Player Powers
</t>
  </si>
  <si>
    <t xml:space="preserve">Navegador </t>
  </si>
  <si>
    <t>https://boardgamegeek.com/boardgame/66589/navegador</t>
  </si>
  <si>
    <t xml:space="preserve">Advantage Token
Area Movement
Market
Rondel
</t>
  </si>
  <si>
    <t xml:space="preserve">Star Realms: Frontiers </t>
  </si>
  <si>
    <t>https://boardgamegeek.com/boardgame/230253/star-realms-frontiers</t>
  </si>
  <si>
    <t xml:space="preserve">Cooperative Game
Deck, Bag, and Pool Building
Open Drafting
Player Elimination
Solo / Solitaire Game
Take That
</t>
  </si>
  <si>
    <t xml:space="preserve">Power Grid Deluxe: Europe/North America </t>
  </si>
  <si>
    <t>https://boardgamegeek.com/boardgame/155873/power-grid-deluxe-europenorth-america</t>
  </si>
  <si>
    <t xml:space="preserve">Auction: Turn Order Until Pass
Catch the Leader
Income
Market
Network and Route Building
Turn Order: Stat-Based
</t>
  </si>
  <si>
    <t xml:space="preserve">Monikers </t>
  </si>
  <si>
    <t>https://boardgamegeek.com/boardgame/156546/monikers</t>
  </si>
  <si>
    <t xml:space="preserve">Acting
Communication Limits
Open Drafting
Role Playing
Singing
Team-Based Game
</t>
  </si>
  <si>
    <t xml:space="preserve">Cthulhu Wars </t>
  </si>
  <si>
    <t>https://boardgamegeek.com/boardgame/139976/cthulhu-wars</t>
  </si>
  <si>
    <t xml:space="preserve">Action Points
Area Majority / Influence
Area Movement
Dice Rolling
Variable Player Powers
</t>
  </si>
  <si>
    <t xml:space="preserve">Dungeon Petz </t>
  </si>
  <si>
    <t>https://boardgamegeek.com/boardgame/97207/dungeon-petz</t>
  </si>
  <si>
    <t xml:space="preserve">Auction/Bidding
Hand Management
Selection Order Bid
Simultaneous Action Selection
Worker Placement
</t>
  </si>
  <si>
    <t xml:space="preserve">Dice Throne: Season Two ‚Äì Battle Chest </t>
  </si>
  <si>
    <t>https://boardgamegeek.com/boardgame/244271/dice-throne-season-two-battle-chest</t>
  </si>
  <si>
    <t xml:space="preserve">Dice Rolling
Take That
Team-Based Game
Variable Player Powers
</t>
  </si>
  <si>
    <t xml:space="preserve">Age of Empires III: The Age of Discovery </t>
  </si>
  <si>
    <t>https://boardgamegeek.com/boardgame/22545/age-empires-iii-age-discovery</t>
  </si>
  <si>
    <t xml:space="preserve">Area Majority / Influence
Set Collection
Turn Order: Claim Action
Worker Placement
Worker Placement, Different Worker Types
</t>
  </si>
  <si>
    <t xml:space="preserve">Telestrations </t>
  </si>
  <si>
    <t>https://boardgamegeek.com/boardgame/46213/telestrations</t>
  </si>
  <si>
    <t xml:space="preserve">Drawing
Paper-and-Pencil
</t>
  </si>
  <si>
    <t xml:space="preserve">Space Alert </t>
  </si>
  <si>
    <t>https://boardgamegeek.com/boardgame/38453/space-alert</t>
  </si>
  <si>
    <t xml:space="preserve">Action Queue
Area Movement
Cooperative Game
Elapsed Real Time Ending
Hand Management
Real-Time
</t>
  </si>
  <si>
    <t xml:space="preserve">Onitama </t>
  </si>
  <si>
    <t>https://boardgamegeek.com/boardgame/160477/onitama</t>
  </si>
  <si>
    <t xml:space="preserve">Grid Movement
Hand Management
Pattern Movement
Square Grid
Static Capture
</t>
  </si>
  <si>
    <t xml:space="preserve">Return to Dark Tower </t>
  </si>
  <si>
    <t>https://boardgamegeek.com/boardgame/256680/return-dark-tower</t>
  </si>
  <si>
    <t xml:space="preserve">Area Movement
Cooperative Game
Events
Push Your Luck
Random Production
Scenario / Mission / Campaign Game
</t>
  </si>
  <si>
    <t xml:space="preserve">Nemo's War (Second Edition) </t>
  </si>
  <si>
    <t>https://boardgamegeek.com/boardgame/187617/nemos-war-second-edition</t>
  </si>
  <si>
    <t xml:space="preserve">Action Points
Area Majority / Influence
Area Movement
Cooperative Game
Dice Rolling
Push Your Luck
</t>
  </si>
  <si>
    <t xml:space="preserve">Oath: Chronicles of Empire &amp; Exile </t>
  </si>
  <si>
    <t>https://boardgamegeek.com/boardgame/291572/oath-chronicles-empire-and-exile</t>
  </si>
  <si>
    <t xml:space="preserve">Action Points
Area Majority / Influence
Area Movement
Dice Rolling
Hand Management
Negotiation
</t>
  </si>
  <si>
    <t>https://boardgamegeek.com/boardgame/291572/oath-chronicles-empire-exile</t>
  </si>
  <si>
    <t xml:space="preserve">Bitoku </t>
  </si>
  <si>
    <t>https://boardgamegeek.com/boardgame/323612/bitoku</t>
  </si>
  <si>
    <t xml:space="preserve">Deck, Bag, and Pool Building
End Game Bonuses
Hand Management
Income
Set Collection
Solo / Solitaire Game
</t>
  </si>
  <si>
    <t xml:space="preserve">Fury of Dracula (Third/Fourth Edition) </t>
  </si>
  <si>
    <t>https://boardgamegeek.com/boardgame/181279/fury-dracula-thirdfourth-edition</t>
  </si>
  <si>
    <t xml:space="preserve">Card Play Conflict Resolution
Hand Management
Hidden Movement
Point to Point Movement
Resource to Move
Rock-Paper-Scissors
</t>
  </si>
  <si>
    <t xml:space="preserve">Imperial Settlers </t>
  </si>
  <si>
    <t>https://boardgamegeek.com/boardgame/154203/imperial-settlers</t>
  </si>
  <si>
    <t xml:space="preserve">Closed Drafting
Contracts
End Game Bonuses
Hand Management
Income
Open Drafting
</t>
  </si>
  <si>
    <t xml:space="preserve">Glass Road </t>
  </si>
  <si>
    <t>https://boardgamegeek.com/boardgame/143693/glass-road</t>
  </si>
  <si>
    <t xml:space="preserve">Automatic Resource Growth
End Game Bonuses
Follow
Once-Per-Game Abilities
Open Drafting
Set Collection
</t>
  </si>
  <si>
    <t xml:space="preserve">Summoner Wars: Master Set </t>
  </si>
  <si>
    <t>https://boardgamegeek.com/boardgame/93260/summoner-wars-master-set</t>
  </si>
  <si>
    <t xml:space="preserve">Deck Construction
Dice Rolling
Grid Movement
Hand Management
Stat Check Resolution
Variable Player Powers
</t>
  </si>
  <si>
    <t xml:space="preserve">Kemet: Blood and Sand </t>
  </si>
  <si>
    <t>https://boardgamegeek.com/boardgame/297562/kemet-blood-and-sand</t>
  </si>
  <si>
    <t xml:space="preserve">Imperial 2030 </t>
  </si>
  <si>
    <t>https://boardgamegeek.com/boardgame/54138/imperial-2030</t>
  </si>
  <si>
    <t xml:space="preserve">Area Majority / Influence
Area Movement
Investment
Ownership
Rondel
Stock Holding
</t>
  </si>
  <si>
    <t xml:space="preserve">Aeon's End: The New Age </t>
  </si>
  <si>
    <t>https://boardgamegeek.com/boardgame/270633/aeons-end-new-age</t>
  </si>
  <si>
    <t xml:space="preserve">The King's Dilemma </t>
  </si>
  <si>
    <t>https://boardgamegeek.com/boardgame/245655/kings-dilemma</t>
  </si>
  <si>
    <t xml:space="preserve">Bias
Bribery
End Game Bonuses
Legacy Game
Storytelling
Voting
</t>
  </si>
  <si>
    <t xml:space="preserve">Arkham Horror (Third Edition) </t>
  </si>
  <si>
    <t>https://boardgamegeek.com/boardgame/257499/arkham-horror-third-edition</t>
  </si>
  <si>
    <t xml:space="preserve">Cooperative Game
Dice Rolling
Modular Board
Point to Point Movement
Stat Check Resolution
Variable Player Powers
</t>
  </si>
  <si>
    <t xml:space="preserve">Runewars </t>
  </si>
  <si>
    <t>https://boardgamegeek.com/boardgame/59294/runewars</t>
  </si>
  <si>
    <t xml:space="preserve">Area Majority / Influence
Auction/Bidding
Grid Movement
Hexagon Grid
Modular Board
Simultaneous Action Selection
</t>
  </si>
  <si>
    <t xml:space="preserve">Alien Frontiers </t>
  </si>
  <si>
    <t>https://boardgamegeek.com/boardgame/48726/alien-frontiers</t>
  </si>
  <si>
    <t xml:space="preserve">Area Majority / Influence
Dice Rolling
Open Drafting
Worker Placement with Dice Workers
</t>
  </si>
  <si>
    <t xml:space="preserve">Heaven &amp; Ale </t>
  </si>
  <si>
    <t>https://boardgamegeek.com/boardgame/227789/heaven-ale</t>
  </si>
  <si>
    <t xml:space="preserve">Grid Coverage
Highest-Lowest Scoring
Once-Per-Game Abilities
Rondel
Tile Placement
Track Movement
</t>
  </si>
  <si>
    <t xml:space="preserve">Century: Spice Road </t>
  </si>
  <si>
    <t>https://boardgamegeek.com/boardgame/209685/century-spice-road</t>
  </si>
  <si>
    <t xml:space="preserve">Action Retrieval
Auction: Dutch
Contracts
Deck, Bag, and Pool Building
Hand Management
Increase Value of Unchosen Resources
</t>
  </si>
  <si>
    <t xml:space="preserve">Tikal </t>
  </si>
  <si>
    <t>https://boardgamegeek.com/boardgame/54/tikal</t>
  </si>
  <si>
    <t xml:space="preserve">Action Points
Area Majority / Influence
Auction/Bidding
Grid Movement
Hexagon Grid
Layering
</t>
  </si>
  <si>
    <t xml:space="preserve">Mind MGMT: The Psychic Espionage ‚ÄúGame.‚Äù </t>
  </si>
  <si>
    <t>https://boardgamegeek.com/boardgame/284653/mind-mgmt-psychic-espionage-game</t>
  </si>
  <si>
    <t xml:space="preserve">Deduction
Grid Movement
Hidden Movement
Paper-and-Pencil
Point to Point Movement
Team-Based Game
</t>
  </si>
  <si>
    <t xml:space="preserve">Survive: Escape from Atlantis! </t>
  </si>
  <si>
    <t>https://boardgamegeek.com/boardgame/2653/survive-escape-atlantis</t>
  </si>
  <si>
    <t xml:space="preserve">Action Points
Dice Rolling
Grid Movement
Hexagon Grid
Map Reduction
Memory
</t>
  </si>
  <si>
    <t xml:space="preserve">Bruges </t>
  </si>
  <si>
    <t>https://boardgamegeek.com/boardgame/136888/bruges</t>
  </si>
  <si>
    <t xml:space="preserve">Dice Rolling
Hand Management
</t>
  </si>
  <si>
    <t xml:space="preserve">Love Letter </t>
  </si>
  <si>
    <t>https://boardgamegeek.com/boardgame/129622/love-letter</t>
  </si>
  <si>
    <t xml:space="preserve">Deduction
Hand Management
Player Elimination
Score-and-Reset Game
Take That
</t>
  </si>
  <si>
    <t xml:space="preserve">Tiny Epic Galaxies </t>
  </si>
  <si>
    <t>https://boardgamegeek.com/boardgame/163967/tiny-epic-galaxies</t>
  </si>
  <si>
    <t xml:space="preserve">Contracts
Dice Rolling
End Game Bonuses
Follow
Open Drafting
Re-rolling and Locking
</t>
  </si>
  <si>
    <t xml:space="preserve">For Sale </t>
  </si>
  <si>
    <t>https://boardgamegeek.com/boardgame/172/sale</t>
  </si>
  <si>
    <t xml:space="preserve">Auction: Sealed Bid
Auction: Turn Order Until Pass
Auction/Bidding
Hand Management
Selection Order Bid
</t>
  </si>
  <si>
    <t xml:space="preserve">Exit: The Game ‚Äì The Abandoned Cabin </t>
  </si>
  <si>
    <t>https://boardgamegeek.com/boardgame/203420/exit-game-abandoned-cabin</t>
  </si>
  <si>
    <t xml:space="preserve">Cooperative Game
</t>
  </si>
  <si>
    <t xml:space="preserve">Lost Cities </t>
  </si>
  <si>
    <t>https://boardgamegeek.com/boardgame/50/lost-cities</t>
  </si>
  <si>
    <t xml:space="preserve">Hand Management
Melding and Splaying
Ordering
Push Your Luck
Score-and-Reset Game
Set Collection
</t>
  </si>
  <si>
    <t xml:space="preserve">Antiquity </t>
  </si>
  <si>
    <t>https://boardgamegeek.com/boardgame/13122/antiquity</t>
  </si>
  <si>
    <t xml:space="preserve">Grid Coverage
Hexagon Grid
Modular Board
Square Grid
Tile Placement
Trading
</t>
  </si>
  <si>
    <t xml:space="preserve">Acquire </t>
  </si>
  <si>
    <t>https://boardgamegeek.com/boardgame/5/acquire</t>
  </si>
  <si>
    <t xml:space="preserve">Hand Management
Investment
Market
Square Grid
Stock Holding
Tile Placement
</t>
  </si>
  <si>
    <t xml:space="preserve">Bunny Kingdom </t>
  </si>
  <si>
    <t>https://boardgamegeek.com/boardgame/184921/bunny-kingdom</t>
  </si>
  <si>
    <t xml:space="preserve">Area Majority / Influence
Closed Drafting
End Game Bonuses
Grid Coverage
Square Grid
</t>
  </si>
  <si>
    <t xml:space="preserve">Destinies </t>
  </si>
  <si>
    <t>https://boardgamegeek.com/boardgame/285192/destinies</t>
  </si>
  <si>
    <t xml:space="preserve">Dice Rolling
Map Addition
Role Playing
Solo / Solitaire Game
Storytelling
Tile Placement
</t>
  </si>
  <si>
    <t xml:space="preserve">Burgle Bros. </t>
  </si>
  <si>
    <t>https://boardgamegeek.com/boardgame/172081/burgle-bros</t>
  </si>
  <si>
    <t xml:space="preserve">Action Points
Cooperative Game
Dice Rolling
Grid Movement
Map Addition
Modular Board
</t>
  </si>
  <si>
    <t xml:space="preserve">Awkward Guests: The Walton Case </t>
  </si>
  <si>
    <t>https://boardgamegeek.com/boardgame/188866/awkward-guests-walton-case</t>
  </si>
  <si>
    <t xml:space="preserve">Deduction
Hand Management
Trading
</t>
  </si>
  <si>
    <t xml:space="preserve">The Great Zimbabwe </t>
  </si>
  <si>
    <t>https://boardgamegeek.com/boardgame/111341/great-zimbabwe</t>
  </si>
  <si>
    <t xml:space="preserve">Auction/Bidding
Mancala
Modular Board
Network and Route Building
Open Drafting
Tile Placement
</t>
  </si>
  <si>
    <t xml:space="preserve">Dead of Winter: The Long Night </t>
  </si>
  <si>
    <t>https://boardgamegeek.com/boardgame/193037/dead-winter-long-night</t>
  </si>
  <si>
    <t xml:space="preserve">Action Points
Area Movement
Cooperative Game
Dice Rolling
Hand Management
Push Your Luck
</t>
  </si>
  <si>
    <t xml:space="preserve">Long Shot: The Dice Game </t>
  </si>
  <si>
    <t>https://boardgamegeek.com/boardgame/295374/long-shot-dice-game</t>
  </si>
  <si>
    <t xml:space="preserve">Betting and Bluffing
Dice Rolling
End Game Bonuses
Paper-and-Pencil
Solo / Solitaire Game
Victory Points as a Resource
</t>
  </si>
  <si>
    <t xml:space="preserve">Small World </t>
  </si>
  <si>
    <t>https://boardgamegeek.com/boardgame/40692/small-world</t>
  </si>
  <si>
    <t xml:space="preserve">Area Majority / Influence
Area Movement
Dice Rolling
Hidden Victory Points
Increase Value of Unchosen Resources
Variable Player Powers
</t>
  </si>
  <si>
    <t xml:space="preserve">Above and Below </t>
  </si>
  <si>
    <t>https://boardgamegeek.com/boardgame/172818/above-and-below</t>
  </si>
  <si>
    <t xml:space="preserve">Action Points
Dice Rolling
Narrative Choice / Paragraph
Set Collection
Storytelling
Trading
</t>
  </si>
  <si>
    <t xml:space="preserve">Arboretum </t>
  </si>
  <si>
    <t>https://boardgamegeek.com/boardgame/140934/arboretum</t>
  </si>
  <si>
    <t xml:space="preserve">Hand Management
Pattern Building
Set Collection
Tile Placement
</t>
  </si>
  <si>
    <t xml:space="preserve">Bonfire </t>
  </si>
  <si>
    <t>https://boardgamegeek.com/boardgame/304420/bonfire</t>
  </si>
  <si>
    <t xml:space="preserve">Market
Pattern Building
Point to Point Movement
Set Collection
Solo / Solitaire Game
Tile Placement
</t>
  </si>
  <si>
    <t xml:space="preserve">Merchants &amp; Marauders </t>
  </si>
  <si>
    <t>https://boardgamegeek.com/boardgame/25292/merchants-marauders</t>
  </si>
  <si>
    <t xml:space="preserve">Action Points
Area Movement
Bias
Dice Rolling
Events
Pick-up and Deliver
</t>
  </si>
  <si>
    <t xml:space="preserve">Nusfjord </t>
  </si>
  <si>
    <t>https://boardgamegeek.com/boardgame/234277/nusfjord</t>
  </si>
  <si>
    <t xml:space="preserve">Worker Placement
</t>
  </si>
  <si>
    <t xml:space="preserve">The King Is Dead: Second Edition </t>
  </si>
  <si>
    <t>https://boardgamegeek.com/boardgame/319966/king-dead-second-edition</t>
  </si>
  <si>
    <t xml:space="preserve">Area Majority / Influence
Campaign / Battle Card Driven
Communication Limits
Hand Management
Map Reduction
Team-Based Game
</t>
  </si>
  <si>
    <t xml:space="preserve">Lords of Hellas </t>
  </si>
  <si>
    <t>https://boardgamegeek.com/boardgame/222509/lords-hellas</t>
  </si>
  <si>
    <t xml:space="preserve">Area Majority / Influence
Area Movement
Card Play Conflict Resolution
Dice Rolling
Hand Management
Open Drafting
</t>
  </si>
  <si>
    <t xml:space="preserve">BattleLore: Second Edition </t>
  </si>
  <si>
    <t>https://boardgamegeek.com/boardgame/146439/battlelore-second-edition</t>
  </si>
  <si>
    <t xml:space="preserve">Campaign / Battle Card Driven
Command Cards
Dice Rolling
Grid Movement
Modular Board
Secret Unit Deployment
</t>
  </si>
  <si>
    <t xml:space="preserve">Neuroshima Hex! 3.0 </t>
  </si>
  <si>
    <t>https://boardgamegeek.com/boardgame/21241/neuroshima-hex-30</t>
  </si>
  <si>
    <t xml:space="preserve">Area Majority / Influence
Connections
Grid Movement
Hand Management
Hexagon Grid
Line of Sight
</t>
  </si>
  <si>
    <t xml:space="preserve">Dungeon Lords </t>
  </si>
  <si>
    <t>https://boardgamegeek.com/boardgame/45315/dungeon-lords</t>
  </si>
  <si>
    <t xml:space="preserve">Action Queue
Hand Management
Simultaneous Action Selection
Tile Placement
Worker Placement
</t>
  </si>
  <si>
    <t xml:space="preserve">Tekhenu: Obelisk of the Sun </t>
  </si>
  <si>
    <t>https://boardgamegeek.com/boardgame/297030/tekhenu-obelisk-sun</t>
  </si>
  <si>
    <t xml:space="preserve">Action Drafting
Income
Open Drafting
Pattern Building
Turn Order: Stat-Based
Variable Set-up
</t>
  </si>
  <si>
    <t xml:space="preserve">Chinatown </t>
  </si>
  <si>
    <t>https://boardgamegeek.com/boardgame/47/chinatown</t>
  </si>
  <si>
    <t xml:space="preserve">Enclosure
Income
Investment
Negotiation
Set Collection
Tile Placement
</t>
  </si>
  <si>
    <t xml:space="preserve">B√§renpark </t>
  </si>
  <si>
    <t>https://boardgamegeek.com/boardgame/219513/barenpark</t>
  </si>
  <si>
    <t xml:space="preserve">Grid Coverage
Open Drafting
Set Collection
Tile Placement
</t>
  </si>
  <si>
    <t xml:space="preserve">Tiletum </t>
  </si>
  <si>
    <t>https://boardgamegeek.com/boardgame/351913/tiletum</t>
  </si>
  <si>
    <t xml:space="preserve">Action Points
Contracts
Dice Rolling
End Game Bonuses
Point to Point Movement
Set Collection
</t>
  </si>
  <si>
    <t xml:space="preserve">Mission: Red Planet (Second Edition) </t>
  </si>
  <si>
    <t>https://boardgamegeek.com/boardgame/176920/mission-red-planet-second-edition</t>
  </si>
  <si>
    <t xml:space="preserve">Action Retrieval
Area Majority / Influence
Area Movement
Hand Management
Simultaneous Action Selection
Take That
</t>
  </si>
  <si>
    <t xml:space="preserve">Sid Meier's Civilization: The Board Game </t>
  </si>
  <si>
    <t>https://boardgamegeek.com/boardgame/77130/sid-meiers-civilization-board-game</t>
  </si>
  <si>
    <t xml:space="preserve">Deck, Bag, and Pool Building
Grid Movement
Hand Management
Modular Board
Open Drafting
Rock-Paper-Scissors
</t>
  </si>
  <si>
    <t xml:space="preserve">Letters from Whitechapel </t>
  </si>
  <si>
    <t>https://boardgamegeek.com/boardgame/59959/letters-whitechapel</t>
  </si>
  <si>
    <t xml:space="preserve">Hidden Movement
Memory
Point to Point Movement
Secret Unit Deployment
Team-Based Game
</t>
  </si>
  <si>
    <t xml:space="preserve">Dixit </t>
  </si>
  <si>
    <t>https://boardgamegeek.com/boardgame/39856/dixit</t>
  </si>
  <si>
    <t xml:space="preserve">Race
Storytelling
Targeted Clues
Voting
</t>
  </si>
  <si>
    <t xml:space="preserve">Skull King </t>
  </si>
  <si>
    <t>https://boardgamegeek.com/boardgame/150145/skull-king</t>
  </si>
  <si>
    <t xml:space="preserve">Predictive Bid
Rock-Paper-Scissors
Trick-taking
</t>
  </si>
  <si>
    <t xml:space="preserve">Star Wars: The Deckbuilding Game </t>
  </si>
  <si>
    <t>https://boardgamegeek.com/boardgame/374173/star-wars-deckbuilding-game</t>
  </si>
  <si>
    <t xml:space="preserve">Deck, Bag, and Pool Building
Open Drafting
Tug of War
</t>
  </si>
  <si>
    <t xml:space="preserve">Imperium: Classics </t>
  </si>
  <si>
    <t>https://boardgamegeek.com/boardgame/318184/imperium-classics</t>
  </si>
  <si>
    <t xml:space="preserve">Deck, Bag, and Pool Building
End Game Bonuses
Hand Management
Market
Move Through Deck
Scenario / Mission / Campaign Game
</t>
  </si>
  <si>
    <t xml:space="preserve">Innovation </t>
  </si>
  <si>
    <t>https://boardgamegeek.com/boardgame/63888/innovation</t>
  </si>
  <si>
    <t xml:space="preserve">Advantage Token
Hand Management
Layering
Melding and Splaying
Take That
Tech Trees / Tech Tracks
</t>
  </si>
  <si>
    <t xml:space="preserve">Harry Potter: Hogwarts Battle </t>
  </si>
  <si>
    <t>https://boardgamegeek.com/boardgame/199042/harry-potter-hogwarts-battle</t>
  </si>
  <si>
    <t xml:space="preserve">Cooperative Game
Deck, Bag, and Pool Building
Scenario / Mission / Campaign Game
Variable Player Powers
</t>
  </si>
  <si>
    <t xml:space="preserve">Mysterium </t>
  </si>
  <si>
    <t>https://boardgamegeek.com/boardgame/181304/mysterium</t>
  </si>
  <si>
    <t xml:space="preserve">Communication Limits
Cooperative Game
Deduction
Finale Ending
Hand Management
Pattern Recognition
</t>
  </si>
  <si>
    <t xml:space="preserve">Takenoko </t>
  </si>
  <si>
    <t>https://boardgamegeek.com/boardgame/70919/takenoko</t>
  </si>
  <si>
    <t xml:space="preserve">Action Points
Contracts
Dice Rolling
End Game Bonuses
Grid Movement
Hexagon Grid
</t>
  </si>
  <si>
    <t xml:space="preserve">Star Wars: Armada </t>
  </si>
  <si>
    <t>https://boardgamegeek.com/boardgame/163745/star-wars-armada</t>
  </si>
  <si>
    <t xml:space="preserve">Action Queue
Critical Hits and Failures
Dice Rolling
Line of Sight
Movement Template
Simulation
</t>
  </si>
  <si>
    <t xml:space="preserve">Hannibal: Rome vs. Carthage </t>
  </si>
  <si>
    <t>https://boardgamegeek.com/boardgame/234/hannibal-rome-vs-carthage</t>
  </si>
  <si>
    <t xml:space="preserve">Area Majority / Influence
Campaign / Battle Card Driven
Dice Rolling
Events
Point to Point Movement
Simulation
</t>
  </si>
  <si>
    <t xml:space="preserve">Gizmos </t>
  </si>
  <si>
    <t>https://boardgamegeek.com/boardgame/246192/gizmos</t>
  </si>
  <si>
    <t xml:space="preserve">Action Queue
Contracts
Open Drafting
</t>
  </si>
  <si>
    <t xml:space="preserve">Ghost Stories </t>
  </si>
  <si>
    <t>https://boardgamegeek.com/boardgame/37046/ghost-stories</t>
  </si>
  <si>
    <t xml:space="preserve">Cooperative Game
Dice Rolling
Grid Movement
Modular Board
Move Through Deck
Solo / Solitaire Game
</t>
  </si>
  <si>
    <t xml:space="preserve">Cloudspire </t>
  </si>
  <si>
    <t>https://boardgamegeek.com/boardgame/262211/cloudspire</t>
  </si>
  <si>
    <t xml:space="preserve">Action Queue
Bias
Cooperative Game
Dice Rolling
Events
Hexagon Grid
</t>
  </si>
  <si>
    <t xml:space="preserve">Agricola: All Creatures Big and Small </t>
  </si>
  <si>
    <t>https://boardgamegeek.com/boardgame/119890/agricola-all-creatures-big-and-small</t>
  </si>
  <si>
    <t xml:space="preserve">Automatic Resource Growth
Enclosure
Increase Value of Unchosen Resources
Tile Placement
Worker Placement
</t>
  </si>
  <si>
    <t xml:space="preserve">The Resistance </t>
  </si>
  <si>
    <t>https://boardgamegeek.com/boardgame/41114/resistance</t>
  </si>
  <si>
    <t xml:space="preserve">Hidden Roles
Memory
Roles with Asymmetric Information
Simultaneous Action Selection
Team-Based Game
Traitor Game
</t>
  </si>
  <si>
    <t xml:space="preserve">51st State: Master Set </t>
  </si>
  <si>
    <t>https://boardgamegeek.com/boardgame/192458/51st-state-master-set</t>
  </si>
  <si>
    <t xml:space="preserve">Hand Management
Open Drafting
Variable Phase Order
Variable Player Powers
Worker Placement
</t>
  </si>
  <si>
    <t xml:space="preserve">Raiders of Scythia </t>
  </si>
  <si>
    <t>https://boardgamegeek.com/boardgame/301880/raiders-scythia</t>
  </si>
  <si>
    <t xml:space="preserve">Contracts
Dice Rolling
Hand Management
Open Drafting
Solo / Solitaire Game
Variable Player Powers
</t>
  </si>
  <si>
    <t xml:space="preserve">Altiplano </t>
  </si>
  <si>
    <t>https://boardgamegeek.com/boardgame/234487/altiplano</t>
  </si>
  <si>
    <t xml:space="preserve">Action Points
Contracts
Deck, Bag, and Pool Building
Modular Board
Open Drafting
Tile Placement
</t>
  </si>
  <si>
    <t xml:space="preserve">Ginkgopolis </t>
  </si>
  <si>
    <t>https://boardgamegeek.com/boardgame/128271/ginkgopolis</t>
  </si>
  <si>
    <t xml:space="preserve">Area Majority / Influence
Layering
Multi-Use Cards
Open Drafting
Simultaneous Action Selection
Solo / Solitaire Game
</t>
  </si>
  <si>
    <t xml:space="preserve">So Clover! </t>
  </si>
  <si>
    <t>https://boardgamegeek.com/boardgame/329839/so-clover</t>
  </si>
  <si>
    <t xml:space="preserve">San Juan </t>
  </si>
  <si>
    <t>https://boardgamegeek.com/boardgame/8217/san-juan</t>
  </si>
  <si>
    <t xml:space="preserve">Action Drafting
Follow
Hand Management
Multi-Use Cards
Set Collection
Variable Phase Order
</t>
  </si>
  <si>
    <t>https://boardgamegeek.com/boardgame/277085/love-letter</t>
  </si>
  <si>
    <t xml:space="preserve">Hand Management
Player Elimination
Score-and-Reset Game
</t>
  </si>
  <si>
    <t xml:space="preserve">Mage Wars Arena </t>
  </si>
  <si>
    <t>https://boardgamegeek.com/boardgame/101721/mage-wars-arena</t>
  </si>
  <si>
    <t xml:space="preserve">Deck Construction
Dice Rolling
Grid Movement
Line of Sight
Simultaneous Action Selection
Square Grid
</t>
  </si>
  <si>
    <t xml:space="preserve">Furnace </t>
  </si>
  <si>
    <t>https://boardgamegeek.com/boardgame/318084/furnace</t>
  </si>
  <si>
    <t xml:space="preserve">Auction Compensation
Auction: Fixed Placement
Auction: Multiple Lot
Auction/Bidding
Constrained Bidding
Open Drafting
</t>
  </si>
  <si>
    <t xml:space="preserve">Blood Bowl: Team Manager ‚Äì The Card Game </t>
  </si>
  <si>
    <t>https://boardgamegeek.com/boardgame/90137/blood-bowl-team-manager-card-game</t>
  </si>
  <si>
    <t xml:space="preserve">Area Majority / Influence
Deck, Bag, and Pool Building
Dice Rolling
Hand Management
Open Drafting
</t>
  </si>
  <si>
    <t xml:space="preserve">Newton </t>
  </si>
  <si>
    <t>https://boardgamegeek.com/boardgame/244711/newton</t>
  </si>
  <si>
    <t xml:space="preserve">Action Retrieval
Closed Drafting
Deck, Bag, and Pool Building
End Game Bonuses
Hand Management
Income
</t>
  </si>
  <si>
    <t xml:space="preserve">Carpe Diem </t>
  </si>
  <si>
    <t>https://boardgamegeek.com/boardgame/245934/carpe-diem</t>
  </si>
  <si>
    <t xml:space="preserve">Area Movement
Contracts
End Game Bonuses
Open Drafting
Tile Placement
Turn Order: Progressive
</t>
  </si>
  <si>
    <t xml:space="preserve">Flamecraft </t>
  </si>
  <si>
    <t>https://boardgamegeek.com/boardgame/336986/flamecraft</t>
  </si>
  <si>
    <t xml:space="preserve">Contracts
End Game Bonuses
Hand Management
Modular Board
Set Collection
Worker Placement
</t>
  </si>
  <si>
    <t xml:space="preserve">Abyss </t>
  </si>
  <si>
    <t>https://boardgamegeek.com/boardgame/155987/abyss</t>
  </si>
  <si>
    <t xml:space="preserve">Auction/Bidding
Hand Management
Memory
Open Drafting
Push Your Luck
Set Collection
</t>
  </si>
  <si>
    <t xml:space="preserve">Notre Dame </t>
  </si>
  <si>
    <t>https://boardgamegeek.com/boardgame/25554/notre-dame</t>
  </si>
  <si>
    <t xml:space="preserve">Area Majority / Influence
Closed Drafting
Point to Point Movement
</t>
  </si>
  <si>
    <t xml:space="preserve">G√πg≈çng </t>
  </si>
  <si>
    <t>https://boardgamegeek.com/boardgame/250458/gugng</t>
  </si>
  <si>
    <t xml:space="preserve">Area Majority / Influence
Hand Management
Set Collection
Worker Placement
</t>
  </si>
  <si>
    <t xml:space="preserve">The Pillars of the Earth </t>
  </si>
  <si>
    <t>https://boardgamegeek.com/boardgame/24480/pillars-earth</t>
  </si>
  <si>
    <t xml:space="preserve">Events
Market
Turn Order: Random
Worker Placement
Worker Placement, Different Worker Types
</t>
  </si>
  <si>
    <t xml:space="preserve">At the Gates of Loyang </t>
  </si>
  <si>
    <t>https://boardgamegeek.com/boardgame/39683/gates-loyang</t>
  </si>
  <si>
    <t xml:space="preserve">Contracts
Income
Loans
Market
Open Drafting
Set Collection
</t>
  </si>
  <si>
    <t xml:space="preserve">Twice as Clever! </t>
  </si>
  <si>
    <t>https://boardgamegeek.com/boardgame/269210/twice-clever</t>
  </si>
  <si>
    <t xml:space="preserve">Dice Rolling
Paper-and-Pencil
Re-rolling and Locking
Solo / Solitaire Game
</t>
  </si>
  <si>
    <t xml:space="preserve">Maria </t>
  </si>
  <si>
    <t>https://boardgamegeek.com/boardgame/40354/maria</t>
  </si>
  <si>
    <t xml:space="preserve">Auction/Bidding
Hand Management
Negotiation
Point to Point Movement
Secret Unit Deployment
Simulation
</t>
  </si>
  <si>
    <t xml:space="preserve">Pandemic: Fall of Rome </t>
  </si>
  <si>
    <t>https://boardgamegeek.com/boardgame/260428/pandemic-fall-rome</t>
  </si>
  <si>
    <t xml:space="preserve">Action Points
Cooperative Game
Dice Rolling
Events
Hand Management
Point to Point Movement
</t>
  </si>
  <si>
    <t xml:space="preserve">The Godfather: Corleone's Empire </t>
  </si>
  <si>
    <t>https://boardgamegeek.com/boardgame/195539/godfather-corleones-empire</t>
  </si>
  <si>
    <t xml:space="preserve">Area Majority / Influence
Auction/Bidding
Hand Management
Memory
Open Drafting
Take That
</t>
  </si>
  <si>
    <t xml:space="preserve">Sidereal Confluence </t>
  </si>
  <si>
    <t>https://boardgamegeek.com/boardgame/202426/sidereal-confluence</t>
  </si>
  <si>
    <t xml:space="preserve">Auction/Bidding
Negotiation
Real-Time
Tech Trees / Tech Tracks
Trading
Variable Player Powers
</t>
  </si>
  <si>
    <t xml:space="preserve">Saint Petersburg </t>
  </si>
  <si>
    <t>https://boardgamegeek.com/boardgame/9217/saint-petersburg</t>
  </si>
  <si>
    <t xml:space="preserve">Income
Open Drafting
Set Collection
</t>
  </si>
  <si>
    <t xml:space="preserve">Downforce </t>
  </si>
  <si>
    <t>https://boardgamegeek.com/boardgame/215311/downforce</t>
  </si>
  <si>
    <t xml:space="preserve">Auction/Bidding
Betting and Bluffing
Hand Management
Moving Multiple Units
Predictive Bid
Track Movement
</t>
  </si>
  <si>
    <t xml:space="preserve">Die Macher </t>
  </si>
  <si>
    <t>https://boardgamegeek.com/boardgame/1/die-macher</t>
  </si>
  <si>
    <t xml:space="preserve">Alliances
Area Majority / Influence
Auction/Bidding
Dice Rolling
Hand Management
Simultaneous Action Selection
</t>
  </si>
  <si>
    <t xml:space="preserve">Evolution: Climate </t>
  </si>
  <si>
    <t>https://boardgamegeek.com/boardgame/182134/evolution-climate</t>
  </si>
  <si>
    <t xml:space="preserve">Action Points
Events
Hand Management
Secret Unit Deployment
Simulation
Take That
</t>
  </si>
  <si>
    <t xml:space="preserve">Schotten Totten </t>
  </si>
  <si>
    <t>https://boardgamegeek.com/boardgame/372/schotten-totten</t>
  </si>
  <si>
    <t xml:space="preserve">Card Play Conflict Resolution
Hand Management
Melding and Splaying
Set Collection
</t>
  </si>
  <si>
    <t xml:space="preserve">Summoner Wars (Second Edition) </t>
  </si>
  <si>
    <t>https://boardgamegeek.com/boardgame/332800/summoner-wars-second-edition</t>
  </si>
  <si>
    <t xml:space="preserve">Action Points
Card Play Conflict Resolution
Deck Construction
Dice Rolling
Die Icon Resolution
Grid Movement
</t>
  </si>
  <si>
    <t xml:space="preserve">Endeavor </t>
  </si>
  <si>
    <t>https://boardgamegeek.com/boardgame/33160/endeavor</t>
  </si>
  <si>
    <t xml:space="preserve">Area Majority / Influence
Hand Management
Open Drafting
Set Collection
Tech Trees / Tech Tracks
</t>
  </si>
  <si>
    <t xml:space="preserve">Smartphone Inc. </t>
  </si>
  <si>
    <t>https://boardgamegeek.com/boardgame/246684/smartphone-inc</t>
  </si>
  <si>
    <t xml:space="preserve">Action Queue
Area Majority / Influence
Layering
Network and Route Building
Simultaneous Action Selection
Solo / Solitaire Game
</t>
  </si>
  <si>
    <t xml:space="preserve">Project L </t>
  </si>
  <si>
    <t>https://boardgamegeek.com/boardgame/260180/project-l</t>
  </si>
  <si>
    <t xml:space="preserve">Action Points
Open Drafting
Pattern Building
Resource Queue
Tile Placement
</t>
  </si>
  <si>
    <t xml:space="preserve">King of Tokyo </t>
  </si>
  <si>
    <t>https://boardgamegeek.com/boardgame/70323/king-tokyo</t>
  </si>
  <si>
    <t xml:space="preserve">Dice Rolling
Die Icon Resolution
King of the Hill
Open Drafting
Player Elimination
Push Your Luck
</t>
  </si>
  <si>
    <t xml:space="preserve">Ticket to Ride: M√§rklin </t>
  </si>
  <si>
    <t>https://boardgamegeek.com/boardgame/21348/ticket-ride-marklin</t>
  </si>
  <si>
    <t xml:space="preserve">Hand Management
Network and Route Building
Open Drafting
Point to Point Movement
Set Collection
</t>
  </si>
  <si>
    <t xml:space="preserve">Here I Stand </t>
  </si>
  <si>
    <t>https://boardgamegeek.com/boardgame/17392/here-i-stand</t>
  </si>
  <si>
    <t xml:space="preserve">Campaign / Battle Card Driven
Dice Rolling
Events
Hand Management
Movement Points
Point to Point Movement
</t>
  </si>
  <si>
    <t xml:space="preserve">In the Year of the Dragon </t>
  </si>
  <si>
    <t>https://boardgamegeek.com/boardgame/31594/year-dragon</t>
  </si>
  <si>
    <t xml:space="preserve">Action Drafting
Events
Hand Management
Turn Order: Stat-Based
Variable Set-up
</t>
  </si>
  <si>
    <t xml:space="preserve">Bruxelles 1893 </t>
  </si>
  <si>
    <t>https://boardgamegeek.com/boardgame/144592/bruxelles-1893</t>
  </si>
  <si>
    <t xml:space="preserve">Area Majority / Influence
Auction/Bidding
Modular Board
Open Drafting
Worker Placement
</t>
  </si>
  <si>
    <t xml:space="preserve">London (Second Edition) </t>
  </si>
  <si>
    <t>https://boardgamegeek.com/boardgame/236191/london-second-edition</t>
  </si>
  <si>
    <t xml:space="preserve">Action Queue
Hand Management
Loans
Open Drafting
Take That
</t>
  </si>
  <si>
    <t xml:space="preserve">Azul: Stained Glass of Sintra </t>
  </si>
  <si>
    <t>https://boardgamegeek.com/boardgame/256226/azul-stained-glass-sintra</t>
  </si>
  <si>
    <t xml:space="preserve">End Game Bonuses
Modular Board
Open Drafting
Pattern Building
Set Collection
Tile Placement
</t>
  </si>
  <si>
    <t xml:space="preserve">Tiny Towns </t>
  </si>
  <si>
    <t>https://boardgamegeek.com/boardgame/265736/tiny-towns</t>
  </si>
  <si>
    <t xml:space="preserve">End Game Bonuses
Follow
Grid Coverage
Pattern Building
Player Elimination
Solo / Solitaire Game
</t>
  </si>
  <si>
    <t xml:space="preserve">Arkham Horror </t>
  </si>
  <si>
    <t>https://boardgamegeek.com/boardgame/15987/arkham-horror</t>
  </si>
  <si>
    <t xml:space="preserve">Cooperative Game
Dice Rolling
Events
Finale Ending
Hand Management
Lose a Turn
</t>
  </si>
  <si>
    <t xml:space="preserve">San Juan (Second Edition) </t>
  </si>
  <si>
    <t>https://boardgamegeek.com/boardgame/166669/san-juan-second-edition</t>
  </si>
  <si>
    <t xml:space="preserve">Dice Forge </t>
  </si>
  <si>
    <t>https://boardgamegeek.com/boardgame/194594/dice-forge</t>
  </si>
  <si>
    <t xml:space="preserve">Deck, Bag, and Pool Building
Dice Rolling
Open Drafting
Random Production
</t>
  </si>
  <si>
    <t xml:space="preserve">Civilization </t>
  </si>
  <si>
    <t>https://boardgamegeek.com/boardgame/71/civilization</t>
  </si>
  <si>
    <t xml:space="preserve">Area Majority / Influence
Area Movement
Hand Management
Set Collection
Tech Trees / Tech Tracks
Trading
</t>
  </si>
  <si>
    <t xml:space="preserve">Unmatched: Robin Hood vs. Bigfoot </t>
  </si>
  <si>
    <t>https://boardgamegeek.com/boardgame/274638/unmatched-robin-hood-vs-bigfoot</t>
  </si>
  <si>
    <t xml:space="preserve">Action Points
Card Play Conflict Resolution
Hand Management
Line of Sight
Point to Point Movement
Variable Player Powers
</t>
  </si>
  <si>
    <t xml:space="preserve">Codenames: Pictures </t>
  </si>
  <si>
    <t>https://boardgamegeek.com/boardgame/198773/codenames-pictures</t>
  </si>
  <si>
    <t xml:space="preserve">Skull </t>
  </si>
  <si>
    <t>https://boardgamegeek.com/boardgame/92415/skull</t>
  </si>
  <si>
    <t xml:space="preserve">Auction/Bidding
Bids As Wagers
Hand Management
Player Elimination
</t>
  </si>
  <si>
    <t xml:space="preserve">Blitzkrieg!: World War Two in 20 Minutes </t>
  </si>
  <si>
    <t>https://boardgamegeek.com/boardgame/258210/blitzkrieg-world-war-two-20-minutes</t>
  </si>
  <si>
    <t xml:space="preserve">Area Majority / Influence
Deck, Bag, and Pool Building
Hand Management
Kill Steal
Race
Solo / Solitaire Game
</t>
  </si>
  <si>
    <t xml:space="preserve">Nippon </t>
  </si>
  <si>
    <t>https://boardgamegeek.com/boardgame/154809/nippon</t>
  </si>
  <si>
    <t xml:space="preserve">Area Majority / Influence
Variable Phase Order
</t>
  </si>
  <si>
    <t xml:space="preserve">Sherlock Holmes Consulting Detective: Jack the Ripper &amp; West End Adventures </t>
  </si>
  <si>
    <t>https://boardgamegeek.com/boardgame/204305/sherlock-holmes-consulting-detective-jack-ripper-w</t>
  </si>
  <si>
    <t xml:space="preserve">Cooperative Game
Narrative Choice / Paragraph
Solo / Solitaire Game
Storytelling
</t>
  </si>
  <si>
    <t xml:space="preserve">Sprawlopolis </t>
  </si>
  <si>
    <t>https://boardgamegeek.com/boardgame/251658/sprawlopolis</t>
  </si>
  <si>
    <t xml:space="preserve">Closed Drafting
Cooperative Game
Hand Management
Layering
Solo / Solitaire Game
Tile Placement
</t>
  </si>
  <si>
    <t xml:space="preserve">Firefly: The Game </t>
  </si>
  <si>
    <t>https://boardgamegeek.com/boardgame/138161/firefly-game</t>
  </si>
  <si>
    <t xml:space="preserve">Area Movement
Dice Rolling
Open Drafting
Pick-up and Deliver
Solo / Solitaire Game
Take That
</t>
  </si>
  <si>
    <t xml:space="preserve">Turing Machine </t>
  </si>
  <si>
    <t>https://boardgamegeek.com/boardgame/356123/turing-machine</t>
  </si>
  <si>
    <t xml:space="preserve">Deduction
Solo / Solitaire Game
</t>
  </si>
  <si>
    <t xml:space="preserve">Sword &amp; Sorcery </t>
  </si>
  <si>
    <t>https://boardgamegeek.com/boardgame/170771/sword-sorcery</t>
  </si>
  <si>
    <t xml:space="preserve">Action Points
Area Movement
Cooperative Game
Dice Rolling
Modular Board
Role Playing
</t>
  </si>
  <si>
    <t xml:space="preserve">Santa Maria </t>
  </si>
  <si>
    <t>https://boardgamegeek.com/boardgame/229220/santa-maria</t>
  </si>
  <si>
    <t xml:space="preserve">Dice Rolling
Network and Route Building
Open Drafting
Set Collection
Tile Placement
Variable Player Powers
</t>
  </si>
  <si>
    <t xml:space="preserve">Space Hulk (Third Edition) </t>
  </si>
  <si>
    <t>https://boardgamegeek.com/boardgame/54625/space-hulk-third-edition</t>
  </si>
  <si>
    <t xml:space="preserve">Action Points
Dice Rolling
Grid Movement
Modular Board
Scenario / Mission / Campaign Game
</t>
  </si>
  <si>
    <t xml:space="preserve">Clash of Cultures </t>
  </si>
  <si>
    <t>https://boardgamegeek.com/boardgame/40765/clash-cultures</t>
  </si>
  <si>
    <t xml:space="preserve">Action Points
Area Majority / Influence
Dice Rolling
Grid Movement
Hand Management
Hexagon Grid
</t>
  </si>
  <si>
    <t xml:space="preserve">Spartacus: A Game of Blood and Treachery </t>
  </si>
  <si>
    <t>https://boardgamegeek.com/boardgame/128671/spartacus-game-blood-and-treachery</t>
  </si>
  <si>
    <t xml:space="preserve">Auction/Bidding
Betting and Bluffing
Bribery
Dice Rolling
Grid Movement
Hand Management
</t>
  </si>
  <si>
    <t xml:space="preserve">Cat in the Box: Deluxe Edition </t>
  </si>
  <si>
    <t>https://boardgamegeek.com/boardgame/345972/cat-box-deluxe-edition</t>
  </si>
  <si>
    <t xml:space="preserve">Enclosure
Hand Management
Predictive Bid
Trick-taking
</t>
  </si>
  <si>
    <t xml:space="preserve">Cubitos </t>
  </si>
  <si>
    <t>https://boardgamegeek.com/boardgame/298069/cubitos</t>
  </si>
  <si>
    <t xml:space="preserve">Catch the Leader
Deck, Bag, and Pool Building
Delayed Purchase
Dice Rolling
Market
Push Your Luck
</t>
  </si>
  <si>
    <t xml:space="preserve">Stockpile </t>
  </si>
  <si>
    <t>https://boardgamegeek.com/boardgame/161614/stockpile</t>
  </si>
  <si>
    <t xml:space="preserve">Auction: Fixed Placement
Auction/Bidding
Commodity Speculation
Constrained Bidding
Investment
Market
</t>
  </si>
  <si>
    <t xml:space="preserve">Macao </t>
  </si>
  <si>
    <t>https://boardgamegeek.com/boardgame/55670/macao</t>
  </si>
  <si>
    <t xml:space="preserve">Action Points
Dice Rolling
Hand Management
Network and Route Building
Open Drafting
Pick-up and Deliver
</t>
  </si>
  <si>
    <t xml:space="preserve">ISS Vanguard </t>
  </si>
  <si>
    <t>https://boardgamegeek.com/boardgame/325494/iss-vanguard</t>
  </si>
  <si>
    <t xml:space="preserve">Cooperative Game
Dice Rolling
Open Drafting
Scenario / Mission / Campaign Game
Storytelling
Variable Player Powers
</t>
  </si>
  <si>
    <t xml:space="preserve">King of Tokyo: Dark Edition </t>
  </si>
  <si>
    <t>https://boardgamegeek.com/boardgame/293141/king-tokyo-dark-edition</t>
  </si>
  <si>
    <t xml:space="preserve">Dice Rolling
King of the Hill
Open Drafting
Player Elimination
Push Your Luck
</t>
  </si>
  <si>
    <t xml:space="preserve">Biblios </t>
  </si>
  <si>
    <t>https://boardgamegeek.com/boardgame/34219/biblios</t>
  </si>
  <si>
    <t xml:space="preserve">Auction: Turn Order Until Pass
Auction/Bidding
Closed Drafting
Commodity Speculation
Hand Management
Set Collection
</t>
  </si>
  <si>
    <t xml:space="preserve">Fresco </t>
  </si>
  <si>
    <t>https://boardgamegeek.com/boardgame/66188/fresco</t>
  </si>
  <si>
    <t xml:space="preserve">Action Queue
Grid Movement
Market
Set Collection
Simultaneous Action Selection
Turn Order: Stat-Based
</t>
  </si>
  <si>
    <t xml:space="preserve">Mythic Battles: Pantheon </t>
  </si>
  <si>
    <t>https://boardgamegeek.com/boardgame/186751/mythic-battles-pantheon</t>
  </si>
  <si>
    <t xml:space="preserve">Area Movement
Campaign / Battle Card Driven
Command Cards
Dice Rolling
Hand Management
Line of Sight
</t>
  </si>
  <si>
    <t xml:space="preserve">Claustrophobia </t>
  </si>
  <si>
    <t>https://boardgamegeek.com/boardgame/36932/claustrophobia</t>
  </si>
  <si>
    <t xml:space="preserve">Dice Rolling
Grid Movement
Line of Sight
Modular Board
Scenario / Mission / Campaign Game
Variable Player Powers
</t>
  </si>
  <si>
    <t>https://boardgamegeek.com/boardgame/121/dune</t>
  </si>
  <si>
    <t xml:space="preserve">Alliances
Area Majority / Influence
Area Movement
Auction/Bidding
Force Commitment
Hand Management
</t>
  </si>
  <si>
    <t xml:space="preserve">Advanced Squad Leader </t>
  </si>
  <si>
    <t>https://boardgamegeek.com/boardgame/243/advanced-squad-leader</t>
  </si>
  <si>
    <t xml:space="preserve">Critical Hits and Failures
Dice Rolling
Grid Movement
Hexagon Grid
Interrupts
Line of Sight
</t>
  </si>
  <si>
    <t xml:space="preserve">Thunderstone Quest </t>
  </si>
  <si>
    <t>https://boardgamegeek.com/boardgame/215341/thunderstone-quest</t>
  </si>
  <si>
    <t xml:space="preserve">Deck, Bag, and Pool Building
</t>
  </si>
  <si>
    <t xml:space="preserve">Chess </t>
  </si>
  <si>
    <t>https://boardgamegeek.com/boardgame/171/chess</t>
  </si>
  <si>
    <t xml:space="preserve">Grid Movement
Once-Per-Game Abilities
Pattern Movement
Square Grid
Static Capture
Sudden Death Ending
</t>
  </si>
  <si>
    <t xml:space="preserve">Wavelength </t>
  </si>
  <si>
    <t>https://boardgamegeek.com/boardgame/262543/wavelength</t>
  </si>
  <si>
    <t xml:space="preserve">Race
Targeted Clues
Team-Based Game
</t>
  </si>
  <si>
    <t xml:space="preserve">Mice and Mystics </t>
  </si>
  <si>
    <t>https://boardgamegeek.com/boardgame/124708/mice-and-mystics</t>
  </si>
  <si>
    <t xml:space="preserve">Area Movement
Cooperative Game
Dice Rolling
Multiple Maps
Role Playing
Scenario / Mission / Campaign Game
</t>
  </si>
  <si>
    <t xml:space="preserve">The Manhattan Project </t>
  </si>
  <si>
    <t>https://boardgamegeek.com/boardgame/63628/manhattan-project</t>
  </si>
  <si>
    <t xml:space="preserve">Action Retrieval
Closed Drafting
Race
Take That
Worker Placement
Worker Placement, Different Worker Types
</t>
  </si>
  <si>
    <t xml:space="preserve">Flash Point: Fire Rescue </t>
  </si>
  <si>
    <t>https://boardgamegeek.com/boardgame/100901/flash-point-fire-rescue</t>
  </si>
  <si>
    <t xml:space="preserve">Action Points
Cooperative Game
Dice Rolling
Grid Movement
Pick-up and Deliver
Simulation
</t>
  </si>
  <si>
    <t xml:space="preserve">Marvel United: X-Men </t>
  </si>
  <si>
    <t>https://boardgamegeek.com/boardgame/336382/marvel-united-x-men</t>
  </si>
  <si>
    <t xml:space="preserve">Cooperative Game
Hand Management
Modular Board
Solo / Solitaire Game
Team-Based Game
Variable Player Powers
</t>
  </si>
  <si>
    <t xml:space="preserve">Mindbug: First Contact </t>
  </si>
  <si>
    <t>https://boardgamegeek.com/boardgame/345584/mindbug-first-contact</t>
  </si>
  <si>
    <t xml:space="preserve">Betting and Bluffing
Hand Management
Take That
</t>
  </si>
  <si>
    <t xml:space="preserve">Kingsburg </t>
  </si>
  <si>
    <t>https://boardgamegeek.com/boardgame/27162/kingsburg</t>
  </si>
  <si>
    <t xml:space="preserve">Dice Rolling
Tech Trees / Tech Tracks
Worker Placement with Dice Workers
</t>
  </si>
  <si>
    <t xml:space="preserve">Millennium Blades </t>
  </si>
  <si>
    <t>https://boardgamegeek.com/boardgame/151347/millennium-blades</t>
  </si>
  <si>
    <t xml:space="preserve">Commodity Speculation
Deck, Bag, and Pool Building
Hand Management
Open Drafting
Real-Time
Set Collection
</t>
  </si>
  <si>
    <t xml:space="preserve">Imperial Settlers: Empires of the North </t>
  </si>
  <si>
    <t>https://boardgamegeek.com/boardgame/270844/imperial-settlers-empires-north</t>
  </si>
  <si>
    <t xml:space="preserve">Hand Management
Take That
Variable Player Powers
Worker Placement
</t>
  </si>
  <si>
    <t xml:space="preserve">Boonlake </t>
  </si>
  <si>
    <t>https://boardgamegeek.com/boardgame/343905/boonlake</t>
  </si>
  <si>
    <t xml:space="preserve">End Game Bonuses
Follow
Hexagon Grid
Income
Map Addition
Point to Point Movement
</t>
  </si>
  <si>
    <t xml:space="preserve">John Company: Second Edition </t>
  </si>
  <si>
    <t>https://boardgamegeek.com/boardgame/332686/john-company-second-edition</t>
  </si>
  <si>
    <t xml:space="preserve">Bribery
Dice Rolling
Negotiation
Push Your Luck
Simulation
Voting
</t>
  </si>
  <si>
    <t xml:space="preserve">Glen More </t>
  </si>
  <si>
    <t>https://boardgamegeek.com/boardgame/66362/glen-more</t>
  </si>
  <si>
    <t xml:space="preserve">Commodity Speculation
Dice Rolling
Set Collection
Tile Placement
Track Movement
Turn Order: Time Track
</t>
  </si>
  <si>
    <t xml:space="preserve">Pipeline </t>
  </si>
  <si>
    <t>https://boardgamegeek.com/boardgame/256730/pipeline</t>
  </si>
  <si>
    <t xml:space="preserve">Action Drafting
Commodity Speculation
Contracts
End Game Bonuses
Market
Network and Route Building
</t>
  </si>
  <si>
    <t xml:space="preserve">Lancaster </t>
  </si>
  <si>
    <t>https://boardgamegeek.com/boardgame/96913/lancaster</t>
  </si>
  <si>
    <t xml:space="preserve">Area Majority / Influence
Auction/Bidding
Voting
Worker Placement
Worker Placement, Different Worker Types
</t>
  </si>
  <si>
    <t xml:space="preserve">Lord of the Rings: The Confrontation </t>
  </si>
  <si>
    <t>https://boardgamegeek.com/boardgame/18833/lord-rings-confrontation</t>
  </si>
  <si>
    <t xml:space="preserve">Area Movement
Card Play Conflict Resolution
Hand Management
Secret Unit Deployment
Simultaneous Action Selection
Variable Player Powers
</t>
  </si>
  <si>
    <t xml:space="preserve">Pandemic: Reign of Cthulhu </t>
  </si>
  <si>
    <t>https://boardgamegeek.com/boardgame/192153/pandemic-reign-cthulhu</t>
  </si>
  <si>
    <t xml:space="preserve">Action Points
Cooperative Game
Hand Management
Point to Point Movement
Set Collection
Trading
</t>
  </si>
  <si>
    <t xml:space="preserve">Heroscape Master Set: Rise of the Valkyrie </t>
  </si>
  <si>
    <t>https://boardgamegeek.com/boardgame/11170/heroscape-master-set-rise-valkyrie</t>
  </si>
  <si>
    <t xml:space="preserve">Dice Rolling
Grid Movement
Hexagon Grid
Line of Sight
Modular Board
Three Dimensional Movement
</t>
  </si>
  <si>
    <t xml:space="preserve">Black Orchestra </t>
  </si>
  <si>
    <t>https://boardgamegeek.com/boardgame/156858/black-orchestra</t>
  </si>
  <si>
    <t xml:space="preserve">Action Points
Cooperative Game
Dice Rolling
Die Icon Resolution
Hand Management
Pick-up and Deliver
</t>
  </si>
  <si>
    <t xml:space="preserve">A Few Acres of Snow </t>
  </si>
  <si>
    <t>https://boardgamegeek.com/boardgame/79828/few-acres-snow</t>
  </si>
  <si>
    <t xml:space="preserve">Area Majority / Influence
Area Movement
Deck, Bag, and Pool Building
Delayed Purchase
Hand Management
Open Drafting
</t>
  </si>
  <si>
    <t xml:space="preserve">Mandala </t>
  </si>
  <si>
    <t>https://boardgamegeek.com/boardgame/264241/mandala</t>
  </si>
  <si>
    <t xml:space="preserve">Area Majority / Influence
Hand Management
Open Drafting
Set Collection
</t>
  </si>
  <si>
    <t xml:space="preserve">Honey Buzz </t>
  </si>
  <si>
    <t>https://boardgamegeek.com/boardgame/284742/honey-buzz</t>
  </si>
  <si>
    <t xml:space="preserve">Action Retrieval
Contracts
Grid Movement
Hexagon Grid
Memory
Open Drafting
</t>
  </si>
  <si>
    <t xml:space="preserve">PitchCar </t>
  </si>
  <si>
    <t>https://boardgamegeek.com/boardgame/150/pitchcar</t>
  </si>
  <si>
    <t xml:space="preserve">Flicking
Modular Board
Race
</t>
  </si>
  <si>
    <t xml:space="preserve">Quadropolis </t>
  </si>
  <si>
    <t>https://boardgamegeek.com/boardgame/176396/quadropolis</t>
  </si>
  <si>
    <t xml:space="preserve">Hand Management
Pattern Building
Set Collection
Tile Placement
Worker Placement
Worker Placement, Different Worker Types
</t>
  </si>
  <si>
    <t xml:space="preserve">Point Salad </t>
  </si>
  <si>
    <t>https://boardgamegeek.com/boardgame/274960/point-salad</t>
  </si>
  <si>
    <t xml:space="preserve">Open Drafting
Set Collection
</t>
  </si>
  <si>
    <t xml:space="preserve">Wayfarers of the South Tigris </t>
  </si>
  <si>
    <t>https://boardgamegeek.com/boardgame/350316/wayfarers-south-tigris</t>
  </si>
  <si>
    <t xml:space="preserve">Area Majority / Influence
End Game Bonuses
Modular Board
Open Drafting
Set Collection
Solo / Solitaire Game
</t>
  </si>
  <si>
    <t xml:space="preserve">Middara: Unintentional Malum ‚Äì Act 1 </t>
  </si>
  <si>
    <t>https://boardgamegeek.com/boardgame/169427/middara-unintentional-malum-act-1</t>
  </si>
  <si>
    <t xml:space="preserve">Action Points
Cooperative Game
Dice Rolling
Grid Movement
Hand Management
Modular Board
</t>
  </si>
  <si>
    <t xml:space="preserve">Mystic Vale </t>
  </si>
  <si>
    <t>https://boardgamegeek.com/boardgame/194607/mystic-vale</t>
  </si>
  <si>
    <t xml:space="preserve">Deck, Bag, and Pool Building
Layering
Push Your Luck
</t>
  </si>
  <si>
    <t xml:space="preserve">Commands &amp; Colors: Napoleonics </t>
  </si>
  <si>
    <t>https://boardgamegeek.com/boardgame/62222/commands-colors-napoleonics</t>
  </si>
  <si>
    <t xml:space="preserve">Campaign / Battle Card Driven
Command Cards
Dice Rolling
Grid Movement
Hand Management
Hexagon Grid
</t>
  </si>
  <si>
    <t xml:space="preserve">IKI </t>
  </si>
  <si>
    <t>https://boardgamegeek.com/boardgame/177478/iki</t>
  </si>
  <si>
    <t xml:space="preserve">Open Drafting
Ownership
Rondel
Set Collection
Track Movement
Turn Order: Stat-Based
</t>
  </si>
  <si>
    <t xml:space="preserve">Cartographers Heroes </t>
  </si>
  <si>
    <t>https://boardgamegeek.com/boardgame/315767/cartographers-heroes</t>
  </si>
  <si>
    <t xml:space="preserve">Bingo
Grid Coverage
Line Drawing
Paper-and-Pencil
Simultaneous Action Selection
Solo / Solitaire Game
</t>
  </si>
  <si>
    <t xml:space="preserve">Amerigo </t>
  </si>
  <si>
    <t>https://boardgamegeek.com/boardgame/137408/amerigo</t>
  </si>
  <si>
    <t xml:space="preserve">Action Points
Cube Tower
Grid Movement
Modular Board
Tile Placement
</t>
  </si>
  <si>
    <t xml:space="preserve">Stuffed Fables </t>
  </si>
  <si>
    <t>https://boardgamegeek.com/boardgame/233312/stuffed-fables</t>
  </si>
  <si>
    <t xml:space="preserve">Cooperative Game
Dice Rolling
Role Playing
Square Grid
Storytelling
Variable Player Powers
</t>
  </si>
  <si>
    <t xml:space="preserve">Hadara </t>
  </si>
  <si>
    <t>https://boardgamegeek.com/boardgame/269144/hadara</t>
  </si>
  <si>
    <t xml:space="preserve">End Game Bonuses
Memory
Open Drafting
Set Collection
Simultaneous Action Selection
</t>
  </si>
  <si>
    <t xml:space="preserve">Amun-Re </t>
  </si>
  <si>
    <t>https://boardgamegeek.com/boardgame/5404/amun-re</t>
  </si>
  <si>
    <t xml:space="preserve">Area Majority / Influence
Auction: Fixed Placement
Auction/Bidding
Constrained Bidding
Score-and-Reset Game
</t>
  </si>
  <si>
    <t xml:space="preserve">Colt Express </t>
  </si>
  <si>
    <t>https://boardgamegeek.com/boardgame/158899/colt-express</t>
  </si>
  <si>
    <t xml:space="preserve">Action Queue
Hand Management
Memory
Programmed Movement
Take That
Turn Order: Progressive
</t>
  </si>
  <si>
    <t xml:space="preserve">BattleLore </t>
  </si>
  <si>
    <t>https://boardgamegeek.com/boardgame/25417/battlelore</t>
  </si>
  <si>
    <t xml:space="preserve">Area Majority / Influence
Campaign / Battle Card Driven
Command Cards
Dice Rolling
Grid Movement
Hand Management
</t>
  </si>
  <si>
    <t xml:space="preserve">Pan Am </t>
  </si>
  <si>
    <t>https://boardgamegeek.com/boardgame/303057/pan-am</t>
  </si>
  <si>
    <t xml:space="preserve">Auction: Fixed Placement
Auction/Bidding
Connections
Constrained Bidding
Dice Rolling
Events
</t>
  </si>
  <si>
    <t xml:space="preserve">Fire in the Lake </t>
  </si>
  <si>
    <t>https://boardgamegeek.com/boardgame/144189/fire-lake</t>
  </si>
  <si>
    <t xml:space="preserve">Area Majority / Influence
Dice Rolling
Simulation
Solo / Solitaire Game
Variable Phase Order
Variable Player Powers
</t>
  </si>
  <si>
    <t xml:space="preserve">Pandemic: The Cure </t>
  </si>
  <si>
    <t>https://boardgamegeek.com/boardgame/150658/pandemic-cure</t>
  </si>
  <si>
    <t xml:space="preserve">Cooperative Game
Dice Rolling
Hand Management
Point to Point Movement
Push Your Luck
Re-rolling and Locking
</t>
  </si>
  <si>
    <t xml:space="preserve">Descent: Legends of the Dark </t>
  </si>
  <si>
    <t>https://boardgamegeek.com/boardgame/322708/descent-legends-dark</t>
  </si>
  <si>
    <t xml:space="preserve">Cooperative Game
Dice Rolling
Grid Movement
Modular Board
Movement Points
Role Playing
</t>
  </si>
  <si>
    <t xml:space="preserve">Citadels </t>
  </si>
  <si>
    <t>https://boardgamegeek.com/boardgame/205398/citadels</t>
  </si>
  <si>
    <t xml:space="preserve">Action Drafting
Income
Lose a Turn
Open Drafting
Set Collection
Take That
</t>
  </si>
  <si>
    <t xml:space="preserve">Charterstone </t>
  </si>
  <si>
    <t>https://boardgamegeek.com/boardgame/197376/charterstone</t>
  </si>
  <si>
    <t xml:space="preserve">Catch the Leader
Hand Management
Legacy Game
Open Drafting
Scenario / Mission / Campaign Game
Solo / Solitaire Game
</t>
  </si>
  <si>
    <t xml:space="preserve">Dawn of the Zeds (Third Edition) </t>
  </si>
  <si>
    <t>https://boardgamegeek.com/boardgame/175095/dawn-zeds-third-edition</t>
  </si>
  <si>
    <t xml:space="preserve">Action Points
Campaign / Battle Card Driven
Cooperative Game
Dice Rolling
Move Through Deck
Point to Point Movement
</t>
  </si>
  <si>
    <t xml:space="preserve">Exit: The Game ‚Äì Dead Man on the Orient Express </t>
  </si>
  <si>
    <t>https://boardgamegeek.com/boardgame/226522/exit-game-dead-man-orient-express</t>
  </si>
  <si>
    <t xml:space="preserve">No Thanks! </t>
  </si>
  <si>
    <t>https://boardgamegeek.com/boardgame/12942/no-thanks</t>
  </si>
  <si>
    <t xml:space="preserve">Auction/Bidding
Closed Economy Auction
Increase Value of Unchosen Resources
Push Your Luck
Set Collection
</t>
  </si>
  <si>
    <t xml:space="preserve">Risk Legacy </t>
  </si>
  <si>
    <t>https://boardgamegeek.com/boardgame/105134/risk-legacy</t>
  </si>
  <si>
    <t xml:space="preserve">Area Movement
Dice Rolling
Legacy Game
Open Drafting
Player Elimination
Variable Player Powers
</t>
  </si>
  <si>
    <t xml:space="preserve">Air, Land, &amp; Sea </t>
  </si>
  <si>
    <t>https://boardgamegeek.com/boardgame/247367/air-land-sea</t>
  </si>
  <si>
    <t xml:space="preserve">Card Play Conflict Resolution
Hand Management
</t>
  </si>
  <si>
    <t>https://boardgamegeek.com/boardgame/478/citadels</t>
  </si>
  <si>
    <t xml:space="preserve">Action Drafting
Closed Drafting
Income
Lose a Turn
Set Collection
Take That
</t>
  </si>
  <si>
    <t xml:space="preserve">Dead Reckoning </t>
  </si>
  <si>
    <t>https://boardgamegeek.com/boardgame/276182/dead-reckoning</t>
  </si>
  <si>
    <t xml:space="preserve">Area Majority / Influence
Area Movement
Deck, Bag, and Pool Building
Layering
Modular Board
</t>
  </si>
  <si>
    <t xml:space="preserve">Sheriff of Nottingham </t>
  </si>
  <si>
    <t>https://boardgamegeek.com/boardgame/157969/sheriff-nottingham</t>
  </si>
  <si>
    <t xml:space="preserve">Betting and Bluffing
Bribery
Hand Management
Negotiation
Open Drafting
Role Playing
</t>
  </si>
  <si>
    <t xml:space="preserve">Deus </t>
  </si>
  <si>
    <t>https://boardgamegeek.com/boardgame/162082/deus</t>
  </si>
  <si>
    <t xml:space="preserve">Area Majority / Influence
End Game Bonuses
Grid Movement
Hand Management
Hexagon Grid
Modular Board
</t>
  </si>
  <si>
    <t xml:space="preserve">Zombie Kidz Evolution </t>
  </si>
  <si>
    <t>https://boardgamegeek.com/boardgame/256952/zombie-kidz-evolution</t>
  </si>
  <si>
    <t xml:space="preserve">Children's </t>
  </si>
  <si>
    <t xml:space="preserve">Area Movement
Cooperative Game
Dice Rolling
Legacy Game
Variable Player Powers
</t>
  </si>
  <si>
    <t xml:space="preserve">Fantastic Factories </t>
  </si>
  <si>
    <t>https://boardgamegeek.com/boardgame/216600/fantastic-factories</t>
  </si>
  <si>
    <t xml:space="preserve">Dice Rolling
Hand Management
Multi-Use Cards
Open Drafting
Push Your Luck
Re-rolling and Locking
</t>
  </si>
  <si>
    <t xml:space="preserve">Forbidden Desert </t>
  </si>
  <si>
    <t>https://boardgamegeek.com/boardgame/136063/forbidden-desert</t>
  </si>
  <si>
    <t xml:space="preserve">Action Points
Bias
Cooperative Game
Grid Movement
Hand Management
Map Reduction
</t>
  </si>
  <si>
    <t xml:space="preserve">Lords of Vegas </t>
  </si>
  <si>
    <t>https://boardgamegeek.com/boardgame/20437/lords-vegas</t>
  </si>
  <si>
    <t xml:space="preserve">Area Majority / Influence
Catch the Leader
Dice Rolling
Random Production
Tile Placement
Trading
</t>
  </si>
  <si>
    <t xml:space="preserve">Blood Bowl (Third Edition) </t>
  </si>
  <si>
    <t>https://boardgamegeek.com/boardgame/712/blood-bowl-third-edition</t>
  </si>
  <si>
    <t xml:space="preserve">Dice Rolling
Grid Movement
Variable Player Powers
</t>
  </si>
  <si>
    <t xml:space="preserve">Shadows over Camelot </t>
  </si>
  <si>
    <t>https://boardgamegeek.com/boardgame/15062/shadows-over-camelot</t>
  </si>
  <si>
    <t xml:space="preserve">Communication Limits
Cooperative Game
Dice Rolling
Hand Management
Player Elimination
Semi-Cooperative Game
</t>
  </si>
  <si>
    <t xml:space="preserve">Oceans </t>
  </si>
  <si>
    <t>https://boardgamegeek.com/boardgame/232414/oceans</t>
  </si>
  <si>
    <t xml:space="preserve">Hand Management
Hidden Victory Points
Open Drafting
Take That
Victory Points as a Resource
</t>
  </si>
  <si>
    <t xml:space="preserve">Shadows of Brimstone: City of the Ancients </t>
  </si>
  <si>
    <t>https://boardgamegeek.com/boardgame/146791/shadows-brimstone-city-ancients</t>
  </si>
  <si>
    <t xml:space="preserve">Cooperative Game
Dice Rolling
Grid Movement
Modular Board
Role Playing
Variable Player Powers
</t>
  </si>
  <si>
    <t xml:space="preserve">Descent: Journeys in the Dark </t>
  </si>
  <si>
    <t>https://boardgamegeek.com/boardgame/17226/descent-journeys-dark</t>
  </si>
  <si>
    <t xml:space="preserve">Dice Rolling
Grid Movement
Modular Board
Role Playing
Team-Based Game
Variable Player Powers
</t>
  </si>
  <si>
    <t xml:space="preserve">Foundations of Rome </t>
  </si>
  <si>
    <t>https://boardgamegeek.com/boardgame/284189/foundations-rome</t>
  </si>
  <si>
    <t xml:space="preserve">Auction: Dutch
Income
Market
Ownership
Square Grid
Tile Placement
</t>
  </si>
  <si>
    <t xml:space="preserve">Mansions of Madness </t>
  </si>
  <si>
    <t>https://boardgamegeek.com/boardgame/83330/mansions-madness</t>
  </si>
  <si>
    <t xml:space="preserve">Area Movement
Dice Rolling
Hand Management
Modular Board
Pick-up and Deliver
Role Playing
</t>
  </si>
  <si>
    <t xml:space="preserve">Blood Bowl: Living Rulebook </t>
  </si>
  <si>
    <t>https://boardgamegeek.com/boardgame/15985/blood-bowl-living-rulebook</t>
  </si>
  <si>
    <t xml:space="preserve">Hanabi </t>
  </si>
  <si>
    <t>https://boardgamegeek.com/boardgame/98778/hanabi</t>
  </si>
  <si>
    <t xml:space="preserve">Communication Limits
Cooperative Game
Hand Management
Memory
Set Collection
</t>
  </si>
  <si>
    <t xml:space="preserve">Junk Art </t>
  </si>
  <si>
    <t>https://boardgamegeek.com/boardgame/193042/junk-art</t>
  </si>
  <si>
    <t xml:space="preserve">Bingo
Hand Management
I Cut, You Choose
Score-and-Reset Game
Stacking and Balancing
</t>
  </si>
  <si>
    <t xml:space="preserve">Black Rose Wars </t>
  </si>
  <si>
    <t>https://boardgamegeek.com/boardgame/239942/black-rose-wars</t>
  </si>
  <si>
    <t xml:space="preserve">Action Queue
Area Majority / Influence
Area Movement
Campaign / Battle Card Driven
Deck, Bag, and Pool Building
Hand Management
</t>
  </si>
  <si>
    <t xml:space="preserve">Canvas </t>
  </si>
  <si>
    <t>https://boardgamegeek.com/boardgame/290236/canvas</t>
  </si>
  <si>
    <t xml:space="preserve">Contracts
Hand Management
Increase Value of Unchosen Resources
Layering
Open Drafting
Set Collection
</t>
  </si>
  <si>
    <t xml:space="preserve">Friday </t>
  </si>
  <si>
    <t>https://boardgamegeek.com/boardgame/43570/friday</t>
  </si>
  <si>
    <t xml:space="preserve">Deck, Bag, and Pool Building
Hand Management
Push Your Luck
Solo / Solitaire Game
</t>
  </si>
  <si>
    <t xml:space="preserve">1775: Rebellion </t>
  </si>
  <si>
    <t>https://boardgamegeek.com/boardgame/128996/1775-rebellion</t>
  </si>
  <si>
    <t xml:space="preserve">Area Majority / Influence
Area Movement
Campaign / Battle Card Driven
Command Cards
Dice Rolling
Die Icon Resolution
</t>
  </si>
  <si>
    <t xml:space="preserve">Betrayal Legacy </t>
  </si>
  <si>
    <t>https://boardgamegeek.com/boardgame/240196/betrayal-legacy</t>
  </si>
  <si>
    <t xml:space="preserve">Cooperative Game
Dice Rolling
Grid Movement
Legacy Game
Modular Board
Player Elimination
</t>
  </si>
  <si>
    <t xml:space="preserve">The Great Wall </t>
  </si>
  <si>
    <t>https://boardgamegeek.com/boardgame/292375/great-wall</t>
  </si>
  <si>
    <t xml:space="preserve">Area Majority / Influence
Command Cards
Cooperative Game
Income
Investment
Secret Unit Deployment
</t>
  </si>
  <si>
    <t xml:space="preserve">Labyrinth: The War on Terror, 2001 ‚Äì ? </t>
  </si>
  <si>
    <t>https://boardgamegeek.com/boardgame/62227/labyrinth-war-terror-2001</t>
  </si>
  <si>
    <t xml:space="preserve">Action Points
Action/Event
Area Majority / Influence
Campaign / Battle Card Driven
Command Cards
Dice Rolling
</t>
  </si>
  <si>
    <t xml:space="preserve">Imperial Struggle </t>
  </si>
  <si>
    <t>https://boardgamegeek.com/boardgame/206480/imperial-struggle</t>
  </si>
  <si>
    <t xml:space="preserve">Area Majority / Influence
Campaign / Battle Card Driven
Events
Open Drafting
Point to Point Movement
Secret Unit Deployment
</t>
  </si>
  <si>
    <t xml:space="preserve">Bohnanza </t>
  </si>
  <si>
    <t>https://boardgamegeek.com/boardgame/11/bohnanza</t>
  </si>
  <si>
    <t xml:space="preserve">Hand Management
Negotiation
Set Collection
Trading
</t>
  </si>
  <si>
    <t xml:space="preserve">Potion Explosion </t>
  </si>
  <si>
    <t>https://boardgamegeek.com/boardgame/180974/potion-explosion</t>
  </si>
  <si>
    <t xml:space="preserve">Pattern Recognition
Set Collection
Take That
Variable Set-up
</t>
  </si>
  <si>
    <t xml:space="preserve">Raptor </t>
  </si>
  <si>
    <t>https://boardgamegeek.com/boardgame/177639/raptor</t>
  </si>
  <si>
    <t xml:space="preserve">Action Points
Action Retrieval
Grid Movement
Hand Management
Modular Board
Simultaneous Action Selection
</t>
  </si>
  <si>
    <t xml:space="preserve">The Witcher: Old World </t>
  </si>
  <si>
    <t>https://boardgamegeek.com/boardgame/331106/witcher-old-world</t>
  </si>
  <si>
    <t xml:space="preserve">Card Play Conflict Resolution
Deck, Bag, and Pool Building
Dice Rolling
Events
Hand Management
Increase Value of Unchosen Resources
</t>
  </si>
  <si>
    <t xml:space="preserve">Imhotep </t>
  </si>
  <si>
    <t>https://boardgamegeek.com/boardgame/191862/imhotep</t>
  </si>
  <si>
    <t xml:space="preserve">Area Majority / Influence
End Game Bonuses
Modular Board
Set Collection
Worker Placement
</t>
  </si>
  <si>
    <t xml:space="preserve">The Guild of Merchant Explorers </t>
  </si>
  <si>
    <t>https://boardgamegeek.com/boardgame/350933/guild-merchant-explorers</t>
  </si>
  <si>
    <t xml:space="preserve">Bingo
Hexagon Grid
Hidden Victory Points
Line Drawing
Network and Route Building
Pattern Movement
</t>
  </si>
  <si>
    <t xml:space="preserve">1846: The Race for the Midwest </t>
  </si>
  <si>
    <t>https://boardgamegeek.com/boardgame/17405/1846-race-midwest</t>
  </si>
  <si>
    <t xml:space="preserve">Hexagon Grid
Investment
Market
Network and Route Building
Ownership
Stock Holding
</t>
  </si>
  <si>
    <t xml:space="preserve">Blackout: Hong Kong </t>
  </si>
  <si>
    <t>https://boardgamegeek.com/boardgame/262215/blackout-hong-kong</t>
  </si>
  <si>
    <t xml:space="preserve">Area Majority / Influence
Deck, Bag, and Pool Building
Dice Rolling
Hand Management
Network and Route Building
Open Drafting
</t>
  </si>
  <si>
    <t xml:space="preserve">Argent: The Consortium </t>
  </si>
  <si>
    <t>https://boardgamegeek.com/boardgame/144797/argent-consortium</t>
  </si>
  <si>
    <t xml:space="preserve">Area Majority / Influence
Modular Board
Take That
Variable Player Powers
Worker Placement
Worker Placement, Different Worker Types
</t>
  </si>
  <si>
    <t xml:space="preserve">CATAN </t>
  </si>
  <si>
    <t>https://boardgamegeek.com/boardgame/13/catan</t>
  </si>
  <si>
    <t xml:space="preserve">Chaining
Dice Rolling
Hexagon Grid
Income
Modular Board
Negotiation
</t>
  </si>
  <si>
    <t xml:space="preserve">Railroad Ink: Deep Blue Edition </t>
  </si>
  <si>
    <t>https://boardgamegeek.com/boardgame/245654/railroad-ink-deep-blue-edition</t>
  </si>
  <si>
    <t xml:space="preserve">Bingo
Connections
Dice Rolling
Line Drawing
Network and Route Building
Paper-and-Pencil
</t>
  </si>
  <si>
    <t xml:space="preserve">Freedom: The Underground Railroad </t>
  </si>
  <si>
    <t>https://boardgamegeek.com/boardgame/119506/freedom-underground-railroad</t>
  </si>
  <si>
    <t xml:space="preserve">Cooperative Game
Pick-up and Deliver
Point to Point Movement
Push Your Luck
Solo / Solitaire Game
Variable Player Powers
</t>
  </si>
  <si>
    <t xml:space="preserve">Undaunted: North Africa </t>
  </si>
  <si>
    <t>https://boardgamegeek.com/boardgame/290359/undaunted-north-africa</t>
  </si>
  <si>
    <t xml:space="preserve">Command Cards
Deck, Bag, and Pool Building
Dice Rolling
Hexagon Grid
Modular Board
Open Drafting
</t>
  </si>
  <si>
    <t xml:space="preserve">Thurn and Taxis </t>
  </si>
  <si>
    <t>https://boardgamegeek.com/boardgame/21790/thurn-and-taxis</t>
  </si>
  <si>
    <t xml:space="preserve">Hand Management
Network and Route Building
Open Drafting
Set Collection
</t>
  </si>
  <si>
    <t xml:space="preserve">Port Royal </t>
  </si>
  <si>
    <t>https://boardgamegeek.com/boardgame/156009/port-royal</t>
  </si>
  <si>
    <t xml:space="preserve">Contracts
Events
Market
Move Through Deck
Open Drafting
Push Your Luck
</t>
  </si>
  <si>
    <t xml:space="preserve">Small World Underground </t>
  </si>
  <si>
    <t>https://boardgamegeek.com/boardgame/97786/small-world-underground</t>
  </si>
  <si>
    <t xml:space="preserve">Area Majority / Influence
Area Movement
Dice Rolling
King of the Hill
Variable Player Powers
</t>
  </si>
  <si>
    <t xml:space="preserve">Distilled </t>
  </si>
  <si>
    <t>https://boardgamegeek.com/boardgame/295895/distilled</t>
  </si>
  <si>
    <t xml:space="preserve">Hand Management
Income
Market
Push Your Luck
Set Collection
</t>
  </si>
  <si>
    <t xml:space="preserve">Star Wars: X-Wing (Second Edition) </t>
  </si>
  <si>
    <t>https://boardgamegeek.com/boardgame/252328/star-wars-x-wing-second-edition</t>
  </si>
  <si>
    <t xml:space="preserve">High Society </t>
  </si>
  <si>
    <t>https://boardgamegeek.com/boardgame/220/high-society</t>
  </si>
  <si>
    <t xml:space="preserve">Auction: Turn Order Until Pass
Auction/Bidding
Constrained Bidding
Hand Management
</t>
  </si>
  <si>
    <t xml:space="preserve">Akropolis </t>
  </si>
  <si>
    <t>https://boardgamegeek.com/boardgame/357563/akropolis</t>
  </si>
  <si>
    <t xml:space="preserve">End Game Bonuses
Layering
Open Drafting
Pattern Building
Tile Placement
</t>
  </si>
  <si>
    <t xml:space="preserve">Escape Plan </t>
  </si>
  <si>
    <t>https://boardgamegeek.com/boardgame/142379/escape-plan</t>
  </si>
  <si>
    <t xml:space="preserve">Area Movement
Enclosure
Hexagon Grid
Modular Board
Open Drafting
Tile Placement
</t>
  </si>
  <si>
    <t xml:space="preserve">Ingenious </t>
  </si>
  <si>
    <t>https://boardgamegeek.com/boardgame/9674/ingenious</t>
  </si>
  <si>
    <t xml:space="preserve">Hand Management
Highest-Lowest Scoring
Pattern Building
Team-Based Game
Tile Placement
</t>
  </si>
  <si>
    <t xml:space="preserve">Woodcraft </t>
  </si>
  <si>
    <t>https://boardgamegeek.com/boardgame/355093/woodcraft</t>
  </si>
  <si>
    <t xml:space="preserve">Contracts
Dice Rolling
End Game Bonuses
Income
Solo / Solitaire Game
</t>
  </si>
  <si>
    <t xml:space="preserve">First Class: All Aboard the Orient Express! </t>
  </si>
  <si>
    <t>https://boardgamegeek.com/boardgame/206941/first-class-all-aboard-orient-express</t>
  </si>
  <si>
    <t xml:space="preserve">Open Drafting
Set Collection
Variable Set-up
</t>
  </si>
  <si>
    <t xml:space="preserve">Alhambra </t>
  </si>
  <si>
    <t>https://boardgamegeek.com/boardgame/6249/alhambra</t>
  </si>
  <si>
    <t xml:space="preserve">Hand Management
Memory
Open Drafting
Set Collection
Tile Placement
</t>
  </si>
  <si>
    <t xml:space="preserve">The Grizzled </t>
  </si>
  <si>
    <t>https://boardgamegeek.com/boardgame/171668/grizzled</t>
  </si>
  <si>
    <t xml:space="preserve">Communication Limits
Cooperative Game
Hand Management
Move Through Deck
Push Your Luck
Variable Player Powers
</t>
  </si>
  <si>
    <t xml:space="preserve">TZAAR </t>
  </si>
  <si>
    <t>https://boardgamegeek.com/boardgame/31999/tzaar</t>
  </si>
  <si>
    <t xml:space="preserve">Grid Movement
Map Reduction
</t>
  </si>
  <si>
    <t xml:space="preserve">Archipelago </t>
  </si>
  <si>
    <t>https://boardgamegeek.com/boardgame/105551/archipelago</t>
  </si>
  <si>
    <t xml:space="preserve">Area Majority / Influence
Auction/Bidding
Commodity Speculation
Grid Movement
Hexagon Grid
Map Addition
</t>
  </si>
  <si>
    <t xml:space="preserve">MicroMacro: Crime City ‚Äì Full House </t>
  </si>
  <si>
    <t>https://boardgamegeek.com/boardgame/338834/micromacro-crime-city-full-house</t>
  </si>
  <si>
    <t xml:space="preserve">Cooperative Game
Deduction
Scenario / Mission / Campaign Game
Solo / Solitaire Game
Storytelling
Team-Based Game
</t>
  </si>
  <si>
    <t xml:space="preserve">London </t>
  </si>
  <si>
    <t>https://boardgamegeek.com/boardgame/65781/london</t>
  </si>
  <si>
    <t xml:space="preserve">Hand Management
Open Drafting
</t>
  </si>
  <si>
    <t xml:space="preserve">Caper: Europe </t>
  </si>
  <si>
    <t>https://boardgamegeek.com/boardgame/328565/caper-europe</t>
  </si>
  <si>
    <t xml:space="preserve">Area Majority / Influence
Closed Drafting
Set Collection
Tug of War
</t>
  </si>
  <si>
    <t xml:space="preserve">Fleet: The Dice Game </t>
  </si>
  <si>
    <t>https://boardgamegeek.com/boardgame/245961/fleet-dice-game</t>
  </si>
  <si>
    <t xml:space="preserve">Dice Rolling
Paper-and-Pencil
Solo / Solitaire Game
</t>
  </si>
  <si>
    <t xml:space="preserve">The Fox in the Forest </t>
  </si>
  <si>
    <t>https://boardgamegeek.com/boardgame/221965/fox-forest</t>
  </si>
  <si>
    <t xml:space="preserve">Hand Management
Trick-taking
</t>
  </si>
  <si>
    <t xml:space="preserve">Madeira </t>
  </si>
  <si>
    <t>https://boardgamegeek.com/boardgame/95527/madeira</t>
  </si>
  <si>
    <t xml:space="preserve">Area Majority / Influence
Dice Rolling
Turn Order: Pass Order
Turn Order: Stat-Based
Worker Placement
Worker Placement with Dice Workers
</t>
  </si>
  <si>
    <t xml:space="preserve">Time's Up! Title Recall! </t>
  </si>
  <si>
    <t>https://boardgamegeek.com/boardgame/36553/times-title-recall</t>
  </si>
  <si>
    <t xml:space="preserve">Acting
Communication Limits
Memory
Team-Based Game
</t>
  </si>
  <si>
    <t xml:space="preserve">Libertalia </t>
  </si>
  <si>
    <t>https://boardgamegeek.com/boardgame/125618/libertalia</t>
  </si>
  <si>
    <t xml:space="preserve">Action Queue
Hand Management
Selection Order Bid
Set Collection
Simultaneous Action Selection
Take That
</t>
  </si>
  <si>
    <t xml:space="preserve">Legends of Andor </t>
  </si>
  <si>
    <t>https://boardgamegeek.com/boardgame/127398/legends-andor</t>
  </si>
  <si>
    <t xml:space="preserve">Area Movement
Cooperative Game
Dice Rolling
Scenario / Mission / Campaign Game
Variable Player Powers
</t>
  </si>
  <si>
    <t xml:space="preserve">Frostpunk: The Board Game </t>
  </si>
  <si>
    <t>https://boardgamegeek.com/boardgame/311988/frostpunk-board-game</t>
  </si>
  <si>
    <t xml:space="preserve">Cooperative Game
Cube Tower
Events
Modular Board
Scenario / Mission / Campaign Game
Solo / Solitaire Game
</t>
  </si>
  <si>
    <t xml:space="preserve">Imperium: Legends </t>
  </si>
  <si>
    <t>https://boardgamegeek.com/boardgame/318182/imperium-legends</t>
  </si>
  <si>
    <t xml:space="preserve">Deck, Bag, and Pool Building
End Game Bonuses
Hand Management
Market
Move Through Deck
Solo / Solitaire Game
</t>
  </si>
  <si>
    <t xml:space="preserve">Love Letter: Premium Edition </t>
  </si>
  <si>
    <t>https://boardgamegeek.com/boardgame/196326/love-letter-premium-edition</t>
  </si>
  <si>
    <t xml:space="preserve">Hand Management
Player Elimination
</t>
  </si>
  <si>
    <t xml:space="preserve">Airlines Europe </t>
  </si>
  <si>
    <t>https://boardgamegeek.com/boardgame/90419/airlines-europe</t>
  </si>
  <si>
    <t xml:space="preserve">Investment
Network and Route Building
Open Drafting
Set Collection
Stock Holding
</t>
  </si>
  <si>
    <t xml:space="preserve">Sushi Go! </t>
  </si>
  <si>
    <t>https://boardgamegeek.com/boardgame/133473/sushi-go</t>
  </si>
  <si>
    <t xml:space="preserve">Closed Drafting
End Game Bonuses
Hand Management
Set Collection
Simultaneous Action Selection
</t>
  </si>
  <si>
    <t xml:space="preserve">Euphoria: Build a Better Dystopia </t>
  </si>
  <si>
    <t>https://boardgamegeek.com/boardgame/133848/euphoria-build-better-dystopia</t>
  </si>
  <si>
    <t xml:space="preserve">Dice Rolling
Hand Management
Race
Set Collection
Trading
Variable Player Powers
</t>
  </si>
  <si>
    <t xml:space="preserve">RoboRally </t>
  </si>
  <si>
    <t>https://boardgamegeek.com/boardgame/18/roborally</t>
  </si>
  <si>
    <t xml:space="preserve">Action Queue
Bias
Grid Movement
Lose a Turn
Modular Board
Programmed Movement
</t>
  </si>
  <si>
    <t xml:space="preserve">Wabash Cannonball </t>
  </si>
  <si>
    <t>https://boardgamegeek.com/boardgame/31730/wabash-cannonball</t>
  </si>
  <si>
    <t xml:space="preserve">Auction: Turn Order Until Pass
Auction/Bidding
Investment
Network and Route Building
Ownership
Stock Holding
</t>
  </si>
  <si>
    <t xml:space="preserve">Elysium </t>
  </si>
  <si>
    <t>https://boardgamegeek.com/boardgame/163968/elysium</t>
  </si>
  <si>
    <t xml:space="preserve">Open Drafting
Set Collection
Take That
Turn Order: Claim Action
Variable Set-up
</t>
  </si>
  <si>
    <t xml:space="preserve">Discworld: Ankh-Morpork </t>
  </si>
  <si>
    <t>https://boardgamegeek.com/boardgame/91312/discworld-ankh-morpork</t>
  </si>
  <si>
    <t xml:space="preserve">Area Majority / Influence
Dice Rolling
Events
Hand Management
Hidden Roles
Interrupts
</t>
  </si>
  <si>
    <t xml:space="preserve">Camel Up </t>
  </si>
  <si>
    <t>https://boardgamegeek.com/boardgame/153938/camel</t>
  </si>
  <si>
    <t xml:space="preserve">Betting and Bluffing
Dice Rolling
End Game Bonuses
Roll / Spin and Move
Track Movement
Variable Set-up
</t>
  </si>
  <si>
    <t xml:space="preserve">Vikings </t>
  </si>
  <si>
    <t>https://boardgamegeek.com/boardgame/27173/vikings</t>
  </si>
  <si>
    <t xml:space="preserve">Auction/Bidding
Rondel
Tile Placement
Victory Points as a Resource
</t>
  </si>
  <si>
    <t xml:space="preserve">One Night Ultimate Werewolf </t>
  </si>
  <si>
    <t>https://boardgamegeek.com/boardgame/147949/one-night-ultimate-werewolf</t>
  </si>
  <si>
    <t xml:space="preserve">Hidden Roles
Role Playing
Roles with Asymmetric Information
Traitor Game
Variable Player Powers
Voting
</t>
  </si>
  <si>
    <t xml:space="preserve">Libertalia: Winds of Galecrest </t>
  </si>
  <si>
    <t>https://boardgamegeek.com/boardgame/356033/libertalia-winds-galecrest</t>
  </si>
  <si>
    <t xml:space="preserve">Action Queue
Hand Management
Set Collection
Simultaneous Action Selection
Take That
Turn Order: Role Order
</t>
  </si>
  <si>
    <t xml:space="preserve">Runebound (Third Edition) </t>
  </si>
  <si>
    <t>https://boardgamegeek.com/boardgame/181530/runebound-third-edition</t>
  </si>
  <si>
    <t xml:space="preserve">Action Points
Area Movement
Deck, Bag, and Pool Building
Dice Rolling
Die Icon Resolution
Hexagon Grid
</t>
  </si>
  <si>
    <t xml:space="preserve">Valeria: Card Kingdoms </t>
  </si>
  <si>
    <t>https://boardgamegeek.com/boardgame/170561/valeria-card-kingdoms</t>
  </si>
  <si>
    <t xml:space="preserve">Dice Rolling
Open Drafting
Random Production
Variable Set-up
</t>
  </si>
  <si>
    <t xml:space="preserve">Nova Luna </t>
  </si>
  <si>
    <t>https://boardgamegeek.com/boardgame/284435/nova-luna</t>
  </si>
  <si>
    <t xml:space="preserve">Contracts
Race
Tile Placement
Turn Order: Time Track
</t>
  </si>
  <si>
    <t xml:space="preserve">Last Will </t>
  </si>
  <si>
    <t>https://boardgamegeek.com/boardgame/97842/last-will</t>
  </si>
  <si>
    <t xml:space="preserve">Action Points
Hand Management
Victory Points as a Resource
Worker Placement
</t>
  </si>
  <si>
    <t xml:space="preserve">Sentinels of the Multiverse </t>
  </si>
  <si>
    <t>https://boardgamegeek.com/boardgame/102652/sentinels-multiverse</t>
  </si>
  <si>
    <t xml:space="preserve">Cooperative Game
Hand Management
Solo / Solitaire Game
Variable Player Powers
</t>
  </si>
  <si>
    <t xml:space="preserve">Roads &amp; Boats </t>
  </si>
  <si>
    <t>https://boardgamegeek.com/boardgame/875/roads-boats</t>
  </si>
  <si>
    <t xml:space="preserve">Grid Movement
Line Drawing
Modular Board
Network and Route Building
Pick-up and Deliver
</t>
  </si>
  <si>
    <t xml:space="preserve">The LOOP </t>
  </si>
  <si>
    <t>https://boardgamegeek.com/boardgame/316412/loop</t>
  </si>
  <si>
    <t xml:space="preserve">Cooperative Game
Cube Tower
Deck, Bag, and Pool Building
Scenario / Mission / Campaign Game
Solo / Solitaire Game
Variable Player Powers
</t>
  </si>
  <si>
    <t xml:space="preserve">BattleCON: Devastation of Indines </t>
  </si>
  <si>
    <t>https://boardgamegeek.com/boardgame/123123/battlecon-devastation-indines</t>
  </si>
  <si>
    <t xml:space="preserve">Hand Management
Point to Point Movement
Simultaneous Action Selection
Solo / Solitaire Game
Team-Based Game
Variable Player Powers
</t>
  </si>
  <si>
    <t xml:space="preserve">Karuba </t>
  </si>
  <si>
    <t>https://boardgamegeek.com/boardgame/183251/karuba</t>
  </si>
  <si>
    <t xml:space="preserve">Bingo
Connections
Grid Movement
Network and Route Building
Simultaneous Action Selection
Tile Placement
</t>
  </si>
  <si>
    <t xml:space="preserve">Space Empires 4X </t>
  </si>
  <si>
    <t>https://boardgamegeek.com/boardgame/84419/space-empires-4x</t>
  </si>
  <si>
    <t xml:space="preserve">Auction/Bidding
Dice Rolling
Grid Movement
Hexagon Grid
Income
Movement Points
</t>
  </si>
  <si>
    <t xml:space="preserve">Aquatica </t>
  </si>
  <si>
    <t>https://boardgamegeek.com/boardgame/283393/aquatica</t>
  </si>
  <si>
    <t xml:space="preserve">Action Retrieval
Deck, Bag, and Pool Building
Hand Management
Open Drafting
Slide/Push
Solo / Solitaire Game
</t>
  </si>
  <si>
    <t xml:space="preserve">Las Vegas </t>
  </si>
  <si>
    <t>https://boardgamegeek.com/boardgame/117959/las-vegas</t>
  </si>
  <si>
    <t xml:space="preserve">Area Majority / Influence
Dice Rolling
</t>
  </si>
  <si>
    <t xml:space="preserve">In the Hall of the Mountain King </t>
  </si>
  <si>
    <t>https://boardgamegeek.com/boardgame/265402/hall-mountain-king</t>
  </si>
  <si>
    <t xml:space="preserve">Grid Coverage
Network and Route Building
Pick-up and Deliver
Team-Based Game
Tile Placement
</t>
  </si>
  <si>
    <t xml:space="preserve">Jamaica </t>
  </si>
  <si>
    <t>https://boardgamegeek.com/boardgame/28023/jamaica</t>
  </si>
  <si>
    <t xml:space="preserve">Dice Rolling
Hand Management
Race
Roll / Spin and Move
Simultaneous Action Selection
</t>
  </si>
  <si>
    <t xml:space="preserve">Tales of the Arabian Nights </t>
  </si>
  <si>
    <t>https://boardgamegeek.com/boardgame/34119/tales-arabian-nights</t>
  </si>
  <si>
    <t xml:space="preserve">Dice Rolling
Narrative Choice / Paragraph
Point to Point Movement
Role Playing
Solo / Solitaire Game
Storytelling
</t>
  </si>
  <si>
    <t xml:space="preserve">StarCraft: The Board Game </t>
  </si>
  <si>
    <t>https://boardgamegeek.com/boardgame/22827/starcraft-board-game</t>
  </si>
  <si>
    <t xml:space="preserve">Area Majority / Influence
Area Movement
Card Play Conflict Resolution
Deck, Bag, and Pool Building
Modular Board
Order Counters
</t>
  </si>
  <si>
    <t xml:space="preserve">Egizia </t>
  </si>
  <si>
    <t>https://boardgamegeek.com/boardgame/58421/egizia</t>
  </si>
  <si>
    <t xml:space="preserve">Bias
End Game Bonuses
Open Drafting
Worker Placement
</t>
  </si>
  <si>
    <t xml:space="preserve">Taj Mahal </t>
  </si>
  <si>
    <t>https://boardgamegeek.com/boardgame/475/taj-mahal</t>
  </si>
  <si>
    <t xml:space="preserve">Auction: Turn Order Until Pass
Auction/Bidding
Hand Management
Network and Route Building
Open Drafting
Set Collection
</t>
  </si>
  <si>
    <t xml:space="preserve">Queendomino </t>
  </si>
  <si>
    <t>https://boardgamegeek.com/boardgame/232043/queendomino</t>
  </si>
  <si>
    <t xml:space="preserve">Enclosure
Open Drafting
Tile Placement
Variable Phase Order
</t>
  </si>
  <si>
    <t xml:space="preserve">Vinhos </t>
  </si>
  <si>
    <t>https://boardgamegeek.com/boardgame/42052/vinhos</t>
  </si>
  <si>
    <t xml:space="preserve">Area Majority / Influence
Worker Placement
</t>
  </si>
  <si>
    <t xml:space="preserve">Zombicide: 2nd Edition </t>
  </si>
  <si>
    <t>https://boardgamegeek.com/boardgame/286751/zombicide-2nd-edition</t>
  </si>
  <si>
    <t xml:space="preserve">Action Points
Cooperative Game
Dice Rolling
Modular Board
Multiple Maps
Scenario / Mission / Campaign Game
</t>
  </si>
  <si>
    <t xml:space="preserve">Etherfields </t>
  </si>
  <si>
    <t>https://boardgamegeek.com/boardgame/280794/etherfields</t>
  </si>
  <si>
    <t xml:space="preserve">Cooperative Game
Deck, Bag, and Pool Building
Dice Rolling
Grid Movement
Modular Board
Role Playing
</t>
  </si>
  <si>
    <t xml:space="preserve">Baseball Highlights: 2045 </t>
  </si>
  <si>
    <t>https://boardgamegeek.com/boardgame/151022/baseball-highlights-2045</t>
  </si>
  <si>
    <t xml:space="preserve">Deck, Bag, and Pool Building
Hand Management
Open Drafting
Solo / Solitaire Game
Take That
</t>
  </si>
  <si>
    <t xml:space="preserve">Atlantis Rising (Second Edition) </t>
  </si>
  <si>
    <t>https://boardgamegeek.com/boardgame/248490/atlantis-rising-second-edition</t>
  </si>
  <si>
    <t xml:space="preserve">Cooperative Game
Dice Rolling
Push Your Luck
Solo / Solitaire Game
Variable Player Powers
Worker Placement
</t>
  </si>
  <si>
    <t xml:space="preserve">Pathfinder Adventure Card Game: Rise of the Runelords ‚Äì Base Set </t>
  </si>
  <si>
    <t>https://boardgamegeek.com/boardgame/133038/pathfinder-adventure-card-game-rise-runelords-base</t>
  </si>
  <si>
    <t xml:space="preserve">Cooperative Game
Deck, Bag, and Pool Building
Dice Rolling
Hand Management
Move Through Deck
Role Playing
</t>
  </si>
  <si>
    <t xml:space="preserve">Colosseum </t>
  </si>
  <si>
    <t>https://boardgamegeek.com/boardgame/27746/colosseum</t>
  </si>
  <si>
    <t xml:space="preserve">Auction/Bidding
Dice Rolling
Roll / Spin and Move
Set Collection
Trading
</t>
  </si>
  <si>
    <t xml:space="preserve">Through the Desert </t>
  </si>
  <si>
    <t>https://boardgamegeek.com/boardgame/503/through-desert</t>
  </si>
  <si>
    <t xml:space="preserve">Chaining
Connections
Enclosure
Hexagon Grid
Hidden Victory Points
Network and Route Building
</t>
  </si>
  <si>
    <t xml:space="preserve">QE </t>
  </si>
  <si>
    <t>https://boardgamegeek.com/boardgame/266830/qe</t>
  </si>
  <si>
    <t xml:space="preserve">Auction: Sealed Bid
Auction/Bidding
End Game Bonuses
Memory
Set Collection
</t>
  </si>
  <si>
    <t xml:space="preserve">Pax Porfiriana </t>
  </si>
  <si>
    <t>https://boardgamegeek.com/boardgame/128780/pax-porfiriana</t>
  </si>
  <si>
    <t xml:space="preserve">Action Points
Finale Ending
Hand Management
Income
Market
Open Drafting
</t>
  </si>
  <si>
    <t xml:space="preserve">DVONN </t>
  </si>
  <si>
    <t>https://boardgamegeek.com/boardgame/2346/dvonn</t>
  </si>
  <si>
    <t xml:space="preserve">Voidfall </t>
  </si>
  <si>
    <t>https://boardgamegeek.com/boardgame/337627/voidfall</t>
  </si>
  <si>
    <t xml:space="preserve">Area-Impulse
Command Cards
Events
Grid Movement
Hand Management
Hexagon Grid
</t>
  </si>
  <si>
    <t xml:space="preserve">Nexus Ops </t>
  </si>
  <si>
    <t>https://boardgamegeek.com/boardgame/15363/nexus-ops</t>
  </si>
  <si>
    <t xml:space="preserve">Area Majority / Influence
Dice Rolling
Hand Management
Hexagon Grid
King of the Hill
Modular Board
</t>
  </si>
  <si>
    <t xml:space="preserve">Broom Service </t>
  </si>
  <si>
    <t>https://boardgamegeek.com/boardgame/172308/broom-service</t>
  </si>
  <si>
    <t xml:space="preserve">Area Movement
Follow
Hand Management
Pick-up and Deliver
Set Collection
Simultaneous Action Selection
</t>
  </si>
  <si>
    <t xml:space="preserve">Carcassonne: Hunters and Gatherers </t>
  </si>
  <si>
    <t>https://boardgamegeek.com/boardgame/4390/carcassonne-hunters-and-gatherers</t>
  </si>
  <si>
    <t xml:space="preserve">Area Majority / Influence
Map Addition
Tile Placement
</t>
  </si>
  <si>
    <t xml:space="preserve">AquaSphere </t>
  </si>
  <si>
    <t>https://boardgamegeek.com/boardgame/159508/aquasphere</t>
  </si>
  <si>
    <t xml:space="preserve">Area Majority / Influence
Area Movement
End Game Bonuses
Income
Modular Board
Once-Per-Game Abilities
</t>
  </si>
  <si>
    <t xml:space="preserve">The Colonists </t>
  </si>
  <si>
    <t>https://boardgamegeek.com/boardgame/192836/colonists</t>
  </si>
  <si>
    <t xml:space="preserve">Area Movement
Hand Management
Modular Board
Open Drafting
Solo / Solitaire Game
Tile Placement
</t>
  </si>
  <si>
    <t xml:space="preserve">Pax Renaissance: 2nd Edition </t>
  </si>
  <si>
    <t>https://boardgamegeek.com/boardgame/308119/pax-renaissance-2nd-edition</t>
  </si>
  <si>
    <t xml:space="preserve">Action Points
Increase Value of Unchosen Resources
Market
Open Drafting
Simulation
</t>
  </si>
  <si>
    <t xml:space="preserve">Paperback </t>
  </si>
  <si>
    <t>https://boardgamegeek.com/boardgame/141572/paperback</t>
  </si>
  <si>
    <t xml:space="preserve">Cooperative Game
Deck, Bag, and Pool Building
Delayed Purchase
Open Drafting
</t>
  </si>
  <si>
    <t xml:space="preserve">Unmatched: Little Red Riding Hood vs. Beowulf </t>
  </si>
  <si>
    <t>https://boardgamegeek.com/boardgame/325635/unmatched-little-red-riding-hood-vs-beowulf</t>
  </si>
  <si>
    <t xml:space="preserve">Draftosaurus </t>
  </si>
  <si>
    <t>https://boardgamegeek.com/boardgame/264055/draftosaurus</t>
  </si>
  <si>
    <t xml:space="preserve">Closed Drafting
Dice Rolling
Set Collection
Simultaneous Action Selection
</t>
  </si>
  <si>
    <t xml:space="preserve">Dice Throne: Season One </t>
  </si>
  <si>
    <t>https://boardgamegeek.com/boardgame/216734/dice-throne-season-one</t>
  </si>
  <si>
    <t xml:space="preserve">Dice Rolling
Re-rolling and Locking
Take That
Team-Based Game
Variable Player Powers
</t>
  </si>
  <si>
    <t xml:space="preserve">Tobago </t>
  </si>
  <si>
    <t>https://boardgamegeek.com/boardgame/42215/tobago</t>
  </si>
  <si>
    <t xml:space="preserve">Deduction
Grid Movement
Hand Management
Hexagon Grid
Modular Board
Push Your Luck
</t>
  </si>
  <si>
    <t xml:space="preserve">Unfathomable </t>
  </si>
  <si>
    <t>https://boardgamegeek.com/boardgame/340466/unfathomable</t>
  </si>
  <si>
    <t xml:space="preserve">Area Movement
Hand Management
Hidden Roles
Team-Based Game
Traitor Game
Variable Player Powers
</t>
  </si>
  <si>
    <t xml:space="preserve">Triumph &amp; Tragedy: European Balance of Power 1936-1945 </t>
  </si>
  <si>
    <t>https://boardgamegeek.com/boardgame/130960/triumph-tragedy-european-balance-power-1936-1945</t>
  </si>
  <si>
    <t xml:space="preserve">Area Majority / Influence
Area Movement
Campaign / Battle Card Driven
Dice Rolling
Hand Management
Movement Points
</t>
  </si>
  <si>
    <t xml:space="preserve">Star Trek: Ascendancy </t>
  </si>
  <si>
    <t>https://boardgamegeek.com/boardgame/193949/star-trek-ascendancy</t>
  </si>
  <si>
    <t xml:space="preserve">Action Points
Dice Rolling
Events
Modular Board
Point to Point Movement
Simulation
</t>
  </si>
  <si>
    <t xml:space="preserve">Cooper Island </t>
  </si>
  <si>
    <t>https://boardgamegeek.com/boardgame/269511/cooper-island</t>
  </si>
  <si>
    <t xml:space="preserve">Tile Placement
Worker Placement
Worker Placement, Different Worker Types
</t>
  </si>
  <si>
    <t xml:space="preserve">Aeon Trespass: Odyssey </t>
  </si>
  <si>
    <t>https://boardgamegeek.com/boardgame/242705/aeon-trespass-odyssey</t>
  </si>
  <si>
    <t xml:space="preserve">Command Cards
Cooperative Game
Map Addition
Scenario / Mission / Campaign Game
Tech Trees / Tech Tracks
</t>
  </si>
  <si>
    <t xml:space="preserve">Automobile </t>
  </si>
  <si>
    <t>https://boardgamegeek.com/boardgame/39351/automobile</t>
  </si>
  <si>
    <t xml:space="preserve">Commodity Speculation
Variable Player Powers
</t>
  </si>
  <si>
    <t xml:space="preserve">Evolution </t>
  </si>
  <si>
    <t>https://boardgamegeek.com/boardgame/155703/evolution</t>
  </si>
  <si>
    <t xml:space="preserve">Action Points
Hand Management
Push Your Luck
Simulation
Simultaneous Action Selection
Take That
</t>
  </si>
  <si>
    <t xml:space="preserve">Unlock!: Heroic Adventures </t>
  </si>
  <si>
    <t>https://boardgamegeek.com/boardgame/266121/unlock-heroic-adventures</t>
  </si>
  <si>
    <t xml:space="preserve">Cooperative Game
Storytelling
</t>
  </si>
  <si>
    <t xml:space="preserve">Silver &amp; Gold </t>
  </si>
  <si>
    <t>https://boardgamegeek.com/boardgame/270673/silver-gold</t>
  </si>
  <si>
    <t xml:space="preserve">Bingo
Contracts
End Game Bonuses
Grid Coverage
Paper-and-Pencil
Set Collection
</t>
  </si>
  <si>
    <t xml:space="preserve">The Battle of Five Armies </t>
  </si>
  <si>
    <t>https://boardgamegeek.com/boardgame/135219/battle-five-armies</t>
  </si>
  <si>
    <t xml:space="preserve">Area Majority / Influence
Area Movement
Dice Rolling
Hand Management
</t>
  </si>
  <si>
    <t xml:space="preserve">Struggle of Empires </t>
  </si>
  <si>
    <t>https://boardgamegeek.com/boardgame/9625/struggle-empires</t>
  </si>
  <si>
    <t xml:space="preserve">Alliances
Area Majority / Influence
Area Movement
Auction/Bidding
Dice Rolling
</t>
  </si>
  <si>
    <t xml:space="preserve">Coup </t>
  </si>
  <si>
    <t>https://boardgamegeek.com/boardgame/131357/coup</t>
  </si>
  <si>
    <t xml:space="preserve">Hidden Roles
Memory
Player Elimination
Take That
Variable Player Powers
</t>
  </si>
  <si>
    <t xml:space="preserve">Francis Drake </t>
  </si>
  <si>
    <t>https://boardgamegeek.com/boardgame/140603/francis-drake</t>
  </si>
  <si>
    <t xml:space="preserve">Order Counters
Push Your Luck
Secret Unit Deployment
Set Collection
Turn Order: Time Track
Worker Placement
</t>
  </si>
  <si>
    <t xml:space="preserve">Carson City </t>
  </si>
  <si>
    <t>https://boardgamegeek.com/boardgame/39938/carson-city</t>
  </si>
  <si>
    <t xml:space="preserve">Area Majority / Influence
Dice Rolling
Tile Placement
Variable Player Powers
Worker Placement
</t>
  </si>
  <si>
    <t xml:space="preserve">Crusaders: Thy Will Be Done </t>
  </si>
  <si>
    <t>https://boardgamegeek.com/boardgame/170624/crusaders-thy-will-be-done</t>
  </si>
  <si>
    <t xml:space="preserve">Grid Movement
Hexagon Grid
Mancala
Variable Player Powers
</t>
  </si>
  <si>
    <t xml:space="preserve">Star Wars: Destiny </t>
  </si>
  <si>
    <t>https://boardgamegeek.com/boardgame/205359/star-wars-destiny</t>
  </si>
  <si>
    <t xml:space="preserve">Dice Rolling
Hand Management
Variable Player Powers
</t>
  </si>
  <si>
    <t xml:space="preserve">Hammer of the Scots </t>
  </si>
  <si>
    <t>https://boardgamegeek.com/boardgame/3685/hammer-scots</t>
  </si>
  <si>
    <t xml:space="preserve">Area Movement
Campaign / Battle Card Driven
Dice Rolling
Hand Management
Secret Unit Deployment
Simulation
</t>
  </si>
  <si>
    <t xml:space="preserve">Cuba Libre </t>
  </si>
  <si>
    <t>https://boardgamegeek.com/boardgame/111799/cuba-libre</t>
  </si>
  <si>
    <t xml:space="preserve">Area Majority / Influence
Area Movement
Dice Rolling
Solo / Solitaire Game
Variable Player Powers
</t>
  </si>
  <si>
    <t xml:space="preserve">Splendor: Marvel </t>
  </si>
  <si>
    <t>https://boardgamegeek.com/boardgame/293296/splendor-marvel</t>
  </si>
  <si>
    <t xml:space="preserve">Conan </t>
  </si>
  <si>
    <t>https://boardgamegeek.com/boardgame/160010/conan</t>
  </si>
  <si>
    <t xml:space="preserve">Action Points
Area Movement
Dice Rolling
Player Elimination
Team-Based Game
Variable Phase Order
</t>
  </si>
  <si>
    <t xml:space="preserve">A Game of Thrones </t>
  </si>
  <si>
    <t>https://boardgamegeek.com/boardgame/6472/game-thrones</t>
  </si>
  <si>
    <t xml:space="preserve">Area Movement
Auction/Bidding
Events
Hand Management
Memory
Order Counters
</t>
  </si>
  <si>
    <t xml:space="preserve">Dinosaur Island: Rawr 'n Write </t>
  </si>
  <si>
    <t>https://boardgamegeek.com/boardgame/318009/dinosaur-island-rawr-n-write</t>
  </si>
  <si>
    <t xml:space="preserve">Connections
Dice Rolling
Grid Coverage
Network and Route Building
Paper-and-Pencil
Worker Placement with Dice Workers
</t>
  </si>
  <si>
    <t xml:space="preserve">The Lord of the Rings: The Card Game ‚Äì Revised Core Set </t>
  </si>
  <si>
    <t>https://boardgamegeek.com/boardgame/349067/lord-rings-card-game-revised-core-set</t>
  </si>
  <si>
    <t xml:space="preserve">Automatic Resource Growth
Cooperative Game
Deck Construction
Events
Hand Management
Scenario / Mission / Campaign Game
</t>
  </si>
  <si>
    <t xml:space="preserve">Gears of War: The Board Game </t>
  </si>
  <si>
    <t>https://boardgamegeek.com/boardgame/42776/gears-war-board-game</t>
  </si>
  <si>
    <t xml:space="preserve">Area Movement
Campaign / Battle Card Driven
Cooperative Game
Dice Rolling
Hand Management
Modular Board
</t>
  </si>
  <si>
    <t xml:space="preserve">Zombicide </t>
  </si>
  <si>
    <t>https://boardgamegeek.com/boardgame/113924/zombicide</t>
  </si>
  <si>
    <t xml:space="preserve">Age of Innovation </t>
  </si>
  <si>
    <t>https://boardgamegeek.com/boardgame/383179/age-innovation</t>
  </si>
  <si>
    <t xml:space="preserve">Hexagon Grid
Turn Order: Pass Order
Variable Player Powers
Victory Points as a Resource
</t>
  </si>
  <si>
    <t xml:space="preserve">Quantum </t>
  </si>
  <si>
    <t>https://boardgamegeek.com/boardgame/143519/quantum</t>
  </si>
  <si>
    <t xml:space="preserve">Area Majority / Influence
Dice Rolling
Grid Movement
Modular Board
Square Grid
</t>
  </si>
  <si>
    <t xml:space="preserve">Take 5 </t>
  </si>
  <si>
    <t>https://boardgamegeek.com/boardgame/432/take-5</t>
  </si>
  <si>
    <t xml:space="preserve">Hand Management
Score-and-Reset Game
Simultaneous Action Selection
</t>
  </si>
  <si>
    <t xml:space="preserve">Thebes </t>
  </si>
  <si>
    <t>https://boardgamegeek.com/boardgame/30869/thebes</t>
  </si>
  <si>
    <t xml:space="preserve">Point to Point Movement
Set Collection
Turn Order: Time Track
</t>
  </si>
  <si>
    <t xml:space="preserve">Blood Bowl (2016 Edition) </t>
  </si>
  <si>
    <t>https://boardgamegeek.com/boardgame/212445/blood-bowl-2016-edition</t>
  </si>
  <si>
    <t xml:space="preserve">Critical Hits and Failures
Dice Rolling
Grid Movement
Movement Points
Variable Player Powers
</t>
  </si>
  <si>
    <t xml:space="preserve">Regicide </t>
  </si>
  <si>
    <t>https://boardgamegeek.com/boardgame/307002/regicide</t>
  </si>
  <si>
    <t xml:space="preserve">Communication Limits
Cooperative Game
Hand Management
Solo / Solitaire Game
Variable Set-up
</t>
  </si>
  <si>
    <t xml:space="preserve">Shards of Infinity </t>
  </si>
  <si>
    <t>https://boardgamegeek.com/boardgame/244115/shards-infinity</t>
  </si>
  <si>
    <t xml:space="preserve">Photosynthesis </t>
  </si>
  <si>
    <t>https://boardgamegeek.com/boardgame/218603/photosynthesis</t>
  </si>
  <si>
    <t xml:space="preserve">Action Points
Area Majority / Influence
Bias
End Game Bonuses
Hexagon Grid
Income
</t>
  </si>
  <si>
    <t xml:space="preserve">Arkham Horror: The Card Game (Revised Edition) </t>
  </si>
  <si>
    <t>https://boardgamegeek.com/boardgame/359609/arkham-horror-card-game-revised-edition</t>
  </si>
  <si>
    <t xml:space="preserve">Action Points
Area Movement
Communication Limits
Cooperative Game
Deck Construction
Deck, Bag, and Pool Building
</t>
  </si>
  <si>
    <t xml:space="preserve">Whitehall Mystery </t>
  </si>
  <si>
    <t>https://boardgamegeek.com/boardgame/190082/whitehall-mystery</t>
  </si>
  <si>
    <t xml:space="preserve">Hidden Movement
Point to Point Movement
Secret Unit Deployment
Team-Based Game
</t>
  </si>
  <si>
    <t xml:space="preserve">Coloretto </t>
  </si>
  <si>
    <t>https://boardgamegeek.com/boardgame/5782/coloretto</t>
  </si>
  <si>
    <t xml:space="preserve">Open Drafting
Push Your Luck
Set Collection
</t>
  </si>
  <si>
    <t xml:space="preserve">Zombicide: Green Horde </t>
  </si>
  <si>
    <t>https://boardgamegeek.com/boardgame/224710/zombicide-green-horde</t>
  </si>
  <si>
    <t xml:space="preserve">Cooperative Game
Dice Rolling
Modular Board
Scenario / Mission / Campaign Game
Variable Player Powers
</t>
  </si>
  <si>
    <t xml:space="preserve">HeroQuest </t>
  </si>
  <si>
    <t>https://boardgamegeek.com/boardgame/699/heroquest</t>
  </si>
  <si>
    <t xml:space="preserve">Dice Rolling
Die Icon Resolution
Grid Movement
Modular Board
Role Playing
Roll / Spin and Move
</t>
  </si>
  <si>
    <t xml:space="preserve">A Game of Thrones: The Card Game (Second Edition) </t>
  </si>
  <si>
    <t>https://boardgamegeek.com/boardgame/169255/game-thrones-card-game-second-edition</t>
  </si>
  <si>
    <t xml:space="preserve">Alliances
Hand Management
Open Drafting
Race
Simultaneous Action Selection
Take That
</t>
  </si>
  <si>
    <t xml:space="preserve">Bus </t>
  </si>
  <si>
    <t>https://boardgamegeek.com/boardgame/552/bus</t>
  </si>
  <si>
    <t xml:space="preserve">Action Points
Action Queue
Network and Route Building
Pick-up and Deliver
Turn Order: Claim Action
Turn Order: Progressive
</t>
  </si>
  <si>
    <t xml:space="preserve">Star Wars: X-Wing Miniatures Game ‚Äì The Force Awakens Core Set </t>
  </si>
  <si>
    <t>https://boardgamegeek.com/boardgame/183562/star-wars-x-wing-miniatures-game-force-awakens-cor</t>
  </si>
  <si>
    <t xml:space="preserve">Action Queue
Critical Hits and Failures
Dice Rolling
Line of Sight
Movement Template
Variable Player Powers
</t>
  </si>
  <si>
    <t xml:space="preserve">Mare Nostrum: Empires </t>
  </si>
  <si>
    <t>https://boardgamegeek.com/boardgame/174785/mare-nostrum-empires</t>
  </si>
  <si>
    <t xml:space="preserve">Area Movement
Dice Rolling
Set Collection
Trading
Variable Player Powers
</t>
  </si>
  <si>
    <t xml:space="preserve">Betrayal at House on the Hill </t>
  </si>
  <si>
    <t>https://boardgamegeek.com/boardgame/10547/betrayal-house-hill</t>
  </si>
  <si>
    <t xml:space="preserve">Dice Rolling
Map Addition
Modular Board
Player Elimination
Role Playing
Storytelling
</t>
  </si>
  <si>
    <t xml:space="preserve">Medici </t>
  </si>
  <si>
    <t>https://boardgamegeek.com/boardgame/46/medici</t>
  </si>
  <si>
    <t xml:space="preserve">Auction: Once Around
Auction/Bidding
Income
Push Your Luck
Set Collection
Victory Points as a Resource
</t>
  </si>
  <si>
    <t xml:space="preserve">Formula D </t>
  </si>
  <si>
    <t>https://boardgamegeek.com/boardgame/37904/formula-d</t>
  </si>
  <si>
    <t xml:space="preserve">Dice Rolling
Different Dice Movement
Grid Movement
Movement Points
Player Elimination
Push Your Luck
</t>
  </si>
  <si>
    <t xml:space="preserve">Time's Up! </t>
  </si>
  <si>
    <t>https://boardgamegeek.com/boardgame/1353/times</t>
  </si>
  <si>
    <t xml:space="preserve">Galaxy Trucker (Second Edition) </t>
  </si>
  <si>
    <t>https://boardgamegeek.com/boardgame/336794/galaxy-trucker-second-edition</t>
  </si>
  <si>
    <t xml:space="preserve">Dice Rolling
Events
Real-Time
Relative Movement
Tile Placement
Track Movement
</t>
  </si>
  <si>
    <t xml:space="preserve">Taluva </t>
  </si>
  <si>
    <t>https://boardgamegeek.com/boardgame/24508/taluva</t>
  </si>
  <si>
    <t xml:space="preserve">Chaining
Layering
Pattern Building
Race
Static Capture
Sudden Death Ending
</t>
  </si>
  <si>
    <t xml:space="preserve">The Downfall of Pompeii </t>
  </si>
  <si>
    <t>https://boardgamegeek.com/boardgame/13004/downfall-pompeii</t>
  </si>
  <si>
    <t xml:space="preserve">Events
Grid Movement
Hand Management
Move Through Deck
Square Grid
Take That
</t>
  </si>
  <si>
    <t xml:space="preserve">Pax Renaissance </t>
  </si>
  <si>
    <t>https://boardgamegeek.com/boardgame/198953/pax-renaissance</t>
  </si>
  <si>
    <t xml:space="preserve">Action Points
Auction: Dutch
Increase Value of Unchosen Resources
Market
Open Drafting
Simulation
</t>
  </si>
  <si>
    <t xml:space="preserve">Snowdonia </t>
  </si>
  <si>
    <t>https://boardgamegeek.com/boardgame/119432/snowdonia</t>
  </si>
  <si>
    <t xml:space="preserve">Events
Hand Management
Open Drafting
Turn Order: Claim Action
Worker Placement
</t>
  </si>
  <si>
    <t xml:space="preserve">Magic Maze </t>
  </si>
  <si>
    <t>https://boardgamegeek.com/boardgame/209778/magic-maze</t>
  </si>
  <si>
    <t xml:space="preserve">Communication Limits
Cooperative Game
Elapsed Real Time Ending
Grid Movement
Map Addition
Modular Board
</t>
  </si>
  <si>
    <t xml:space="preserve">One Night Ultimate Werewolf: Daybreak </t>
  </si>
  <si>
    <t>https://boardgamegeek.com/boardgame/163166/one-night-ultimate-werewolf-daybreak</t>
  </si>
  <si>
    <t xml:space="preserve">Trains </t>
  </si>
  <si>
    <t>https://boardgamegeek.com/boardgame/121408/trains</t>
  </si>
  <si>
    <t xml:space="preserve">Deck, Bag, and Pool Building
Hand Management
Network and Route Building
</t>
  </si>
  <si>
    <t xml:space="preserve">The Republic of Rome </t>
  </si>
  <si>
    <t>https://boardgamegeek.com/boardgame/1513/republic-rome</t>
  </si>
  <si>
    <t xml:space="preserve">Auction: Once Around
Bribery
Critical Hits and Failures
Dice Rolling
Events
Hand Management
</t>
  </si>
  <si>
    <t xml:space="preserve">Cacao </t>
  </si>
  <si>
    <t>https://boardgamegeek.com/boardgame/171499/cacao</t>
  </si>
  <si>
    <t xml:space="preserve">Area Majority / Influence
Hand Management
Map Addition
Tile Placement
</t>
  </si>
  <si>
    <t xml:space="preserve">Fort </t>
  </si>
  <si>
    <t>https://boardgamegeek.com/boardgame/296912/fort</t>
  </si>
  <si>
    <t xml:space="preserve">Deck, Bag, and Pool Building
Follow
Hand Management
</t>
  </si>
  <si>
    <t xml:space="preserve">Disney Villainous: Wicked to the Core </t>
  </si>
  <si>
    <t>https://boardgamegeek.com/boardgame/271518/disney-villainous-wicked-core</t>
  </si>
  <si>
    <t xml:space="preserve">Hand Management
Take That
Variable Player Powers
</t>
  </si>
  <si>
    <t xml:space="preserve">Creature Comforts </t>
  </si>
  <si>
    <t>https://boardgamegeek.com/boardgame/304051/creature-comforts</t>
  </si>
  <si>
    <t xml:space="preserve">Dice Rolling
Events
Open Drafting
Set Collection
Solo / Solitaire Game
Turn Order: Progressive
</t>
  </si>
  <si>
    <t>https://boardgamegeek.com/boardgame/3201/lord-rings-confrontation</t>
  </si>
  <si>
    <t xml:space="preserve">Area Movement
Card Play Conflict Resolution
Hand Management
Memory
Secret Unit Deployment
Simultaneous Action Selection
</t>
  </si>
  <si>
    <t xml:space="preserve">KeyForge: Call of the Archons </t>
  </si>
  <si>
    <t>https://boardgamegeek.com/boardgame/257501/keyforge-call-archons</t>
  </si>
  <si>
    <t xml:space="preserve">Hand Management
Take That
</t>
  </si>
  <si>
    <t xml:space="preserve">Between Two Castles of Mad King Ludwig </t>
  </si>
  <si>
    <t>https://boardgamegeek.com/boardgame/258036/between-two-castles-mad-king-ludwig</t>
  </si>
  <si>
    <t xml:space="preserve">Highest-Lowest Scoring
Neighbor Scope
Open Drafting
Set Collection
Simultaneous Action Selection
Team-Based Game
</t>
  </si>
  <si>
    <t xml:space="preserve">Kingdom Builder </t>
  </si>
  <si>
    <t>https://boardgamegeek.com/boardgame/107529/kingdom-builder</t>
  </si>
  <si>
    <t xml:space="preserve">Area Majority / Influence
Chaining
Enclosure
Grid Movement
Hexagon Grid
Modular Board
</t>
  </si>
  <si>
    <t xml:space="preserve">Shakespeare </t>
  </si>
  <si>
    <t>https://boardgamegeek.com/boardgame/180511/shakespeare</t>
  </si>
  <si>
    <t xml:space="preserve">Action Points
Auction/Bidding
Open Drafting
Solo / Solitaire Game
</t>
  </si>
  <si>
    <t xml:space="preserve">Warp's Edge </t>
  </si>
  <si>
    <t>https://boardgamegeek.com/boardgame/296237/warps-edge</t>
  </si>
  <si>
    <t xml:space="preserve">Deck, Bag, and Pool Building
Solo / Solitaire Game
</t>
  </si>
  <si>
    <t xml:space="preserve">Mr. Jack </t>
  </si>
  <si>
    <t>https://boardgamegeek.com/boardgame/21763/mr-jack</t>
  </si>
  <si>
    <t xml:space="preserve">Grid Movement
Hexagon Grid
Open Drafting
Variable Player Powers
</t>
  </si>
  <si>
    <t xml:space="preserve">Project: ELITE </t>
  </si>
  <si>
    <t>https://boardgamegeek.com/boardgame/256999/project-elite</t>
  </si>
  <si>
    <t xml:space="preserve">Cooperative Game
Dice Rolling
Elapsed Real Time Ending
Grid Movement
Line of Sight
Real-Time
</t>
  </si>
  <si>
    <t xml:space="preserve">Detective: City of Angels </t>
  </si>
  <si>
    <t>https://boardgamegeek.com/boardgame/218074/detective-city-angels</t>
  </si>
  <si>
    <t xml:space="preserve">Action Points
Area Movement
Cooperative Game
Team-Based Game
Traitor Game
</t>
  </si>
  <si>
    <t xml:space="preserve">A Fake Artist Goes to New York </t>
  </si>
  <si>
    <t>https://boardgamegeek.com/boardgame/135779/fake-artist-goes-new-york</t>
  </si>
  <si>
    <t xml:space="preserve">Hidden Roles
Line Drawing
Targeted Clues
</t>
  </si>
  <si>
    <t xml:space="preserve">Telestrations: 12 Player Party Pack </t>
  </si>
  <si>
    <t>https://boardgamegeek.com/boardgame/153016/telestrations-12-player-party-pack</t>
  </si>
  <si>
    <t xml:space="preserve">Drawing
Line Drawing
Paper-and-Pencil
</t>
  </si>
  <si>
    <t xml:space="preserve">Summoner Wars </t>
  </si>
  <si>
    <t>https://boardgamegeek.com/boardgame/58281/summoner-wars</t>
  </si>
  <si>
    <t xml:space="preserve">Action Points
Dice Rolling
Grid Movement
Hand Management
Take That
Variable Player Powers
</t>
  </si>
  <si>
    <t xml:space="preserve">Elder Sign </t>
  </si>
  <si>
    <t>https://boardgamegeek.com/boardgame/100423/elder-sign</t>
  </si>
  <si>
    <t xml:space="preserve">Cooperative Game
Dice Rolling
Die Icon Resolution
Modular Board
Re-rolling and Locking
Solo / Solitaire Game
</t>
  </si>
  <si>
    <t xml:space="preserve">Belfort </t>
  </si>
  <si>
    <t>https://boardgamegeek.com/boardgame/50750/belfort</t>
  </si>
  <si>
    <t xml:space="preserve">Area Majority / Influence
Hand Management
Open Drafting
Ownership
Worker Placement
Worker Placement, Different Worker Types
</t>
  </si>
  <si>
    <t xml:space="preserve">Azul: Queen's Garden </t>
  </si>
  <si>
    <t>https://boardgamegeek.com/boardgame/346965/azul-queens-garden</t>
  </si>
  <si>
    <t xml:space="preserve">End Game Bonuses
Pattern Building
Set Collection
Tile Placement
Turn Order: Claim Action
</t>
  </si>
  <si>
    <t xml:space="preserve">Lacrimosa </t>
  </si>
  <si>
    <t>https://boardgamegeek.com/boardgame/348450/lacrimosa</t>
  </si>
  <si>
    <t xml:space="preserve">Area Majority / Influence
Deck, Bag, and Pool Building
End Game Bonuses
Movement Points
Open Drafting
</t>
  </si>
  <si>
    <t xml:space="preserve">Weather Machine </t>
  </si>
  <si>
    <t>https://boardgamegeek.com/boardgame/237179/weather-machine</t>
  </si>
  <si>
    <t xml:space="preserve">Action Points
Set Collection
Tile Placement
Worker Placement
</t>
  </si>
  <si>
    <t xml:space="preserve">My Father's Work </t>
  </si>
  <si>
    <t>https://boardgamegeek.com/boardgame/328866/my-fathers-work</t>
  </si>
  <si>
    <t xml:space="preserve">Events
Hand Management
Narrative Choice / Paragraph
Storytelling
Worker Placement
</t>
  </si>
  <si>
    <t xml:space="preserve">Yellow &amp; Yangtze </t>
  </si>
  <si>
    <t>https://boardgamegeek.com/boardgame/244114/yellow-yangtze</t>
  </si>
  <si>
    <t xml:space="preserve">Area Majority / Influence
Hand Management
Hexagon Grid
Hidden Victory Points
Highest-Lowest Scoring
Open Drafting
</t>
  </si>
  <si>
    <t xml:space="preserve">Chronicles of Crime: 1400 </t>
  </si>
  <si>
    <t>https://boardgamegeek.com/boardgame/300300/chronicles-crime-1400</t>
  </si>
  <si>
    <t xml:space="preserve">Cooperative Game
Scenario / Mission / Campaign Game
Storytelling
</t>
  </si>
  <si>
    <t xml:space="preserve">Cuba </t>
  </si>
  <si>
    <t>https://boardgamegeek.com/boardgame/30380/cuba</t>
  </si>
  <si>
    <t xml:space="preserve">Auction/Bidding
Hand Management
Market
Variable Phase Order
Voting
</t>
  </si>
  <si>
    <t xml:space="preserve">Disney Villainous: Evil Comes Prepared </t>
  </si>
  <si>
    <t>https://boardgamegeek.com/boardgame/284760/disney-villainous-evil-comes-prepared</t>
  </si>
  <si>
    <t xml:space="preserve">Cribbage </t>
  </si>
  <si>
    <t>https://boardgamegeek.com/boardgame/2398/cribbage</t>
  </si>
  <si>
    <t xml:space="preserve">Hand Management
</t>
  </si>
  <si>
    <t xml:space="preserve">Torres </t>
  </si>
  <si>
    <t>https://boardgamegeek.com/boardgame/88/torres</t>
  </si>
  <si>
    <t xml:space="preserve">Action Points
Area Majority / Influence
Enclosure
Grid Movement
Hand Management
Square Grid
</t>
  </si>
  <si>
    <t xml:space="preserve">Merv: The Heart of the Silk Road </t>
  </si>
  <si>
    <t>https://boardgamegeek.com/boardgame/306040/merv-heart-silk-road</t>
  </si>
  <si>
    <t xml:space="preserve">Contracts
Modular Board
Ownership
Rondel
Set Collection
Solo / Solitaire Game
</t>
  </si>
  <si>
    <t xml:space="preserve">Earth Reborn </t>
  </si>
  <si>
    <t>https://boardgamegeek.com/boardgame/73171/earth-reborn</t>
  </si>
  <si>
    <t xml:space="preserve">Action Points
Auction: Sealed Bid
Critical Hits and Failures
Dice Rolling
Grid Movement
Hand Management
</t>
  </si>
  <si>
    <t xml:space="preserve">Escape: The Curse of the Temple </t>
  </si>
  <si>
    <t>https://boardgamegeek.com/boardgame/113294/escape-curse-temple</t>
  </si>
  <si>
    <t xml:space="preserve">Cooperative Game
Dice Rolling
Elapsed Real Time Ending
Grid Movement
Modular Board
Physical Removal
</t>
  </si>
  <si>
    <t xml:space="preserve">Golem </t>
  </si>
  <si>
    <t>https://boardgamegeek.com/boardgame/298383/golem</t>
  </si>
  <si>
    <t xml:space="preserve">Action Drafting
Income
Set Collection
Variable Player Powers
Variable Set-up
Worker Placement
</t>
  </si>
  <si>
    <t xml:space="preserve">The Oracle of Delphi </t>
  </si>
  <si>
    <t>https://boardgamegeek.com/boardgame/193558/oracle-delphi</t>
  </si>
  <si>
    <t xml:space="preserve">Action Points
Dice Rolling
Grid Movement
Modular Board
Pick-up and Deliver
Push Your Luck
</t>
  </si>
  <si>
    <t xml:space="preserve">Civilization: A New Dawn </t>
  </si>
  <si>
    <t>https://boardgamegeek.com/boardgame/233247/civilization-new-dawn</t>
  </si>
  <si>
    <t xml:space="preserve">Area Majority / Influence
Increase Value of Unchosen Resources
Modular Board
Race
Variable Player Powers
</t>
  </si>
  <si>
    <t xml:space="preserve">Trails of Tucana </t>
  </si>
  <si>
    <t>https://boardgamegeek.com/boardgame/283864/trails-tucana</t>
  </si>
  <si>
    <t xml:space="preserve">Bingo
Connections
Line Drawing
Network and Route Building
Paper-and-Pencil
Solo / Solitaire Game
</t>
  </si>
  <si>
    <t xml:space="preserve">The Magnificent </t>
  </si>
  <si>
    <t>https://boardgamegeek.com/boardgame/283863/magnificent</t>
  </si>
  <si>
    <t xml:space="preserve">Contracts
Dice Rolling
End Game Bonuses
Grid Coverage
Movement Points
Open Drafting
</t>
  </si>
  <si>
    <t xml:space="preserve">Luna </t>
  </si>
  <si>
    <t>https://boardgamegeek.com/boardgame/70512/luna</t>
  </si>
  <si>
    <t xml:space="preserve">Area Majority / Influence
Modular Board
Point to Point Movement
Solo / Solitaire Game
Tile Placement
Worker Placement
</t>
  </si>
  <si>
    <t xml:space="preserve">Dixit: Journey </t>
  </si>
  <si>
    <t>https://boardgamegeek.com/boardgame/121288/dixit-journey</t>
  </si>
  <si>
    <t xml:space="preserve">Acting
Simultaneous Action Selection
Storytelling
Targeted Clues
Voting
</t>
  </si>
  <si>
    <t xml:space="preserve">Churchill </t>
  </si>
  <si>
    <t>https://boardgamegeek.com/boardgame/132018/churchill</t>
  </si>
  <si>
    <t xml:space="preserve">Auction/Bidding
Campaign / Battle Card Driven
Dice Rolling
Negotiation
Tug of War
</t>
  </si>
  <si>
    <t xml:space="preserve">Mexica </t>
  </si>
  <si>
    <t>https://boardgamegeek.com/boardgame/2955/mexica</t>
  </si>
  <si>
    <t xml:space="preserve">Action Points
Area Majority / Influence
Enclosure
Grid Movement
Square Grid
Tile Placement
</t>
  </si>
  <si>
    <t xml:space="preserve">Treasure Island </t>
  </si>
  <si>
    <t>https://boardgamegeek.com/boardgame/242639/treasure-island</t>
  </si>
  <si>
    <t xml:space="preserve">Deduction
Hand Management
Line Drawing
Measurement Movement
Secret Unit Deployment
Semi-Cooperative Game
</t>
  </si>
  <si>
    <t xml:space="preserve">Feudum </t>
  </si>
  <si>
    <t>https://boardgamegeek.com/boardgame/163839/feudum</t>
  </si>
  <si>
    <t xml:space="preserve">Action Queue
Area Majority / Influence
Hand Management
Simultaneous Action Selection
</t>
  </si>
  <si>
    <t xml:space="preserve">Shadows of Brimstone: Swamps of Death </t>
  </si>
  <si>
    <t>https://boardgamegeek.com/boardgame/150997/shadows-brimstone-swamps-death</t>
  </si>
  <si>
    <t xml:space="preserve">AuZtralia </t>
  </si>
  <si>
    <t>https://boardgamegeek.com/boardgame/231581/auztralia</t>
  </si>
  <si>
    <t xml:space="preserve">Action Retrieval
Cooperative Game
Hexagon Grid
Network and Route Building
Semi-Cooperative Game
Solo / Solitaire Game
</t>
  </si>
  <si>
    <t xml:space="preserve">D-Day at Omaha Beach </t>
  </si>
  <si>
    <t>https://boardgamegeek.com/boardgame/29603/d-day-omaha-beach</t>
  </si>
  <si>
    <t xml:space="preserve">Cooperative Game
Hexagon Grid
Secret Unit Deployment
Simulation
Solo / Solitaire Game
</t>
  </si>
  <si>
    <t xml:space="preserve">Yamata√Ø </t>
  </si>
  <si>
    <t>https://boardgamegeek.com/boardgame/213893/yamatai</t>
  </si>
  <si>
    <t xml:space="preserve">Action Drafting
Contracts
Increase Value of Unchosen Resources
Modular Board
Network and Route Building
</t>
  </si>
  <si>
    <t xml:space="preserve">Exit: The Game ‚Äì The Pharaoh's Tomb </t>
  </si>
  <si>
    <t>https://boardgamegeek.com/boardgame/203416/exit-game-pharaohs-tomb</t>
  </si>
  <si>
    <t xml:space="preserve">Myrmes </t>
  </si>
  <si>
    <t>https://boardgamegeek.com/boardgame/126792/myrmes</t>
  </si>
  <si>
    <t xml:space="preserve">Grid Coverage
Grid Movement
Hexagon Grid
Network and Route Building
Worker Placement
</t>
  </si>
  <si>
    <t xml:space="preserve">Sea Salt &amp; Paper </t>
  </si>
  <si>
    <t>https://boardgamegeek.com/boardgame/367220/sea-salt-paper</t>
  </si>
  <si>
    <t xml:space="preserve">Hand Management
Melding and Splaying
Push Your Luck
Set Collection
</t>
  </si>
  <si>
    <t xml:space="preserve">Ascension: Deckbuilding Game </t>
  </si>
  <si>
    <t>https://boardgamegeek.com/boardgame/69789/ascension-deckbuilding-game</t>
  </si>
  <si>
    <t xml:space="preserve">Deck, Bag, and Pool Building
Hand Management
Open Drafting
</t>
  </si>
  <si>
    <t xml:space="preserve">Smash Up: Awesome Level 9000 </t>
  </si>
  <si>
    <t>https://boardgamegeek.com/boardgame/134726/smash-awesome-level-9000</t>
  </si>
  <si>
    <t xml:space="preserve">Area Majority / Influence
Hand Management
Take That
Variable Player Powers
</t>
  </si>
  <si>
    <t xml:space="preserve">Tokaido </t>
  </si>
  <si>
    <t>https://boardgamegeek.com/boardgame/123540/tokaido</t>
  </si>
  <si>
    <t xml:space="preserve">End Game Bonuses
Set Collection
Track Movement
Turn Order: Time Track
Variable Player Powers
Worker Placement
</t>
  </si>
  <si>
    <t xml:space="preserve">Pr√™t-√†-Porter </t>
  </si>
  <si>
    <t>https://boardgamegeek.com/boardgame/87890/pret-porter</t>
  </si>
  <si>
    <t xml:space="preserve">Loans
Open Drafting
Set Collection
Worker Placement
</t>
  </si>
  <si>
    <t xml:space="preserve">Expeditions </t>
  </si>
  <si>
    <t>https://boardgamegeek.com/boardgame/379078/expeditions</t>
  </si>
  <si>
    <t xml:space="preserve">Action Retrieval
Deck, Bag, and Pool Building
Grid Movement
Hand Management
Melding and Splaying
Modular Board
</t>
  </si>
  <si>
    <t xml:space="preserve">Leaving Earth </t>
  </si>
  <si>
    <t>https://boardgamegeek.com/boardgame/173064/leaving-earth</t>
  </si>
  <si>
    <t xml:space="preserve">Pick-up and Deliver
Point to Point Movement
Push Your Luck
Resource to Move
Simulation
</t>
  </si>
  <si>
    <t xml:space="preserve">Ready Set Bet </t>
  </si>
  <si>
    <t>https://boardgamegeek.com/boardgame/351040/ready-set-bet</t>
  </si>
  <si>
    <t xml:space="preserve">Betting and Bluffing
Dice Rolling
Race
Real-Time
Track Movement
</t>
  </si>
  <si>
    <t xml:space="preserve">Sub Terra </t>
  </si>
  <si>
    <t>https://boardgamegeek.com/boardgame/204472/sub-terra</t>
  </si>
  <si>
    <t xml:space="preserve">Defenders of the Realm </t>
  </si>
  <si>
    <t>https://boardgamegeek.com/boardgame/65532/defenders-realm</t>
  </si>
  <si>
    <t xml:space="preserve">Action Points
Cooperative Game
Dice Rolling
Hand Management
Point to Point Movement
Variable Player Powers
</t>
  </si>
  <si>
    <t xml:space="preserve">Fury of Dracula (Second Edition) </t>
  </si>
  <si>
    <t>https://boardgamegeek.com/boardgame/20963/fury-dracula-second-edition</t>
  </si>
  <si>
    <t xml:space="preserve">Dice Rolling
Hidden Movement
Point to Point Movement
Secret Unit Deployment
Team-Based Game
Variable Player Powers
</t>
  </si>
  <si>
    <t xml:space="preserve">Wir sind das Volk! </t>
  </si>
  <si>
    <t>https://boardgamegeek.com/boardgame/165401/wir-sind-das-volk</t>
  </si>
  <si>
    <t xml:space="preserve">Action/Event
Open Drafting
Simulation
Tug of War
</t>
  </si>
  <si>
    <t xml:space="preserve">Tash-Kalar: Arena of Legends </t>
  </si>
  <si>
    <t>https://boardgamegeek.com/boardgame/146278/tash-kalar-arena-legends</t>
  </si>
  <si>
    <t xml:space="preserve">Area Majority / Influence
Catch the Leader
Grid Movement
Hand Management
Highest-Lowest Scoring
Pattern Building
</t>
  </si>
  <si>
    <t xml:space="preserve">Century: A New World </t>
  </si>
  <si>
    <t>https://boardgamegeek.com/boardgame/270970/century-new-world</t>
  </si>
  <si>
    <t xml:space="preserve">Action Retrieval
Contracts
Set Collection
Variable Set-up
Worker Placement
</t>
  </si>
  <si>
    <t xml:space="preserve">Arkwright </t>
  </si>
  <si>
    <t>https://boardgamegeek.com/boardgame/154825/arkwright</t>
  </si>
  <si>
    <t xml:space="preserve">Commodity Speculation
Investment
Simulation
Stock Holding
Variable Phase Order
Worker Placement
</t>
  </si>
  <si>
    <t xml:space="preserve">Massive Darkness 2: Hellscape </t>
  </si>
  <si>
    <t>https://boardgamegeek.com/boardgame/315610/massive-darkness-2-hellscape</t>
  </si>
  <si>
    <t xml:space="preserve">Action Points
Cooperative Game
Dice Rolling
Modular Board
Scenario / Mission / Campaign Game
Solo / Solitaire Game
</t>
  </si>
  <si>
    <t xml:space="preserve">Trismegistus: The Ultimate Formula </t>
  </si>
  <si>
    <t>https://boardgamegeek.com/boardgame/281442/trismegistus-ultimate-formula</t>
  </si>
  <si>
    <t xml:space="preserve">Action Points
Dice Rolling
End Game Bonuses
Open Drafting
Set Collection
Variable Player Powers
</t>
  </si>
  <si>
    <t xml:space="preserve">Whistle Mountain </t>
  </si>
  <si>
    <t>https://boardgamegeek.com/boardgame/301255/whistle-mountain</t>
  </si>
  <si>
    <t xml:space="preserve">Tile Placement
Variable Player Powers
Worker Placement
</t>
  </si>
  <si>
    <t xml:space="preserve">Love Letter: Batman </t>
  </si>
  <si>
    <t>https://boardgamegeek.com/boardgame/168584/love-letter-batman</t>
  </si>
  <si>
    <t xml:space="preserve">ZhanGuo </t>
  </si>
  <si>
    <t>https://boardgamegeek.com/boardgame/160495/zhanguo</t>
  </si>
  <si>
    <t xml:space="preserve">Area Majority / Influence
Hand Management
</t>
  </si>
  <si>
    <t xml:space="preserve">Carcassonne: The Castle </t>
  </si>
  <si>
    <t>https://boardgamegeek.com/boardgame/7717/carcassonne-castle</t>
  </si>
  <si>
    <t xml:space="preserve">Area Majority / Influence
End Game Bonuses
Tile Placement
</t>
  </si>
  <si>
    <t xml:space="preserve">Bloodborne: The Board Game </t>
  </si>
  <si>
    <t>https://boardgamegeek.com/boardgame/273330/bloodborne-board-game</t>
  </si>
  <si>
    <t xml:space="preserve">Campaign / Battle Card Driven
Card Play Conflict Resolution
Cooperative Game
Deck, Bag, and Pool Building
Hand Management
Modular Board
</t>
  </si>
  <si>
    <t xml:space="preserve">Oh My Goods! </t>
  </si>
  <si>
    <t>https://boardgamegeek.com/boardgame/183840/oh-my-goods</t>
  </si>
  <si>
    <t xml:space="preserve">Action Queue
Contracts
Hand Management
Multi-Use Cards
Push Your Luck
Set Collection
</t>
  </si>
  <si>
    <t xml:space="preserve">Specter Ops </t>
  </si>
  <si>
    <t>https://boardgamegeek.com/boardgame/155624/specter-ops</t>
  </si>
  <si>
    <t xml:space="preserve">Dice Rolling
Grid Movement
Hidden Movement
Movement Points
Once-Per-Game Abilities
Secret Unit Deployment
</t>
  </si>
  <si>
    <t xml:space="preserve">Onirim (Second Edition) </t>
  </si>
  <si>
    <t>https://boardgamegeek.com/boardgame/156336/onirim-second-edition</t>
  </si>
  <si>
    <t xml:space="preserve">Cooperative Game
Hand Management
Move Through Deck
Open Drafting
Set Collection
Solo / Solitaire Game
</t>
  </si>
  <si>
    <t xml:space="preserve">Space Hulk: Death Angel ‚Äì The Card Game </t>
  </si>
  <si>
    <t>https://boardgamegeek.com/boardgame/71721/space-hulk-death-angel-card-game</t>
  </si>
  <si>
    <t xml:space="preserve">Action Queue
Cooperative Game
Dice Rolling
Hand Management
Move Through Deck
Solo / Solitaire Game
</t>
  </si>
  <si>
    <t xml:space="preserve">City of the Big Shoulders </t>
  </si>
  <si>
    <t>https://boardgamegeek.com/boardgame/214880/city-big-shoulders</t>
  </si>
  <si>
    <t xml:space="preserve">Commodity Speculation
Ownership
Stock Holding
Tile Placement
Variable Player Powers
Worker Placement
</t>
  </si>
  <si>
    <t xml:space="preserve">Dragon Castle </t>
  </si>
  <si>
    <t>https://boardgamegeek.com/boardgame/232219/dragon-castle</t>
  </si>
  <si>
    <t xml:space="preserve">End Game Bonuses
Layering
Open Drafting
Pattern Building
Pattern Recognition
Tile Placement
</t>
  </si>
  <si>
    <t xml:space="preserve">Ashes Reborn: Rise of the Phoenixborn </t>
  </si>
  <si>
    <t>https://boardgamegeek.com/boardgame/167400/ashes-reborn-rise-phoenixborn</t>
  </si>
  <si>
    <t xml:space="preserve">Closed Drafting
Deck Construction
Dice Rolling
Die Icon Resolution
Hand Management
Interrupts
</t>
  </si>
  <si>
    <t xml:space="preserve">Unmatched: Jurassic Park ‚Äì InGen vs Raptors </t>
  </si>
  <si>
    <t>https://boardgamegeek.com/boardgame/284777/unmatched-jurassic-park-ingen-vs-raptors</t>
  </si>
  <si>
    <t xml:space="preserve">Action Points
Card Play Conflict Resolution
Hand Management
Line of Sight
Point to Point Movement
Take That
</t>
  </si>
  <si>
    <t xml:space="preserve">My Little Scythe </t>
  </si>
  <si>
    <t>https://boardgamegeek.com/boardgame/226320/my-little-scythe</t>
  </si>
  <si>
    <t xml:space="preserve">Area Majority / Influence
Dice Rolling
Force Commitment
Grid Movement
Pick-up and Deliver
Solo / Solitaire Game
</t>
  </si>
  <si>
    <t xml:space="preserve">The Estates </t>
  </si>
  <si>
    <t>https://boardgamegeek.com/boardgame/249381/estates</t>
  </si>
  <si>
    <t xml:space="preserve">Area Majority / Influence
Auction: Once Around
Auction/Bidding
Closed Economy Auction
Take That
Victory Points as a Resource
</t>
  </si>
  <si>
    <t xml:space="preserve">Living Forest </t>
  </si>
  <si>
    <t>https://boardgamegeek.com/boardgame/328479/living-forest</t>
  </si>
  <si>
    <t xml:space="preserve">Deck, Bag, and Pool Building
Push Your Luck
Race
Simultaneous Action Selection
Tile Placement
</t>
  </si>
  <si>
    <t xml:space="preserve">Steampunk Rally </t>
  </si>
  <si>
    <t>https://boardgamegeek.com/boardgame/162007/steampunk-rally</t>
  </si>
  <si>
    <t xml:space="preserve">Closed Drafting
Dice Rolling
Modular Board
Race
Resource to Move
Simultaneous Action Selection
</t>
  </si>
  <si>
    <t xml:space="preserve">Unlock!: Timeless Adventures </t>
  </si>
  <si>
    <t>https://boardgamegeek.com/boardgame/279613/unlock-timeless-adventures</t>
  </si>
  <si>
    <t xml:space="preserve">BANG! The Dice Game </t>
  </si>
  <si>
    <t>https://boardgamegeek.com/boardgame/143741/bang-dice-game</t>
  </si>
  <si>
    <t xml:space="preserve">Dice Rolling
Hidden Roles
Player Elimination
Push Your Luck
Re-rolling and Locking
Team-Based Game
</t>
  </si>
  <si>
    <t xml:space="preserve">Villagers </t>
  </si>
  <si>
    <t>https://boardgamegeek.com/boardgame/241724/villagers</t>
  </si>
  <si>
    <t xml:space="preserve">Open Drafting
Set Collection
Solo / Solitaire Game
</t>
  </si>
  <si>
    <t xml:space="preserve">The Networks </t>
  </si>
  <si>
    <t>https://boardgamegeek.com/boardgame/72321/networks</t>
  </si>
  <si>
    <t xml:space="preserve">End Game Bonuses
Income
Open Drafting
Set Collection
Solo / Solitaire Game
Turn Order: Stat-Based
</t>
  </si>
  <si>
    <t xml:space="preserve">Warhammer Quest: The Adventure Card Game </t>
  </si>
  <si>
    <t>https://boardgamegeek.com/boardgame/181521/warhammer-quest-adventure-card-game</t>
  </si>
  <si>
    <t xml:space="preserve">Action Retrieval
Cooperative Game
Dice Rolling
Role Playing
Solo / Solitaire Game
Variable Player Powers
</t>
  </si>
  <si>
    <t xml:space="preserve">Vegas Showdown </t>
  </si>
  <si>
    <t>https://boardgamegeek.com/boardgame/15364/vegas-showdown</t>
  </si>
  <si>
    <t xml:space="preserve">Auction: Dutch
Auction: Fixed Placement
Auction/Bidding
Network and Route Building
Tile Placement
</t>
  </si>
  <si>
    <t xml:space="preserve">Unmatched: Battle of Legends, Volume Two </t>
  </si>
  <si>
    <t>https://boardgamegeek.com/boardgame/335764/unmatched-battle-legends-volume-two</t>
  </si>
  <si>
    <t xml:space="preserve">Thunderstone Advance: Towers of Ruin </t>
  </si>
  <si>
    <t>https://boardgamegeek.com/boardgame/116998/thunderstone-advance-towers-ruin</t>
  </si>
  <si>
    <t xml:space="preserve">K2 </t>
  </si>
  <si>
    <t>https://boardgamegeek.com/boardgame/73761/k2</t>
  </si>
  <si>
    <t xml:space="preserve">Hand Management
Player Elimination
Point to Point Movement
Simultaneous Action Selection
Solo / Solitaire Game
</t>
  </si>
  <si>
    <t xml:space="preserve">The Bloody Inn </t>
  </si>
  <si>
    <t>https://boardgamegeek.com/boardgame/180593/bloody-inn</t>
  </si>
  <si>
    <t xml:space="preserve">End Game Bonuses
Hand Management
Income
Open Drafting
Ownership
Simulation
</t>
  </si>
  <si>
    <t xml:space="preserve">Century: Eastern Wonders </t>
  </si>
  <si>
    <t>https://boardgamegeek.com/boardgame/242574/century-eastern-wonders</t>
  </si>
  <si>
    <t xml:space="preserve">Contracts
Grid Movement
Modular Board
Pick-up and Deliver
Point to Point Movement
Set Collection
</t>
  </si>
  <si>
    <t xml:space="preserve">Diplomacy </t>
  </si>
  <si>
    <t>https://boardgamegeek.com/boardgame/483/diplomacy</t>
  </si>
  <si>
    <t xml:space="preserve">Area Majority / Influence
Area Movement
Negotiation
Player Elimination
Prisoner's Dilemma
Simultaneous Action Selection
</t>
  </si>
  <si>
    <t xml:space="preserve">Bullet‚ô•Ô∏é </t>
  </si>
  <si>
    <t>https://boardgamegeek.com/boardgame/307305/bullet</t>
  </si>
  <si>
    <t xml:space="preserve">Cooperative Game
Pattern Building
Push Your Luck
Real-Time
Solo / Solitaire Game
Variable Player Powers
</t>
  </si>
  <si>
    <t xml:space="preserve">The Adventures of Robin Hood </t>
  </si>
  <si>
    <t>https://boardgamegeek.com/boardgame/326494/adventures-robin-hood</t>
  </si>
  <si>
    <t xml:space="preserve">Advanced Squad Leader: Starter Kit #1 </t>
  </si>
  <si>
    <t>https://boardgamegeek.com/boardgame/9823/advanced-squad-leader-starter-kit-1</t>
  </si>
  <si>
    <t xml:space="preserve">Dice Rolling
Hexagon Grid
Line of Sight
</t>
  </si>
  <si>
    <t xml:space="preserve">Mosaic: A Story of Civilization </t>
  </si>
  <si>
    <t>https://boardgamegeek.com/boardgame/329551/mosaic-story-civilization</t>
  </si>
  <si>
    <t xml:space="preserve">Action Queue
Area Majority / Influence
End Game Bonuses
Hand Management
Open Drafting
Set Collection
</t>
  </si>
  <si>
    <t xml:space="preserve">Wits &amp; Wagers </t>
  </si>
  <si>
    <t>https://boardgamegeek.com/boardgame/20100/wits-wagers</t>
  </si>
  <si>
    <t xml:space="preserve">Betting and Bluffing
Paper-and-Pencil
</t>
  </si>
  <si>
    <t xml:space="preserve">Yspahan </t>
  </si>
  <si>
    <t>https://boardgamegeek.com/boardgame/22345/yspahan</t>
  </si>
  <si>
    <t xml:space="preserve">Action Drafting
Area Majority / Influence
Dice Rolling
</t>
  </si>
  <si>
    <t xml:space="preserve">Marrakesh </t>
  </si>
  <si>
    <t>https://boardgamegeek.com/boardgame/342810/marrakesh</t>
  </si>
  <si>
    <t xml:space="preserve">Cube Tower
End Game Bonuses
Open Drafting
Simultaneous Action Selection
</t>
  </si>
  <si>
    <t xml:space="preserve">Railroad Ink Challenge: Lush Green Edition </t>
  </si>
  <si>
    <t>https://boardgamegeek.com/boardgame/306881/railroad-ink-challenge-lush-green-edition</t>
  </si>
  <si>
    <t xml:space="preserve">Dice Rolling
Line Drawing
Network and Route Building
Paper-and-Pencil
Solo / Solitaire Game
</t>
  </si>
  <si>
    <t xml:space="preserve">Ticket to Ride: Rails &amp; Sails </t>
  </si>
  <si>
    <t>https://boardgamegeek.com/boardgame/202670/ticket-ride-rails-sails</t>
  </si>
  <si>
    <t xml:space="preserve">Connections
Hand Management
Network and Route Building
Open Drafting
Set Collection
</t>
  </si>
  <si>
    <t xml:space="preserve">Coal Baron </t>
  </si>
  <si>
    <t>https://boardgamegeek.com/boardgame/143515/coal-baron</t>
  </si>
  <si>
    <t xml:space="preserve">Action Points
Contracts
Pick-up and Deliver
Set Collection
Tile Placement
Worker Placement
</t>
  </si>
  <si>
    <t xml:space="preserve">Between Two Cities </t>
  </si>
  <si>
    <t>https://boardgamegeek.com/boardgame/168435/between-two-cities</t>
  </si>
  <si>
    <t xml:space="preserve">Closed Drafting
Highest-Lowest Scoring
Neighbor Scope
Set Collection
Simultaneous Action Selection
Solo / Solitaire Game
</t>
  </si>
  <si>
    <t xml:space="preserve">Crystal Palace </t>
  </si>
  <si>
    <t>https://boardgamegeek.com/boardgame/280480/crystal-palace</t>
  </si>
  <si>
    <t xml:space="preserve">End Game Bonuses
Income
Loans
Modular Board
Set Collection
Take That
</t>
  </si>
  <si>
    <t xml:space="preserve">The Shipwreck Arcana </t>
  </si>
  <si>
    <t>https://boardgamegeek.com/boardgame/220517/shipwreck-arcana</t>
  </si>
  <si>
    <t xml:space="preserve">Communication Limits
Cooperative Game
Deduction
Hand Management
Pattern Building
</t>
  </si>
  <si>
    <t xml:space="preserve">Wallenstein </t>
  </si>
  <si>
    <t>https://boardgamegeek.com/boardgame/3307/wallenstein</t>
  </si>
  <si>
    <t xml:space="preserve">Action Points
Action Queue
Area Majority / Influence
Area Movement
Cube Tower
Simulation
</t>
  </si>
  <si>
    <t xml:space="preserve">New York Zoo </t>
  </si>
  <si>
    <t>https://boardgamegeek.com/boardgame/300877/new-york-zoo</t>
  </si>
  <si>
    <t xml:space="preserve">Automatic Resource Growth
Grid Coverage
Modular Board
Race
Rondel
Tile Placement
</t>
  </si>
  <si>
    <t xml:space="preserve">Brian Boru: High King of Ireland </t>
  </si>
  <si>
    <t>https://boardgamegeek.com/boardgame/337765/brian-boru-high-king-ireland</t>
  </si>
  <si>
    <t xml:space="preserve">Area Majority / Influence
Closed Drafting
Hand Management
Trick-taking
</t>
  </si>
  <si>
    <t xml:space="preserve">CO‚ÇÇ: Second Chance </t>
  </si>
  <si>
    <t>https://boardgamegeek.com/boardgame/214887/co-second-chance</t>
  </si>
  <si>
    <t xml:space="preserve">Area Majority / Influence
Cooperative Game
Open Drafting
Semi-Cooperative Game
Solo / Solitaire Game
Tile Placement
</t>
  </si>
  <si>
    <t xml:space="preserve">Trekking Through History </t>
  </si>
  <si>
    <t>https://boardgamegeek.com/boardgame/353288/trekking-through-history</t>
  </si>
  <si>
    <t xml:space="preserve">Open Drafting
Set Collection
Turn Order: Time Track
</t>
  </si>
  <si>
    <t xml:space="preserve">Disney Villainous </t>
  </si>
  <si>
    <t>https://boardgamegeek.com/boardgame/256382/disney-villainous</t>
  </si>
  <si>
    <t xml:space="preserve">Middle-Earth Quest </t>
  </si>
  <si>
    <t>https://boardgamegeek.com/boardgame/31563/middle-earth-quest</t>
  </si>
  <si>
    <t xml:space="preserve">Hand Management
Point to Point Movement
Team-Based Game
Variable Player Powers
</t>
  </si>
  <si>
    <t xml:space="preserve">Can't Stop </t>
  </si>
  <si>
    <t>https://boardgamegeek.com/boardgame/41/cant-stop</t>
  </si>
  <si>
    <t xml:space="preserve">Dice Rolling
Push Your Luck
Race
</t>
  </si>
  <si>
    <t xml:space="preserve">Empire of the Sun </t>
  </si>
  <si>
    <t>https://boardgamegeek.com/boardgame/11825/empire-sun</t>
  </si>
  <si>
    <t xml:space="preserve">Action Points
Campaign / Battle Card Driven
Dice Rolling
Grid Movement
Hexagon Grid
Ratio / Combat Results Table
</t>
  </si>
  <si>
    <t xml:space="preserve">Shipyard </t>
  </si>
  <si>
    <t>https://boardgamegeek.com/boardgame/55600/shipyard</t>
  </si>
  <si>
    <t xml:space="preserve">Contracts
End Game Bonuses
Modular Board
Open Drafting
Rondel
Set Collection
</t>
  </si>
  <si>
    <t xml:space="preserve">Eminent Domain </t>
  </si>
  <si>
    <t>https://boardgamegeek.com/boardgame/68425/eminent-domain</t>
  </si>
  <si>
    <t xml:space="preserve">Deck, Bag, and Pool Building
Delayed Purchase
Follow
Hand Management
Income
Layering
</t>
  </si>
  <si>
    <t xml:space="preserve">Dorfromantik: The Board Game </t>
  </si>
  <si>
    <t>https://boardgamegeek.com/boardgame/370591/dorfromantik-board-game</t>
  </si>
  <si>
    <t xml:space="preserve">Area Majority / Influence
Cooperative Game
Hexagon Grid
Map Addition
Modular Board
Scenario / Mission / Campaign Game
</t>
  </si>
  <si>
    <t xml:space="preserve">New Frontiers </t>
  </si>
  <si>
    <t>https://boardgamegeek.com/boardgame/255692/new-frontiers</t>
  </si>
  <si>
    <t xml:space="preserve">Action Drafting
Follow
Increase Value of Unchosen Resources
Open Drafting
Race
Turn Order: Claim Action
</t>
  </si>
  <si>
    <t xml:space="preserve">Blue Moon City </t>
  </si>
  <si>
    <t>https://boardgamegeek.com/boardgame/21882/blue-moon-city</t>
  </si>
  <si>
    <t xml:space="preserve">Area Majority / Influence
Grid Movement
Hand Management
Modular Board
Set Collection
</t>
  </si>
  <si>
    <t xml:space="preserve">Menara </t>
  </si>
  <si>
    <t>https://boardgamegeek.com/boardgame/244608/menara</t>
  </si>
  <si>
    <t xml:space="preserve">Cooperative Game
Physical Removal
Stacking and Balancing
</t>
  </si>
  <si>
    <t xml:space="preserve">Reef </t>
  </si>
  <si>
    <t>https://boardgamegeek.com/boardgame/244228/reef</t>
  </si>
  <si>
    <t xml:space="preserve">Hand Management
Layering
Pattern Building
</t>
  </si>
  <si>
    <t xml:space="preserve">Rhino Hero: Super Battle </t>
  </si>
  <si>
    <t>https://boardgamegeek.com/boardgame/218333/rhino-hero-super-battle</t>
  </si>
  <si>
    <t xml:space="preserve">Dice Rolling
Single Loser Game
Stacking and Balancing
</t>
  </si>
  <si>
    <t xml:space="preserve">Three Sisters </t>
  </si>
  <si>
    <t>https://boardgamegeek.com/boardgame/291845/three-sisters</t>
  </si>
  <si>
    <t xml:space="preserve">Dice Rolling
Paper-and-Pencil
Rondel
Solo / Solitaire Game
</t>
  </si>
  <si>
    <t xml:space="preserve">Dogs of War </t>
  </si>
  <si>
    <t>https://boardgamegeek.com/boardgame/158435/dogs-war</t>
  </si>
  <si>
    <t xml:space="preserve">Area Majority / Influence
Hand Management
Tug of War
Variable Player Powers
Worker Placement
</t>
  </si>
  <si>
    <t xml:space="preserve">Caverna: Cave vs Cave </t>
  </si>
  <si>
    <t>https://boardgamegeek.com/boardgame/220520/caverna-cave-vs-cave</t>
  </si>
  <si>
    <t xml:space="preserve">Tile Placement
Worker Placement
</t>
  </si>
  <si>
    <t xml:space="preserve">Kanagawa </t>
  </si>
  <si>
    <t>https://boardgamegeek.com/boardgame/200147/kanagawa</t>
  </si>
  <si>
    <t xml:space="preserve">Hand Management
Open Drafting
Pattern Building
Push Your Luck
Set Collection
Turn Order: Claim Action
</t>
  </si>
  <si>
    <t xml:space="preserve">Saint Petersburg (Second Edition) </t>
  </si>
  <si>
    <t>https://boardgamegeek.com/boardgame/156943/saint-petersburg-second-edition</t>
  </si>
  <si>
    <t xml:space="preserve">Ex Libris </t>
  </si>
  <si>
    <t>https://boardgamegeek.com/boardgame/201825/ex-libris</t>
  </si>
  <si>
    <t xml:space="preserve">Hand Management
Open Drafting
Set Collection
Solo / Solitaire Game
Tile Placement
Variable Player Powers
</t>
  </si>
  <si>
    <t xml:space="preserve">Warhammer: Invasion </t>
  </si>
  <si>
    <t>https://boardgamegeek.com/boardgame/47185/warhammer-invasion</t>
  </si>
  <si>
    <t xml:space="preserve">Hand Management
Variable Player Powers
</t>
  </si>
  <si>
    <t xml:space="preserve">Deep Sea Adventure </t>
  </si>
  <si>
    <t>https://boardgamegeek.com/boardgame/169654/deep-sea-adventure</t>
  </si>
  <si>
    <t xml:space="preserve">Pick-up and Deliver
Push Your Luck
Roll / Spin and Move
</t>
  </si>
  <si>
    <t xml:space="preserve">Skymines </t>
  </si>
  <si>
    <t>https://boardgamegeek.com/boardgame/359438/skymines</t>
  </si>
  <si>
    <t xml:space="preserve">Twilight Inscription </t>
  </si>
  <si>
    <t>https://boardgamegeek.com/boardgame/361545/twilight-inscription</t>
  </si>
  <si>
    <t xml:space="preserve">Dice Rolling
Paper-and-Pencil
Variable Player Powers
</t>
  </si>
  <si>
    <t xml:space="preserve">Empires: Age of Discovery </t>
  </si>
  <si>
    <t>https://boardgamegeek.com/boardgame/173442/empires-age-discovery</t>
  </si>
  <si>
    <t xml:space="preserve">Area Majority / Influence
Set Collection
Variable Player Powers
Worker Placement
Worker Placement, Different Worker Types
</t>
  </si>
  <si>
    <t xml:space="preserve">Feed the Kraken </t>
  </si>
  <si>
    <t>https://boardgamegeek.com/boardgame/271601/feed-kraken</t>
  </si>
  <si>
    <t xml:space="preserve">Acting
Betting and Bluffing
Grid Movement
Hidden Roles
Role Playing
Roles with Asymmetric Information
</t>
  </si>
  <si>
    <t xml:space="preserve">Messina 1347 </t>
  </si>
  <si>
    <t>https://boardgamegeek.com/boardgame/238799/messina-1347</t>
  </si>
  <si>
    <t xml:space="preserve">Grid Movement
Income
Modular Board
Solo / Solitaire Game
Track Movement
Variable Player Powers
</t>
  </si>
  <si>
    <t xml:space="preserve">World Without End </t>
  </si>
  <si>
    <t>https://boardgamegeek.com/boardgame/43528/world-without-end</t>
  </si>
  <si>
    <t xml:space="preserve">Hand Management
Random Production
</t>
  </si>
  <si>
    <t xml:space="preserve">Blokus </t>
  </si>
  <si>
    <t>https://boardgamegeek.com/boardgame/2453/blokus</t>
  </si>
  <si>
    <t xml:space="preserve">Chaining
Enclosure
Grid Coverage
Hand Management
Tile Placement
</t>
  </si>
  <si>
    <t xml:space="preserve">Cry Havoc </t>
  </si>
  <si>
    <t>https://boardgamegeek.com/boardgame/192457/cry-havoc</t>
  </si>
  <si>
    <t xml:space="preserve">Area Majority / Influence
Area Movement
Deck, Bag, and Pool Building
Events
Hand Management
Multi-Use Cards
</t>
  </si>
  <si>
    <t xml:space="preserve">Space Hulk </t>
  </si>
  <si>
    <t>https://boardgamegeek.com/boardgame/2163/space-hulk</t>
  </si>
  <si>
    <t xml:space="preserve">Action Points
Dice Rolling
Grid Movement
Modular Board
</t>
  </si>
  <si>
    <t xml:space="preserve">Crown of Emara </t>
  </si>
  <si>
    <t>https://boardgamegeek.com/boardgame/256570/crown-emara</t>
  </si>
  <si>
    <t xml:space="preserve">Action Queue
Contracts
Events
Hand Management
Highest-Lowest Scoring
Modular Board
</t>
  </si>
  <si>
    <t xml:space="preserve">Babylonia </t>
  </si>
  <si>
    <t>https://boardgamegeek.com/boardgame/266164/babylonia</t>
  </si>
  <si>
    <t xml:space="preserve">Area Majority / Influence
Chaining
Hand Management
Network and Route Building
Tile Placement
</t>
  </si>
  <si>
    <t xml:space="preserve">Super Motherload </t>
  </si>
  <si>
    <t>https://boardgamegeek.com/boardgame/162286/super-motherload</t>
  </si>
  <si>
    <t xml:space="preserve">Deck, Bag, and Pool Building
Delayed Purchase
Hand Management
Set Collection
Tile Placement
Variable Player Powers
</t>
  </si>
  <si>
    <t xml:space="preserve">Finca </t>
  </si>
  <si>
    <t>https://boardgamegeek.com/boardgame/40628/finca</t>
  </si>
  <si>
    <t xml:space="preserve">Contracts
Mancala
Once-Per-Game Abilities
Rondel
Set Collection
</t>
  </si>
  <si>
    <t xml:space="preserve">878 Vikings: Invasions of England </t>
  </si>
  <si>
    <t>https://boardgamegeek.com/boardgame/204516/878-vikings-invasions-england</t>
  </si>
  <si>
    <t xml:space="preserve">The Pursuit of Happiness </t>
  </si>
  <si>
    <t>https://boardgamegeek.com/boardgame/181687/pursuit-happiness</t>
  </si>
  <si>
    <t xml:space="preserve">End Game Bonuses
Income
Open Drafting
Simulation
Solo / Solitaire Game
Turn Order: Stat-Based
</t>
  </si>
  <si>
    <t xml:space="preserve">Paris: La Cit√© de la Lumi√®re </t>
  </si>
  <si>
    <t>https://boardgamegeek.com/boardgame/276498/paris-la-cite-de-la-lumiere</t>
  </si>
  <si>
    <t xml:space="preserve">Action Drafting
Area Majority / Influence
Grid Coverage
Layering
Open Drafting
Square Grid
</t>
  </si>
  <si>
    <t xml:space="preserve">Up Front </t>
  </si>
  <si>
    <t>https://boardgamegeek.com/boardgame/586/front</t>
  </si>
  <si>
    <t xml:space="preserve">Campaign / Battle Card Driven
Hand Management
Relative Movement
Simulation
Variable Player Powers
</t>
  </si>
  <si>
    <t xml:space="preserve">Railroad Ink: Blazing Red Edition </t>
  </si>
  <si>
    <t>https://boardgamegeek.com/boardgame/251678/railroad-ink-blazing-red-edition</t>
  </si>
  <si>
    <t xml:space="preserve">Perudo </t>
  </si>
  <si>
    <t>https://boardgamegeek.com/boardgame/45/perudo</t>
  </si>
  <si>
    <t xml:space="preserve">Betting and Bluffing
Dice Rolling
Player Elimination
</t>
  </si>
  <si>
    <t xml:space="preserve">7 Wonders: Architects </t>
  </si>
  <si>
    <t>https://boardgamegeek.com/boardgame/346703/7-wonders-architects</t>
  </si>
  <si>
    <t xml:space="preserve">Open Drafting
Set Collection
Variable Player Powers
</t>
  </si>
  <si>
    <t xml:space="preserve">First Rat </t>
  </si>
  <si>
    <t>https://boardgamegeek.com/boardgame/347703/first-rat</t>
  </si>
  <si>
    <t xml:space="preserve">Point to Point Movement
Set Collection
Solo / Solitaire Game
</t>
  </si>
  <si>
    <t xml:space="preserve">Dominant Species: Marine </t>
  </si>
  <si>
    <t>https://boardgamegeek.com/boardgame/262941/dominant-species-marine</t>
  </si>
  <si>
    <t xml:space="preserve">Area Majority / Influence
Grid Movement
Modular Board
Open Drafting
Tile Placement
Variable Phase Order
</t>
  </si>
  <si>
    <t xml:space="preserve">Arcadia Quest: Inferno </t>
  </si>
  <si>
    <t>https://boardgamegeek.com/boardgame/179803/arcadia-quest-inferno</t>
  </si>
  <si>
    <t xml:space="preserve">Action Retrieval
Dice Rolling
Grid Movement
Modular Board
Scenario / Mission / Campaign Game
Square Grid
</t>
  </si>
  <si>
    <t xml:space="preserve">Vast: The Crystal Caverns </t>
  </si>
  <si>
    <t>https://boardgamegeek.com/boardgame/170416/vast-crystal-caverns</t>
  </si>
  <si>
    <t xml:space="preserve">Action Points
Dice Rolling
Grid Movement
Hand Management
Line of Sight
Modular Board
</t>
  </si>
  <si>
    <t xml:space="preserve">Verdant </t>
  </si>
  <si>
    <t>https://boardgamegeek.com/boardgame/334065/verdant</t>
  </si>
  <si>
    <t xml:space="preserve">Open Drafting
Pattern Building
Set Collection
Solo / Solitaire Game
Tile Placement
Variable Set-up
</t>
  </si>
  <si>
    <t xml:space="preserve">Exit: The Game ‚Äì The Secret Lab </t>
  </si>
  <si>
    <t>https://boardgamegeek.com/boardgame/203417/exit-game-secret-lab</t>
  </si>
  <si>
    <t xml:space="preserve">Panamax </t>
  </si>
  <si>
    <t>https://boardgamegeek.com/boardgame/131287/panamax</t>
  </si>
  <si>
    <t xml:space="preserve">Area Majority / Influence
Dice Rolling
Moving Multiple Units
Pick-up and Deliver
Point to Point Movement
Slide/Push
</t>
  </si>
  <si>
    <t xml:space="preserve">Zombicide Season 2: Prison Outbreak </t>
  </si>
  <si>
    <t>https://boardgamegeek.com/boardgame/137988/zombicide-season-2-prison-outbreak</t>
  </si>
  <si>
    <t xml:space="preserve">Action Points
Cooperative Game
Dice Rolling
Hand Management
Modular Board
Variable Player Powers
</t>
  </si>
  <si>
    <t xml:space="preserve">Ricochet Robots </t>
  </si>
  <si>
    <t>https://boardgamegeek.com/boardgame/51/ricochet-robots</t>
  </si>
  <si>
    <t xml:space="preserve">Grid Movement
Modular Board
Real-Time
Square Grid
Turn Order: Stat-Based
Variable Set-up
</t>
  </si>
  <si>
    <t xml:space="preserve">The Duke </t>
  </si>
  <si>
    <t>https://boardgamegeek.com/boardgame/36235/duke</t>
  </si>
  <si>
    <t xml:space="preserve">Grid Movement
Pattern Movement
Square Grid
Tile Placement
</t>
  </si>
  <si>
    <t xml:space="preserve">Dice Hospital </t>
  </si>
  <si>
    <t>https://boardgamegeek.com/boardgame/218121/dice-hospital</t>
  </si>
  <si>
    <t xml:space="preserve">Action Drafting
Action Points
Dice Rolling
Hexagon Grid
I Cut, You Choose
Modular Board
</t>
  </si>
  <si>
    <t xml:space="preserve">Black Angel </t>
  </si>
  <si>
    <t>https://boardgamegeek.com/boardgame/230244/black-angel</t>
  </si>
  <si>
    <t xml:space="preserve">Bias
Dice Rolling
Hand Management
Map Addition
Map Reduction
Slide/Push
</t>
  </si>
  <si>
    <t xml:space="preserve">Next Station: London </t>
  </si>
  <si>
    <t>https://boardgamegeek.com/boardgame/353545/next-station-london</t>
  </si>
  <si>
    <t xml:space="preserve">Connections
Line Drawing
Network and Route Building
Paper-and-Pencil
</t>
  </si>
  <si>
    <t xml:space="preserve">Unfair </t>
  </si>
  <si>
    <t>https://boardgamegeek.com/boardgame/179172/unfair</t>
  </si>
  <si>
    <t xml:space="preserve">Hand Management
Income
Loans
Open Drafting
Set Collection
Take That
</t>
  </si>
  <si>
    <t xml:space="preserve">Heroes of Land, Air &amp; Sea </t>
  </si>
  <si>
    <t>https://boardgamegeek.com/boardgame/198830/heroes-land-air-sea</t>
  </si>
  <si>
    <t xml:space="preserve">Action Points
Area Majority / Influence
Card Play Conflict Resolution
Follow
Take That
Variable Player Powers
</t>
  </si>
  <si>
    <t xml:space="preserve">Maquis </t>
  </si>
  <si>
    <t>https://boardgamegeek.com/boardgame/148729/maquis</t>
  </si>
  <si>
    <t xml:space="preserve">Solo / Solitaire Game
Worker Placement
</t>
  </si>
  <si>
    <t xml:space="preserve">1989: Dawn of Freedom </t>
  </si>
  <si>
    <t>https://boardgamegeek.com/boardgame/26997/1989-dawn-freedom</t>
  </si>
  <si>
    <t xml:space="preserve">Area Majority / Influence
Campaign / Battle Card Driven
Dice Rolling
Events
Hand Management
Simulation
</t>
  </si>
  <si>
    <t xml:space="preserve">King of New York </t>
  </si>
  <si>
    <t>https://boardgamegeek.com/boardgame/160499/king-new-york</t>
  </si>
  <si>
    <t xml:space="preserve">FUSE </t>
  </si>
  <si>
    <t>https://boardgamegeek.com/boardgame/171273/fuse</t>
  </si>
  <si>
    <t xml:space="preserve">Cooperative Game
Dice Rolling
Die Icon Resolution
Elapsed Real Time Ending
Open Drafting
Pattern Building
</t>
  </si>
  <si>
    <t xml:space="preserve">Squad Leader </t>
  </si>
  <si>
    <t>https://boardgamegeek.com/boardgame/1035/squad-leader</t>
  </si>
  <si>
    <t xml:space="preserve">Critical Hits and Failures
Dice Rolling
Events
Grid Movement
Hexagon Grid
Line of Sight
</t>
  </si>
  <si>
    <t xml:space="preserve">Dungeons &amp; Dragons: The Legend of Drizzt Board Game </t>
  </si>
  <si>
    <t>https://boardgamegeek.com/boardgame/91872/dungeons-dragons-legend-drizzt-board-game</t>
  </si>
  <si>
    <t xml:space="preserve">Cooperative Game
Dice Rolling
Grid Movement
Modular Board
Role Playing
Solo / Solitaire Game
</t>
  </si>
  <si>
    <t xml:space="preserve">Witchstone </t>
  </si>
  <si>
    <t>https://boardgamegeek.com/boardgame/318560/witchstone</t>
  </si>
  <si>
    <t xml:space="preserve">End Game Bonuses
Grid Coverage
Hexagon Grid
Network and Route Building
Open Drafting
Point to Point Movement
</t>
  </si>
  <si>
    <t xml:space="preserve">Cerebria: The Inside World </t>
  </si>
  <si>
    <t>https://boardgamegeek.com/boardgame/218479/cerebria-inside-world</t>
  </si>
  <si>
    <t xml:space="preserve">Action Points
Area Majority / Influence
Cooperative Game
Deck Construction
Hand Management
Point to Point Movement
</t>
  </si>
  <si>
    <t xml:space="preserve">Tang Garden </t>
  </si>
  <si>
    <t>https://boardgamegeek.com/boardgame/252153/tang-garden</t>
  </si>
  <si>
    <t xml:space="preserve">Line of Sight
Open Drafting
Set Collection
Solo / Solitaire Game
Tile Placement
Variable Player Powers
</t>
  </si>
  <si>
    <t xml:space="preserve">Gentes </t>
  </si>
  <si>
    <t>https://boardgamegeek.com/boardgame/217780/gentes</t>
  </si>
  <si>
    <t xml:space="preserve">Action Drafting
Action Points
Open Drafting
Set Collection
Turn Order: Claim Action
</t>
  </si>
  <si>
    <t xml:space="preserve">Among the Stars </t>
  </si>
  <si>
    <t>https://boardgamegeek.com/boardgame/110277/among-stars</t>
  </si>
  <si>
    <t xml:space="preserve">Closed Drafting
Open Drafting
Simultaneous Action Selection
Tile Placement
Variable Player Powers
</t>
  </si>
  <si>
    <t xml:space="preserve">Disney Villainous: Perfectly Wretched </t>
  </si>
  <si>
    <t>https://boardgamegeek.com/boardgame/299047/disney-villainous-perfectly-wretched</t>
  </si>
  <si>
    <t xml:space="preserve">Incan Gold </t>
  </si>
  <si>
    <t>https://boardgamegeek.com/boardgame/15512/incan-gold</t>
  </si>
  <si>
    <t xml:space="preserve">Move Through Deck
Push Your Luck
Score-and-Reset Game
Simultaneous Action Selection
</t>
  </si>
  <si>
    <t xml:space="preserve">Outlive </t>
  </si>
  <si>
    <t>https://boardgamegeek.com/boardgame/191051/outlive</t>
  </si>
  <si>
    <t xml:space="preserve">Area Movement
Events
Set Collection
Take That
Variable Set-up
Worker Placement
</t>
  </si>
  <si>
    <t xml:space="preserve">Red7 </t>
  </si>
  <si>
    <t>https://boardgamegeek.com/boardgame/161417/red7</t>
  </si>
  <si>
    <t xml:space="preserve">Hand Management
Player Elimination
Score-and-Reset Game
Set Collection
</t>
  </si>
  <si>
    <t xml:space="preserve">Raccoon Tycoon </t>
  </si>
  <si>
    <t>https://boardgamegeek.com/boardgame/254386/raccoon-tycoon</t>
  </si>
  <si>
    <t xml:space="preserve">Auction: Turn Order Until Pass
Auction/Bidding
Commodity Speculation
Market
Set Collection
</t>
  </si>
  <si>
    <t xml:space="preserve">Jambo </t>
  </si>
  <si>
    <t>https://boardgamegeek.com/boardgame/12002/jambo</t>
  </si>
  <si>
    <t xml:space="preserve">Action Points
Contracts
Hand Management
Set Collection
Take That
</t>
  </si>
  <si>
    <t xml:space="preserve">Tumblin' Dice </t>
  </si>
  <si>
    <t>https://boardgamegeek.com/boardgame/16747/tumblin-dice</t>
  </si>
  <si>
    <t xml:space="preserve">Dice Rolling
Flicking
</t>
  </si>
  <si>
    <t xml:space="preserve">Wizard </t>
  </si>
  <si>
    <t>https://boardgamegeek.com/boardgame/1465/wizard</t>
  </si>
  <si>
    <t xml:space="preserve">Betting and Bluffing
Hand Management
Predictive Bid
Trick-taking
</t>
  </si>
  <si>
    <t xml:space="preserve">Not Alone </t>
  </si>
  <si>
    <t>https://boardgamegeek.com/boardgame/194879/not-alone</t>
  </si>
  <si>
    <t xml:space="preserve">Deck, Bag, and Pool Building
Hand Management
Hidden Movement
Race
Simultaneous Action Selection
Team-Based Game
</t>
  </si>
  <si>
    <t xml:space="preserve">Dale of Merchants </t>
  </si>
  <si>
    <t>https://boardgamegeek.com/boardgame/176165/dale-merchants</t>
  </si>
  <si>
    <t xml:space="preserve">Auction: Dutch
Deck, Bag, and Pool Building
Dice Rolling
Hand Management
Open Drafting
Race
</t>
  </si>
  <si>
    <t xml:space="preserve">Great Western Trail: New Zealand </t>
  </si>
  <si>
    <t>https://boardgamegeek.com/boardgame/380607/great-western-trail-new-zealand</t>
  </si>
  <si>
    <t xml:space="preserve">Hand Management
Solo / Solitaire Game
</t>
  </si>
  <si>
    <t xml:space="preserve">Blue Lagoon </t>
  </si>
  <si>
    <t>https://boardgamegeek.com/boardgame/244331/blue-lagoon</t>
  </si>
  <si>
    <t xml:space="preserve">Area Majority / Influence
Chaining
Connections
End Game Bonuses
Hexagon Grid
Network and Route Building
</t>
  </si>
  <si>
    <t xml:space="preserve">Tammany Hall </t>
  </si>
  <si>
    <t>https://boardgamegeek.com/boardgame/30645/tammany-hall</t>
  </si>
  <si>
    <t xml:space="preserve">Area Majority / Influence
Auction: Sealed Bid
Auction/Bidding
Catch the Leader
Variable Player Powers
</t>
  </si>
  <si>
    <t xml:space="preserve">Fugitive </t>
  </si>
  <si>
    <t>https://boardgamegeek.com/boardgame/197443/fugitive</t>
  </si>
  <si>
    <t xml:space="preserve">Hand Management
Hidden Movement
Memory
Secret Unit Deployment
</t>
  </si>
  <si>
    <t xml:space="preserve">Hannibal &amp; Hamilcar </t>
  </si>
  <si>
    <t>https://boardgamegeek.com/boardgame/227460/hannibal-hamilcar</t>
  </si>
  <si>
    <t xml:space="preserve">Area Majority / Influence
Campaign / Battle Card Driven
Card Play Conflict Resolution
Dice Rolling
Events
Point to Point Movement
</t>
  </si>
  <si>
    <t xml:space="preserve">Merchants Cove </t>
  </si>
  <si>
    <t>https://boardgamegeek.com/boardgame/277700/merchants-cove</t>
  </si>
  <si>
    <t xml:space="preserve">Commodity Speculation
Dice Rolling
Rondel
Solo / Solitaire Game
Tile Placement
Turn Order: Time Track
</t>
  </si>
  <si>
    <t xml:space="preserve">Kh√¥ra: Rise of an Empire </t>
  </si>
  <si>
    <t>https://boardgamegeek.com/boardgame/299684/khora-rise-empire</t>
  </si>
  <si>
    <t xml:space="preserve">Dice Rolling
Income
Investment
Open Drafting
Race
Simultaneous Action Selection
</t>
  </si>
  <si>
    <t xml:space="preserve">Lords of Xidit </t>
  </si>
  <si>
    <t>https://boardgamegeek.com/boardgame/156566/lords-xidit</t>
  </si>
  <si>
    <t xml:space="preserve">Action Queue
Area Majority / Influence
Pick-up and Deliver
Point to Point Movement
Programmed Movement
Simultaneous Action Selection
</t>
  </si>
  <si>
    <t xml:space="preserve">Celestia </t>
  </si>
  <si>
    <t>https://boardgamegeek.com/boardgame/175117/celestia</t>
  </si>
  <si>
    <t xml:space="preserve">Betting and Bluffing
Dice Rolling
Hidden Victory Points
Push Your Luck
</t>
  </si>
  <si>
    <t xml:space="preserve">Circadians: First Light </t>
  </si>
  <si>
    <t>https://boardgamegeek.com/boardgame/264052/circadians-first-light</t>
  </si>
  <si>
    <t xml:space="preserve">Contracts
Dice Rolling
Events
Secret Unit Deployment
Set Collection
Variable Player Powers
</t>
  </si>
  <si>
    <t xml:space="preserve">Tribune: Primus Inter Pares </t>
  </si>
  <si>
    <t>https://boardgamegeek.com/boardgame/30957/tribune-primus-inter-pares</t>
  </si>
  <si>
    <t xml:space="preserve">Auction/Bidding
Hand Management
Open Drafting
Set Collection
Sudden Death Ending
Worker Placement
</t>
  </si>
  <si>
    <t xml:space="preserve">Santiago </t>
  </si>
  <si>
    <t>https://boardgamegeek.com/boardgame/8125/santiago</t>
  </si>
  <si>
    <t xml:space="preserve">Area Majority / Influence
Auction: Once Around
Auction/Bidding
Bribery
Commodity Speculation
Tile Placement
</t>
  </si>
  <si>
    <t xml:space="preserve">SpaceCorp: 2025-2300AD </t>
  </si>
  <si>
    <t>https://boardgamegeek.com/boardgame/214029/spacecorp-2025-2300ad</t>
  </si>
  <si>
    <t xml:space="preserve">Contracts
Hand Management
Point to Point Movement
Solo / Solitaire Game
</t>
  </si>
  <si>
    <t xml:space="preserve">Detective Club </t>
  </si>
  <si>
    <t>https://boardgamegeek.com/boardgame/256788/detective-club</t>
  </si>
  <si>
    <t xml:space="preserve">Roles with Asymmetric Information
Storytelling
Team-Based Game
Voting
</t>
  </si>
  <si>
    <t xml:space="preserve">Pandemic: Rising Tide </t>
  </si>
  <si>
    <t>https://boardgamegeek.com/boardgame/234671/pandemic-rising-tide</t>
  </si>
  <si>
    <t xml:space="preserve">Action Points
Area Movement
Cooperative Game
Hand Management
Set Collection
Solo / Solitaire Game
</t>
  </si>
  <si>
    <t xml:space="preserve">Letter Jam </t>
  </si>
  <si>
    <t>https://boardgamegeek.com/boardgame/275467/letter-jam</t>
  </si>
  <si>
    <t xml:space="preserve">Star Trek: Fleet Captains </t>
  </si>
  <si>
    <t>https://boardgamegeek.com/boardgame/79127/star-trek-fleet-captains</t>
  </si>
  <si>
    <t xml:space="preserve">Action Points
Dice Rolling
Hexagon Grid
Modular Board
Tile Placement
</t>
  </si>
  <si>
    <t xml:space="preserve">Yedo </t>
  </si>
  <si>
    <t>https://boardgamegeek.com/boardgame/117915/yedo</t>
  </si>
  <si>
    <t xml:space="preserve">Action Queue
Auction/Bidding
Hand Management
Map Deformation
Set Collection
Worker Placement
</t>
  </si>
  <si>
    <t xml:space="preserve">A War of Whispers </t>
  </si>
  <si>
    <t>https://boardgamegeek.com/boardgame/253499/war-whispers</t>
  </si>
  <si>
    <t xml:space="preserve">Area Majority / Influence
Betting and Bluffing
Hidden Victory Points
Take That
Worker Placement
</t>
  </si>
  <si>
    <t xml:space="preserve">One Deck Dungeon </t>
  </si>
  <si>
    <t>https://boardgamegeek.com/boardgame/179275/one-deck-dungeon</t>
  </si>
  <si>
    <t xml:space="preserve">Cooperative Game
Deck, Bag, and Pool Building
Dice Rolling
Melding and Splaying
Move Through Deck
Solo / Solitaire Game
</t>
  </si>
  <si>
    <t xml:space="preserve">Reef Encounter </t>
  </si>
  <si>
    <t>https://boardgamegeek.com/boardgame/12962/reef-encounter</t>
  </si>
  <si>
    <t xml:space="preserve">Area Majority / Influence
Commodity Speculation
Hand Management
Open Drafting
Tile Placement
</t>
  </si>
  <si>
    <t xml:space="preserve">Z√àRTZ </t>
  </si>
  <si>
    <t>https://boardgamegeek.com/boardgame/528/zertz</t>
  </si>
  <si>
    <t xml:space="preserve">Grid Movement
Map Reduction
Set Collection
</t>
  </si>
  <si>
    <t xml:space="preserve">XCOM: The Board Game </t>
  </si>
  <si>
    <t>https://boardgamegeek.com/boardgame/163602/xcom-board-game</t>
  </si>
  <si>
    <t xml:space="preserve">Cooperative Game
Dice Rolling
Hand Management
Push Your Luck
Real-Time
Variable Player Powers
</t>
  </si>
  <si>
    <t xml:space="preserve">The White Castle </t>
  </si>
  <si>
    <t>https://boardgamegeek.com/boardgame/371942/white-castle</t>
  </si>
  <si>
    <t xml:space="preserve">Worker Placement
Worker Placement with Dice Workers
</t>
  </si>
  <si>
    <t xml:space="preserve">Combat Commander: Pacific </t>
  </si>
  <si>
    <t>https://boardgamegeek.com/boardgame/28181/combat-commander-pacific</t>
  </si>
  <si>
    <t xml:space="preserve">Campaign / Battle Card Driven
Hexagon Grid
Line of Sight
Simulation
Variable Phase Order
</t>
  </si>
  <si>
    <t xml:space="preserve">Vasco da Gama </t>
  </si>
  <si>
    <t>https://boardgamegeek.com/boardgame/41002/vasco-da-gama</t>
  </si>
  <si>
    <t xml:space="preserve">Push Your Luck
Tile Placement
Turn Order: Claim Action
Worker Placement
</t>
  </si>
  <si>
    <t xml:space="preserve">13 Days: The Cuban Missile Crisis, 1962 </t>
  </si>
  <si>
    <t>https://boardgamegeek.com/boardgame/177590/13-days-cuban-missile-crisis-1962</t>
  </si>
  <si>
    <t xml:space="preserve">Action/Event
Advantage Token
Area Majority / Influence
Campaign / Battle Card Driven
End Game Bonuses
Hand Management
</t>
  </si>
  <si>
    <t xml:space="preserve">Last Bastion </t>
  </si>
  <si>
    <t>https://boardgamegeek.com/boardgame/285984/last-bastion</t>
  </si>
  <si>
    <t xml:space="preserve">Cooperative Game
Dice Rolling
Die Icon Resolution
Grid Movement
Modular Board
Move Through Deck
</t>
  </si>
  <si>
    <t xml:space="preserve">Morels </t>
  </si>
  <si>
    <t>https://boardgamegeek.com/boardgame/122298/morels</t>
  </si>
  <si>
    <t xml:space="preserve">Hand Management
Open Drafting
Set Collection
</t>
  </si>
  <si>
    <t xml:space="preserve">High Frontier 4 All </t>
  </si>
  <si>
    <t>https://boardgamegeek.com/boardgame/281655/high-frontier-4-all</t>
  </si>
  <si>
    <t xml:space="preserve">Auction/Bidding
Deck, Bag, and Pool Building
Hand Management
Negotiation
Network and Route Building
Pick-up and Deliver
</t>
  </si>
  <si>
    <t xml:space="preserve">Washington's War </t>
  </si>
  <si>
    <t>https://boardgamegeek.com/boardgame/38996/washingtons-war</t>
  </si>
  <si>
    <t xml:space="preserve">Area Majority / Influence
Campaign / Battle Card Driven
Dice Rolling
Movement Points
Point to Point Movement
Simulation
</t>
  </si>
  <si>
    <t xml:space="preserve">Scoville </t>
  </si>
  <si>
    <t>https://boardgamegeek.com/boardgame/145659/scoville</t>
  </si>
  <si>
    <t xml:space="preserve">Auction/Bidding
Grid Movement
Once-Per-Game Abilities
Set Collection
Turn Order: Auction
</t>
  </si>
  <si>
    <t xml:space="preserve">Star Wars: The Clone Wars </t>
  </si>
  <si>
    <t>https://boardgamegeek.com/boardgame/370913/star-wars-clone-wars</t>
  </si>
  <si>
    <t xml:space="preserve">Action Points
Cooperative Game
Die Icon Resolution
Hand Management
Point to Point Movement
Set Collection
</t>
  </si>
  <si>
    <t xml:space="preserve">Friedrich </t>
  </si>
  <si>
    <t>https://boardgamegeek.com/boardgame/12891/friedrich</t>
  </si>
  <si>
    <t xml:space="preserve">Card Play Conflict Resolution
Events
Hand Management
Point to Point Movement
Secret Unit Deployment
Simulation
</t>
  </si>
  <si>
    <t xml:space="preserve">Star Wars: The Card Game </t>
  </si>
  <si>
    <t>https://boardgamegeek.com/boardgame/103886/star-wars-card-game</t>
  </si>
  <si>
    <t xml:space="preserve">Card Play Conflict Resolution
Force Commitment
Hand Management
Variable Player Powers
</t>
  </si>
  <si>
    <t xml:space="preserve">Rurik: Dawn of Kiev </t>
  </si>
  <si>
    <t>https://boardgamegeek.com/boardgame/228328/rurik-dawn-kiev</t>
  </si>
  <si>
    <t xml:space="preserve">Area Majority / Influence
Area Movement
Auction/Bidding
Contracts
End Game Bonuses
Open Drafting
</t>
  </si>
  <si>
    <t xml:space="preserve">Clinic: Deluxe Edition </t>
  </si>
  <si>
    <t>https://boardgamegeek.com/boardgame/272739/clinic-deluxe-edition</t>
  </si>
  <si>
    <t xml:space="preserve">Catch the Leader
Network and Route Building
Pick-up and Deliver
Simulation
Solo / Solitaire Game
Three Dimensional Movement
</t>
  </si>
  <si>
    <t xml:space="preserve">The Lost Expedition </t>
  </si>
  <si>
    <t>https://boardgamegeek.com/boardgame/216459/lost-expedition</t>
  </si>
  <si>
    <t xml:space="preserve">Cooperative Game
Hand Management
Solo / Solitaire Game
</t>
  </si>
  <si>
    <t xml:space="preserve">Unmatched Game System </t>
  </si>
  <si>
    <t>https://boardgamegeek.com/boardgame/295564/unmatched-game-system</t>
  </si>
  <si>
    <t xml:space="preserve">Action Points
Area Movement
Card Play Conflict Resolution
Hand Management
Line of Sight
Point to Point Movement
</t>
  </si>
  <si>
    <t xml:space="preserve">Battle for Rokugan </t>
  </si>
  <si>
    <t>https://boardgamegeek.com/boardgame/234477/battle-rokugan</t>
  </si>
  <si>
    <t xml:space="preserve">Area Majority / Influence
Hand Management
Order Counters
Secret Unit Deployment
Variable Player Powers
</t>
  </si>
  <si>
    <t xml:space="preserve">Parade </t>
  </si>
  <si>
    <t>https://boardgamegeek.com/boardgame/56692/parade</t>
  </si>
  <si>
    <t xml:space="preserve">Hand Management
Set Collection
</t>
  </si>
  <si>
    <t xml:space="preserve">Tiny Epic Dungeons </t>
  </si>
  <si>
    <t>https://boardgamegeek.com/boardgame/331787/tiny-epic-dungeons</t>
  </si>
  <si>
    <t xml:space="preserve">Cooperative Game
Dice Rolling
Finale Ending
Modular Board
Solo / Solitaire Game
Tile Placement
</t>
  </si>
  <si>
    <t xml:space="preserve">Conflict of Heroes: Awakening the Bear! ‚Äì Russia 1941-42 </t>
  </si>
  <si>
    <t>https://boardgamegeek.com/boardgame/24800/conflict-heroes-awakening-bear-russia-1941-42</t>
  </si>
  <si>
    <t xml:space="preserve">Action Points
Dice Rolling
Hexagon Grid
Modular Board
Simulation
</t>
  </si>
  <si>
    <t xml:space="preserve">Spyrium </t>
  </si>
  <si>
    <t>https://boardgamegeek.com/boardgame/137269/spyrium</t>
  </si>
  <si>
    <t xml:space="preserve">Auction: Dutch Priority
Events
Income
Worker Placement
</t>
  </si>
  <si>
    <t xml:space="preserve">Forbidden Island </t>
  </si>
  <si>
    <t>https://boardgamegeek.com/boardgame/65244/forbidden-island</t>
  </si>
  <si>
    <t xml:space="preserve">Action Points
Cooperative Game
Grid Movement
Hand Management
Map Reduction
Modular Board
</t>
  </si>
  <si>
    <t xml:space="preserve">Hyperborea </t>
  </si>
  <si>
    <t>https://boardgamegeek.com/boardgame/119788/hyperborea</t>
  </si>
  <si>
    <t xml:space="preserve">Action Drafting
Area Majority / Influence
Deck, Bag, and Pool Building
Grid Movement
Hexagon Grid
Modular Board
</t>
  </si>
  <si>
    <t xml:space="preserve">Abomination: The Heir of Frankenstein </t>
  </si>
  <si>
    <t>https://boardgamegeek.com/boardgame/239472/abomination-heir-frankenstein</t>
  </si>
  <si>
    <t xml:space="preserve">Dice Rolling
Events
Narrative Choice / Paragraph
Set Collection
Storytelling
Variable Player Powers
</t>
  </si>
  <si>
    <t xml:space="preserve">Napoleon's Triumph </t>
  </si>
  <si>
    <t>https://boardgamegeek.com/boardgame/18098/napoleons-triumph</t>
  </si>
  <si>
    <t xml:space="preserve">Area Movement
Secret Unit Deployment
Simulation
</t>
  </si>
  <si>
    <t xml:space="preserve">Summoner Wars: Alliances Master Set </t>
  </si>
  <si>
    <t>https://boardgamegeek.com/boardgame/158889/summoner-wars-alliances-master-set</t>
  </si>
  <si>
    <t xml:space="preserve">Dice Rolling
Grid Movement
Hand Management
Variable Player Powers
</t>
  </si>
  <si>
    <t xml:space="preserve">Rhino Hero </t>
  </si>
  <si>
    <t>https://boardgamegeek.com/boardgame/91514/rhino-hero</t>
  </si>
  <si>
    <t xml:space="preserve">Hand Management
Lose a Turn
Score-and-Reset Game
Stacking and Balancing
</t>
  </si>
  <si>
    <t xml:space="preserve">Container </t>
  </si>
  <si>
    <t>https://boardgamegeek.com/boardgame/26990/container</t>
  </si>
  <si>
    <t xml:space="preserve">Auction: Sealed Bid
Auction/Bidding
Commodity Speculation
Pick-up and Deliver
Set Collection
</t>
  </si>
  <si>
    <t xml:space="preserve">Carcassonne: The City </t>
  </si>
  <si>
    <t>https://boardgamegeek.com/boardgame/12902/carcassonne-city</t>
  </si>
  <si>
    <t xml:space="preserve">Area Majority / Influence
Tile Placement
</t>
  </si>
  <si>
    <t xml:space="preserve">Lovecraft Letter </t>
  </si>
  <si>
    <t>https://boardgamegeek.com/boardgame/198740/lovecraft-letter</t>
  </si>
  <si>
    <t xml:space="preserve">Keep the Heroes Out! </t>
  </si>
  <si>
    <t>https://boardgamegeek.com/boardgame/333255/keep-heroes-out</t>
  </si>
  <si>
    <t xml:space="preserve">Action Retrieval
Area Movement
Cooperative Game
Deck, Bag, and Pool Building
Modular Board
Scenario / Mission / Campaign Game
</t>
  </si>
  <si>
    <t xml:space="preserve">Clever Cubed </t>
  </si>
  <si>
    <t>https://boardgamegeek.com/boardgame/316546/clever-cubed</t>
  </si>
  <si>
    <t xml:space="preserve">Unlock!: Epic Adventures </t>
  </si>
  <si>
    <t>https://boardgamegeek.com/boardgame/294612/unlock-epic-adventures</t>
  </si>
  <si>
    <t xml:space="preserve">Cooperative Game
Real-Time
Scenario / Mission / Campaign Game
</t>
  </si>
  <si>
    <t xml:space="preserve">Roam </t>
  </si>
  <si>
    <t>https://boardgamegeek.com/boardgame/267319/roam</t>
  </si>
  <si>
    <t xml:space="preserve">Action Retrieval
Area Majority / Influence
Auction Compensation
Grid Coverage
Square Grid
</t>
  </si>
  <si>
    <t xml:space="preserve">Spyfall </t>
  </si>
  <si>
    <t>https://boardgamegeek.com/boardgame/166384/spyfall</t>
  </si>
  <si>
    <t xml:space="preserve">Acting
Communication Limits
Memory
Role Playing
Roles with Asymmetric Information
Targeted Clues
</t>
  </si>
  <si>
    <t xml:space="preserve">Dinosaur World </t>
  </si>
  <si>
    <t>https://boardgamegeek.com/boardgame/317457/dinosaur-world</t>
  </si>
  <si>
    <t xml:space="preserve">Dice Rolling
Income
Movement Points
Tile Placement
Worker Placement
</t>
  </si>
  <si>
    <t xml:space="preserve">Thunderstone </t>
  </si>
  <si>
    <t>https://boardgamegeek.com/boardgame/53953/thunderstone</t>
  </si>
  <si>
    <t xml:space="preserve">Deck, Bag, and Pool Building
Delayed Purchase
Hand Management
Open Drafting
</t>
  </si>
  <si>
    <t xml:space="preserve">Werewords </t>
  </si>
  <si>
    <t>https://boardgamegeek.com/boardgame/219215/werewords</t>
  </si>
  <si>
    <t xml:space="preserve">Hidden Roles
Roles with Asymmetric Information
Traitor Game
Variable Player Powers
Voting
</t>
  </si>
  <si>
    <t xml:space="preserve">Roll Through the Ages: The Bronze Age </t>
  </si>
  <si>
    <t>https://boardgamegeek.com/boardgame/37380/roll-through-ages-bronze-age</t>
  </si>
  <si>
    <t xml:space="preserve">Contracts
Dice Rolling
Die Icon Resolution
Events
Paper-and-Pencil
Push Your Luck
</t>
  </si>
  <si>
    <t xml:space="preserve">Zombicide: Invader </t>
  </si>
  <si>
    <t>https://boardgamegeek.com/boardgame/248065/zombicide-invader</t>
  </si>
  <si>
    <t xml:space="preserve">Action Points
Cooperative Game
Dice Rolling
Modular Board
Scenario / Mission / Campaign Game
Variable Player Powers
</t>
  </si>
  <si>
    <t xml:space="preserve">Ca$h 'n Guns: Second Edition </t>
  </si>
  <si>
    <t>https://boardgamegeek.com/boardgame/155362/cah-n-guns-second-edition</t>
  </si>
  <si>
    <t xml:space="preserve">Open Drafting
Player Elimination
Simultaneous Action Selection
Take That
Variable Player Powers
</t>
  </si>
  <si>
    <t xml:space="preserve">Tajemnicze Domostwo </t>
  </si>
  <si>
    <t>https://boardgamegeek.com/boardgame/113997/tajemnicze-domostwo</t>
  </si>
  <si>
    <t xml:space="preserve">Communication Limits
Cooperative Game
Finale Ending
Hand Management
</t>
  </si>
  <si>
    <t xml:space="preserve">Mahjong </t>
  </si>
  <si>
    <t>https://boardgamegeek.com/boardgame/2093/mahjong</t>
  </si>
  <si>
    <t xml:space="preserve">Union Pacific </t>
  </si>
  <si>
    <t>https://boardgamegeek.com/boardgame/94/union-pacific</t>
  </si>
  <si>
    <t xml:space="preserve">Network and Route Building
Open Drafting
Stock Holding
</t>
  </si>
  <si>
    <t xml:space="preserve">The Mind </t>
  </si>
  <si>
    <t>https://boardgamegeek.com/boardgame/244992/mind</t>
  </si>
  <si>
    <t xml:space="preserve">The Palaces of Carrara </t>
  </si>
  <si>
    <t>https://boardgamegeek.com/boardgame/129948/palaces-carrara</t>
  </si>
  <si>
    <t xml:space="preserve">Set Collection
Tile Placement
</t>
  </si>
  <si>
    <t xml:space="preserve">Akrotiri </t>
  </si>
  <si>
    <t>https://boardgamegeek.com/boardgame/154458/akrotiri</t>
  </si>
  <si>
    <t xml:space="preserve">Action Points
Hand Management
Map Addition
Modular Board
Network and Route Building
Pick-up and Deliver
</t>
  </si>
  <si>
    <t xml:space="preserve">Catacombs (Third Edition) </t>
  </si>
  <si>
    <t>https://boardgamegeek.com/boardgame/195137/catacombs-third-edition</t>
  </si>
  <si>
    <t xml:space="preserve">Flicking
Player Elimination
Role Playing
Team-Based Game
Variable Player Powers
</t>
  </si>
  <si>
    <t xml:space="preserve">Coffee Roaster </t>
  </si>
  <si>
    <t>https://boardgamegeek.com/boardgame/196526/coffee-roaster</t>
  </si>
  <si>
    <t xml:space="preserve">Deck, Bag, and Pool Building
Memory
Once-Per-Game Abilities
Push Your Luck
Solo / Solitaire Game
Variable Set-up
</t>
  </si>
  <si>
    <t xml:space="preserve">Qwixx </t>
  </si>
  <si>
    <t>https://boardgamegeek.com/boardgame/131260/qwixx</t>
  </si>
  <si>
    <t xml:space="preserve">Bingo
Dice Rolling
Paper-and-Pencil
</t>
  </si>
  <si>
    <t xml:space="preserve">Marvel Dice Masters: Avengers vs. X-Men </t>
  </si>
  <si>
    <t>https://boardgamegeek.com/boardgame/148575/marvel-dice-masters-avengers-vs-x-men</t>
  </si>
  <si>
    <t xml:space="preserve">Deck, Bag, and Pool Building
Dice Rolling
Variable Player Powers
</t>
  </si>
  <si>
    <t xml:space="preserve">San Marco </t>
  </si>
  <si>
    <t>https://boardgamegeek.com/boardgame/1041/san-marco</t>
  </si>
  <si>
    <t xml:space="preserve">Area Majority / Influence
I Cut, You Choose
Open Drafting
</t>
  </si>
  <si>
    <t xml:space="preserve">Ohanami </t>
  </si>
  <si>
    <t>https://boardgamegeek.com/boardgame/270314/ohanami</t>
  </si>
  <si>
    <t xml:space="preserve">Closed Drafting
Ordering
Pattern Building
Set Collection
</t>
  </si>
  <si>
    <t xml:space="preserve">Tinners' Trail </t>
  </si>
  <si>
    <t>https://boardgamegeek.com/boardgame/35570/tinners-trail</t>
  </si>
  <si>
    <t xml:space="preserve">Action Points
Auction/Bidding
Dice Rolling
Turn Order: Time Track
</t>
  </si>
  <si>
    <t xml:space="preserve">Last Night on Earth: The Zombie Game </t>
  </si>
  <si>
    <t>https://boardgamegeek.com/boardgame/29368/last-night-earth-zombie-game</t>
  </si>
  <si>
    <t xml:space="preserve">Dice Rolling
Hand Management
Modular Board
Roll / Spin and Move
Team-Based Game
Variable Player Powers
</t>
  </si>
  <si>
    <t xml:space="preserve">Pictomania </t>
  </si>
  <si>
    <t>https://boardgamegeek.com/boardgame/98229/pictomania</t>
  </si>
  <si>
    <t xml:space="preserve">Line Drawing
</t>
  </si>
  <si>
    <t xml:space="preserve">War of the Ring: The Card Game </t>
  </si>
  <si>
    <t>https://boardgamegeek.com/boardgame/362944/war-ring-card-game</t>
  </si>
  <si>
    <t xml:space="preserve">Campaign / Battle Card Driven
Card Play Conflict Resolution
Hand Management
Team-Based Game
</t>
  </si>
  <si>
    <t xml:space="preserve">Formula D√© </t>
  </si>
  <si>
    <t>https://boardgamegeek.com/boardgame/173/formula-de</t>
  </si>
  <si>
    <t xml:space="preserve">Different Dice Movement
Grid Movement
Player Elimination
Push Your Luck
Race
Roll / Spin and Move
</t>
  </si>
  <si>
    <t xml:space="preserve">Red Rising </t>
  </si>
  <si>
    <t>https://boardgamegeek.com/boardgame/329465/red-rising</t>
  </si>
  <si>
    <t xml:space="preserve">Brew Crafters </t>
  </si>
  <si>
    <t>https://boardgamegeek.com/boardgame/139898/brew-crafters</t>
  </si>
  <si>
    <t xml:space="preserve">End Game Bonuses
Variable Set-up
Worker Placement
</t>
  </si>
  <si>
    <t xml:space="preserve">Signorie </t>
  </si>
  <si>
    <t>https://boardgamegeek.com/boardgame/177678/signorie</t>
  </si>
  <si>
    <t xml:space="preserve">Kitchen Rush </t>
  </si>
  <si>
    <t>https://boardgamegeek.com/boardgame/223953/kitchen-rush</t>
  </si>
  <si>
    <t xml:space="preserve">Action Timer
Cooperative Game
Real-Time
Simulation
Solo / Solitaire Game
Worker Placement
</t>
  </si>
  <si>
    <t xml:space="preserve">Nightmare Productions </t>
  </si>
  <si>
    <t>https://boardgamegeek.com/boardgame/904/nightmare-productions</t>
  </si>
  <si>
    <t xml:space="preserve">Auction: Turn Order Until Pass
Auction/Bidding
Closed Economy Auction
End Game Bonuses
Victory Points as a Resource
</t>
  </si>
  <si>
    <t xml:space="preserve">Luxor </t>
  </si>
  <si>
    <t>https://boardgamegeek.com/boardgame/245643/luxor</t>
  </si>
  <si>
    <t xml:space="preserve">Dice Rolling
Hand Management
Modular Board
Race
Roll / Spin and Move
Set Collection
</t>
  </si>
  <si>
    <t xml:space="preserve">Palm Island </t>
  </si>
  <si>
    <t>https://boardgamegeek.com/boardgame/239464/palm-island</t>
  </si>
  <si>
    <t xml:space="preserve">Cooperative Game
Deck, Bag, and Pool Building
Hand Management
Memory
Move Through Deck
Simultaneous Action Selection
</t>
  </si>
  <si>
    <t xml:space="preserve">Brazil: Imperial </t>
  </si>
  <si>
    <t>https://boardgamegeek.com/boardgame/249277/brazil-imperial</t>
  </si>
  <si>
    <t xml:space="preserve">Card Play Conflict Resolution
Contracts
Grid Movement
Hexagon Grid
Modular Board
Once-Per-Game Abilities
</t>
  </si>
  <si>
    <t xml:space="preserve">Caylus 1303 </t>
  </si>
  <si>
    <t>https://boardgamegeek.com/boardgame/284818/caylus-1303</t>
  </si>
  <si>
    <t xml:space="preserve">Action Queue
Hidden Victory Points
Ownership
Take That
Turn Order: Claim Action
Turn Order: Pass Order
</t>
  </si>
  <si>
    <t xml:space="preserve">Black Sonata </t>
  </si>
  <si>
    <t>https://boardgamegeek.com/boardgame/231218/black-sonata</t>
  </si>
  <si>
    <t xml:space="preserve">Action Queue
Deduction
Hidden Movement
Point to Point Movement
Push Your Luck
Solo / Solitaire Game
</t>
  </si>
  <si>
    <t xml:space="preserve">Mille Fiori </t>
  </si>
  <si>
    <t>https://boardgamegeek.com/boardgame/346501/mille-fiori</t>
  </si>
  <si>
    <t xml:space="preserve">Area Majority / Influence
Closed Drafting
Pattern Building
</t>
  </si>
  <si>
    <t xml:space="preserve">Tak </t>
  </si>
  <si>
    <t>https://boardgamegeek.com/boardgame/197405/tak</t>
  </si>
  <si>
    <t xml:space="preserve">Grid Movement
Network and Route Building
Square Grid
</t>
  </si>
  <si>
    <t xml:space="preserve">Call to Adventure </t>
  </si>
  <si>
    <t>https://boardgamegeek.com/boardgame/238992/call-adventure</t>
  </si>
  <si>
    <t xml:space="preserve">Cooperative Game
Deck, Bag, and Pool Building
Dice Rolling
Set Collection
Solo / Solitaire Game
Storytelling
</t>
  </si>
  <si>
    <t xml:space="preserve">Genoa </t>
  </si>
  <si>
    <t>https://boardgamegeek.com/boardgame/1345/genoa</t>
  </si>
  <si>
    <t xml:space="preserve">Auction/Bidding
Bribery
Dice Rolling
Grid Movement
Negotiation
Pick-up and Deliver
</t>
  </si>
  <si>
    <t xml:space="preserve">Bridge </t>
  </si>
  <si>
    <t>https://boardgamegeek.com/boardgame/2181/bridge</t>
  </si>
  <si>
    <t xml:space="preserve">Hand Management
Predictive Bid
Score-and-Reset Game
Team-Based Game
Trick-taking
Turn Order: Claim Action
</t>
  </si>
  <si>
    <t xml:space="preserve">Istanbul: The Dice Game </t>
  </si>
  <si>
    <t>https://boardgamegeek.com/boardgame/235488/istanbul-dice-game</t>
  </si>
  <si>
    <t xml:space="preserve">Action Points
Dice Rolling
Set Collection
</t>
  </si>
  <si>
    <t xml:space="preserve">Jaws </t>
  </si>
  <si>
    <t>https://boardgamegeek.com/boardgame/272738/jaws</t>
  </si>
  <si>
    <t xml:space="preserve">Action Points
Area Movement
Card Play Conflict Resolution
Hidden Movement
Map Deformation
Map Reduction
</t>
  </si>
  <si>
    <t xml:space="preserve">Maharaja: The Game of Palace Building in India </t>
  </si>
  <si>
    <t>https://boardgamegeek.com/boardgame/9440/maharaja-game-palace-building-india</t>
  </si>
  <si>
    <t xml:space="preserve">Area Majority / Influence
Network and Route Building
Point to Point Movement
Simultaneous Action Selection
Variable Player Powers
</t>
  </si>
  <si>
    <t xml:space="preserve">Homesteaders </t>
  </si>
  <si>
    <t>https://boardgamegeek.com/boardgame/26566/homesteaders</t>
  </si>
  <si>
    <t xml:space="preserve">Auction Compensation
Auction: Fixed Placement
Auction/Bidding
Constrained Bidding
Income
Loans
</t>
  </si>
  <si>
    <t xml:space="preserve">Tragedy Looper </t>
  </si>
  <si>
    <t>https://boardgamegeek.com/boardgame/148319/tragedy-looper</t>
  </si>
  <si>
    <t xml:space="preserve">Communication Limits
Deduction
Grid Movement
Hand Management
Memory
Team-Based Game
</t>
  </si>
  <si>
    <t xml:space="preserve">Virgin Queen </t>
  </si>
  <si>
    <t>https://boardgamegeek.com/boardgame/41066/virgin-queen</t>
  </si>
  <si>
    <t xml:space="preserve">Campaign / Battle Card Driven
Dice Rolling
Point to Point Movement
Simulation
Variable Phase Order
Variable Player Powers
</t>
  </si>
  <si>
    <t xml:space="preserve">Lanterns: The Harvest Festival </t>
  </si>
  <si>
    <t>https://boardgamegeek.com/boardgame/160851/lanterns-harvest-festival</t>
  </si>
  <si>
    <t xml:space="preserve">The Others </t>
  </si>
  <si>
    <t>https://boardgamegeek.com/boardgame/172047/others</t>
  </si>
  <si>
    <t xml:space="preserve">Area Majority / Influence
Area Movement
Dice Rolling
Interrupts
Modular Board
Team-Based Game
</t>
  </si>
  <si>
    <t xml:space="preserve">Warhammer Underworlds: Shadespire </t>
  </si>
  <si>
    <t>https://boardgamegeek.com/boardgame/224597/warhammer-underworlds-shadespire</t>
  </si>
  <si>
    <t xml:space="preserve">Area Majority / Influence
Deck Construction
Dice Rolling
Grid Movement
Hand Management
Line of Sight
</t>
  </si>
  <si>
    <t xml:space="preserve">Summoner Wars: Phoenix Elves vs Tundra Orcs </t>
  </si>
  <si>
    <t>https://boardgamegeek.com/boardgame/82421/summoner-wars-phoenix-elves-vs-tundra-orcs</t>
  </si>
  <si>
    <t xml:space="preserve">Thunder Alley </t>
  </si>
  <si>
    <t>https://boardgamegeek.com/boardgame/108906/thunder-alley</t>
  </si>
  <si>
    <t xml:space="preserve">Hand Management
Race
</t>
  </si>
  <si>
    <t xml:space="preserve">Adrenaline </t>
  </si>
  <si>
    <t>https://boardgamegeek.com/boardgame/202408/adrenaline</t>
  </si>
  <si>
    <t xml:space="preserve">Action Points
Grid Movement
Hand Management
Kill Steal
Open Drafting
</t>
  </si>
  <si>
    <t xml:space="preserve">Tidal Blades: Heroes of the Reef </t>
  </si>
  <si>
    <t>https://boardgamegeek.com/boardgame/233262/tidal-blades-heroes-reef</t>
  </si>
  <si>
    <t xml:space="preserve">Deck, Bag, and Pool Building
Dice Rolling
Hand Management
Kill Steal
Open Drafting
Re-rolling and Locking
</t>
  </si>
  <si>
    <t xml:space="preserve">Conflict of Heroes: Awakening the Bear! ‚Äì Operation Barbarossa 1941 (Second Edition) </t>
  </si>
  <si>
    <t>https://boardgamegeek.com/boardgame/132028/conflict-heroes-awakening-bear-operation-barbaross</t>
  </si>
  <si>
    <t xml:space="preserve">Kingsburg (Second Edition) </t>
  </si>
  <si>
    <t>https://boardgamegeek.com/boardgame/199966/kingsburg-second-edition</t>
  </si>
  <si>
    <t xml:space="preserve">Dice Rolling
Tech Trees / Tech Tracks
Worker Placement
Worker Placement with Dice Workers
</t>
  </si>
  <si>
    <t xml:space="preserve">Dungeons &amp; Dragons: Castle Ravenloft Board Game </t>
  </si>
  <si>
    <t>https://boardgamegeek.com/boardgame/59946/dungeons-dragons-castle-ravenloft-board-game</t>
  </si>
  <si>
    <t xml:space="preserve">Cooperative Game
Dice Rolling
Grid Movement
Modular Board
Role Playing
Scenario / Mission / Campaign Game
</t>
  </si>
  <si>
    <t xml:space="preserve">Orchard: A 9 card solitaire game </t>
  </si>
  <si>
    <t>https://boardgamegeek.com/boardgame/245487/orchard-9-card-solitaire-game</t>
  </si>
  <si>
    <t xml:space="preserve">Layering
Melding and Splaying
Pattern Building
Solo / Solitaire Game
Tile Placement
</t>
  </si>
  <si>
    <t xml:space="preserve">Attika </t>
  </si>
  <si>
    <t>https://boardgamegeek.com/boardgame/8051/attika</t>
  </si>
  <si>
    <t xml:space="preserve">Map Addition
Modular Board
Network and Route Building
Tile Placement
</t>
  </si>
  <si>
    <t xml:space="preserve">Top Ten </t>
  </si>
  <si>
    <t>https://boardgamegeek.com/boardgame/300905/top-ten</t>
  </si>
  <si>
    <t xml:space="preserve">Cooperative Game
Deduction
Ordering
Player Judge
Targeted Clues
</t>
  </si>
  <si>
    <t xml:space="preserve">Legendary: A Marvel Deck Building Game ‚Äì Villains </t>
  </si>
  <si>
    <t>https://boardgamegeek.com/boardgame/156689/legendary-marvel-deck-building-game-villains</t>
  </si>
  <si>
    <t xml:space="preserve">Cooperative Game
Deck, Bag, and Pool Building
Semi-Cooperative Game
</t>
  </si>
  <si>
    <t xml:space="preserve">Tiny Epic Quest </t>
  </si>
  <si>
    <t>https://boardgamegeek.com/boardgame/201921/tiny-epic-quest</t>
  </si>
  <si>
    <t xml:space="preserve">Area Movement
Dice Rolling
Modular Board
Push Your Luck
</t>
  </si>
  <si>
    <t xml:space="preserve">DinoGenics </t>
  </si>
  <si>
    <t>https://boardgamegeek.com/boardgame/210296/dinogenics</t>
  </si>
  <si>
    <t xml:space="preserve">Dice Rolling
Events
Hand Management
Set Collection
Solo / Solitaire Game
Tile Placement
</t>
  </si>
  <si>
    <t xml:space="preserve">Louis XIV </t>
  </si>
  <si>
    <t>https://boardgamegeek.com/boardgame/13642/louis-xiv</t>
  </si>
  <si>
    <t xml:space="preserve">Area Majority / Influence
Hand Management
Modular Board
Set Collection
</t>
  </si>
  <si>
    <t xml:space="preserve">Qwirkle </t>
  </si>
  <si>
    <t>https://boardgamegeek.com/boardgame/25669/qwirkle</t>
  </si>
  <si>
    <t xml:space="preserve">Hand Management
Pattern Building
Square Grid
Tile Placement
</t>
  </si>
  <si>
    <t xml:space="preserve">Condottiere </t>
  </si>
  <si>
    <t>https://boardgamegeek.com/boardgame/112/condottiere</t>
  </si>
  <si>
    <t xml:space="preserve">Area Majority / Influence
Auction/Bidding
Constrained Bidding
Hand Management
</t>
  </si>
  <si>
    <t xml:space="preserve">Moonrakers </t>
  </si>
  <si>
    <t>https://boardgamegeek.com/boardgame/270239/moonrakers</t>
  </si>
  <si>
    <t xml:space="preserve">Action Points
Deck, Bag, and Pool Building
Dice Rolling
Hand Management
Negotiation
Trading
</t>
  </si>
  <si>
    <t xml:space="preserve">Core Worlds </t>
  </si>
  <si>
    <t>https://boardgamegeek.com/boardgame/98351/core-worlds</t>
  </si>
  <si>
    <t xml:space="preserve">Smash Up: Science Fiction Double Feature </t>
  </si>
  <si>
    <t>https://boardgamegeek.com/boardgame/151004/smash-science-fiction-double-feature</t>
  </si>
  <si>
    <t xml:space="preserve">Snow Tails </t>
  </si>
  <si>
    <t>https://boardgamegeek.com/boardgame/38054/snow-tails</t>
  </si>
  <si>
    <t xml:space="preserve">Hand Management
Modular Board
Player Elimination
Race
</t>
  </si>
  <si>
    <t xml:space="preserve">Web of Power </t>
  </si>
  <si>
    <t>https://boardgamegeek.com/boardgame/491/web-power</t>
  </si>
  <si>
    <t xml:space="preserve">Area Majority / Influence
Hand Management
Network and Route Building
Open Drafting
</t>
  </si>
  <si>
    <t xml:space="preserve">Lowlands </t>
  </si>
  <si>
    <t>https://boardgamegeek.com/boardgame/242804/lowlands</t>
  </si>
  <si>
    <t xml:space="preserve">Zooloretto </t>
  </si>
  <si>
    <t>https://boardgamegeek.com/boardgame/27588/zooloretto</t>
  </si>
  <si>
    <t xml:space="preserve">Santa Monica </t>
  </si>
  <si>
    <t>https://boardgamegeek.com/boardgame/298065/santa-monica</t>
  </si>
  <si>
    <t xml:space="preserve">Chaining
Open Drafting
Set Collection
Tile Placement
</t>
  </si>
  <si>
    <t xml:space="preserve">Wasteland Express Delivery Service </t>
  </si>
  <si>
    <t>https://boardgamegeek.com/boardgame/195560/wasteland-express-delivery-service</t>
  </si>
  <si>
    <t xml:space="preserve">Action Points
Dice Rolling
Market
Modular Board
Pick-up and Deliver
Variable Player Powers
</t>
  </si>
  <si>
    <t xml:space="preserve">Dungeons &amp; Dragons: Wrath of Ashardalon Board Game </t>
  </si>
  <si>
    <t>https://boardgamegeek.com/boardgame/66356/dungeons-dragons-wrath-ashardalon-board-game</t>
  </si>
  <si>
    <t xml:space="preserve">Meeple Circus </t>
  </si>
  <si>
    <t>https://boardgamegeek.com/boardgame/193214/meeple-circus</t>
  </si>
  <si>
    <t xml:space="preserve">Open Drafting
Pattern Building
Push Your Luck
Stacking and Balancing
</t>
  </si>
  <si>
    <t xml:space="preserve">Heroscape Master Set: Swarm of the Marro </t>
  </si>
  <si>
    <t>https://boardgamegeek.com/boardgame/27976/heroscape-master-set-swarm-marro</t>
  </si>
  <si>
    <t xml:space="preserve">Dice Rolling
Modular Board
</t>
  </si>
  <si>
    <t xml:space="preserve">Caesar!: Seize Rome in 20 Minutes! </t>
  </si>
  <si>
    <t>https://boardgamegeek.com/boardgame/338957/caesar-seize-rome-20-minutes</t>
  </si>
  <si>
    <t xml:space="preserve">Area Majority / Influence
Chit-Pull System
Simulation
Solo / Solitaire Game
</t>
  </si>
  <si>
    <t xml:space="preserve">DC Deck-Building Game </t>
  </si>
  <si>
    <t>https://boardgamegeek.com/boardgame/125678/dc-comics-deck-building-game</t>
  </si>
  <si>
    <t xml:space="preserve">Deck, Bag, and Pool Building
Open Drafting
</t>
  </si>
  <si>
    <t>https://boardgamegeek.com/boardgame/125678/dc-deck-building-game</t>
  </si>
  <si>
    <t xml:space="preserve">The Castles of Burgundy: The Card Game </t>
  </si>
  <si>
    <t>https://boardgamegeek.com/boardgame/191977/castles-burgundy-card-game</t>
  </si>
  <si>
    <t xml:space="preserve">Hand Management
Open Drafting
Set Collection
Turn Order: Claim Action
Turn Order: Progressive
</t>
  </si>
  <si>
    <t xml:space="preserve">Concept </t>
  </si>
  <si>
    <t>https://boardgamegeek.com/boardgame/147151/concept</t>
  </si>
  <si>
    <t xml:space="preserve">Communication Limits
Team-Based Game
</t>
  </si>
  <si>
    <t xml:space="preserve">Britannia </t>
  </si>
  <si>
    <t>https://boardgamegeek.com/boardgame/240/britannia</t>
  </si>
  <si>
    <t xml:space="preserve">Area Movement
Dice Rolling
Simulation
Stat Check Resolution
Voting
</t>
  </si>
  <si>
    <t xml:space="preserve">Beer &amp; Bread </t>
  </si>
  <si>
    <t>https://boardgamegeek.com/boardgame/369880/beer-bread</t>
  </si>
  <si>
    <t xml:space="preserve">Closed Drafting
Highest-Lowest Scoring
Multi-Use Cards
</t>
  </si>
  <si>
    <t xml:space="preserve">The Grimm Forest </t>
  </si>
  <si>
    <t>https://boardgamegeek.com/boardgame/212402/grimm-forest</t>
  </si>
  <si>
    <t xml:space="preserve">Rock-Paper-Scissors
Set Collection
Simultaneous Action Selection
Take That
</t>
  </si>
  <si>
    <t xml:space="preserve">Fabled Fruit </t>
  </si>
  <si>
    <t>https://boardgamegeek.com/boardgame/203427/fabled-fruit</t>
  </si>
  <si>
    <t xml:space="preserve">Set Collection
Worker Placement
</t>
  </si>
  <si>
    <t xml:space="preserve">Tiny Epic Dinosaurs </t>
  </si>
  <si>
    <t>https://boardgamegeek.com/boardgame/291508/tiny-epic-dinosaurs</t>
  </si>
  <si>
    <t xml:space="preserve">Contracts
Enclosure
Hidden Victory Points
Solo / Solitaire Game
Worker Placement
</t>
  </si>
  <si>
    <t xml:space="preserve">5-Minute Dungeon </t>
  </si>
  <si>
    <t>https://boardgamegeek.com/boardgame/207830/5-minute-dungeon</t>
  </si>
  <si>
    <t xml:space="preserve">Cooperative Game
Elapsed Real Time Ending
Hand Management
Move Through Deck
Real-Time
Variable Player Powers
</t>
  </si>
  <si>
    <t xml:space="preserve">Ascension: Storm of Souls </t>
  </si>
  <si>
    <t>https://boardgamegeek.com/boardgame/108784/ascension-storm-souls</t>
  </si>
  <si>
    <t xml:space="preserve">Hawaii </t>
  </si>
  <si>
    <t>https://boardgamegeek.com/boardgame/106217/hawaii</t>
  </si>
  <si>
    <t xml:space="preserve">Action Points
Area Movement
Income
Modular Board
Tile Placement
Worker Placement
</t>
  </si>
  <si>
    <t xml:space="preserve">Roll Player Adventures </t>
  </si>
  <si>
    <t>https://boardgamegeek.com/boardgame/254708/roll-player-adventures</t>
  </si>
  <si>
    <t xml:space="preserve">Campaign / Battle Card Driven
Cooperative Game
Dice Rolling
Narrative Choice / Paragraph
Paper-and-Pencil
Storytelling
</t>
  </si>
  <si>
    <t xml:space="preserve">Legacy: The Testament of Duke de Crecy </t>
  </si>
  <si>
    <t>https://boardgamegeek.com/boardgame/52461/legacy-testament-duke-de-crecy</t>
  </si>
  <si>
    <t xml:space="preserve">End Game Bonuses
Hand Management
Open Drafting
Set Collection
Solo / Solitaire Game
Turn Order: Progressive
</t>
  </si>
  <si>
    <t xml:space="preserve">Age of Industry </t>
  </si>
  <si>
    <t>https://boardgamegeek.com/boardgame/65901/age-industry</t>
  </si>
  <si>
    <t xml:space="preserve">Hand Management
Loans
Market
Network and Route Building
Open Drafting
Tech Trees / Tech Tracks
</t>
  </si>
  <si>
    <t>Rank</t>
  </si>
  <si>
    <t>NumAwards</t>
  </si>
  <si>
    <t>PCountRecomm_min</t>
  </si>
  <si>
    <t>PCountRecomm_max</t>
  </si>
  <si>
    <t>PCountBest_min</t>
  </si>
  <si>
    <t>PCountBest_max</t>
  </si>
  <si>
    <t>PCount_votes</t>
  </si>
  <si>
    <t>Category_1</t>
  </si>
  <si>
    <t>Category_2</t>
  </si>
  <si>
    <t>Income</t>
  </si>
  <si>
    <t>End Game Bonuses</t>
  </si>
  <si>
    <t>Open Drafting</t>
  </si>
  <si>
    <t>Pattern Building</t>
  </si>
  <si>
    <t>Tile Placement</t>
  </si>
  <si>
    <t>Turn Order: Claim Action</t>
  </si>
  <si>
    <t>Hand Management</t>
  </si>
  <si>
    <t>Loans</t>
  </si>
  <si>
    <t>Market</t>
  </si>
  <si>
    <t>Network and Route Building</t>
  </si>
  <si>
    <t>Tags</t>
  </si>
  <si>
    <t>Action Points</t>
  </si>
  <si>
    <t>Cooperative Game</t>
  </si>
  <si>
    <t>Legacy Game</t>
  </si>
  <si>
    <t>Point to Point Movement</t>
  </si>
  <si>
    <t>Scenario / Mission / Campaign Game</t>
  </si>
  <si>
    <t>Action Queue</t>
  </si>
  <si>
    <t>Action Retrieval</t>
  </si>
  <si>
    <t>Campaign / Battle Card Driven</t>
  </si>
  <si>
    <t>Card Play Conflict Resolution</t>
  </si>
  <si>
    <t>Communication Limits</t>
  </si>
  <si>
    <t>Closed Drafting</t>
  </si>
  <si>
    <t>Contracts</t>
  </si>
  <si>
    <t>Enclosure</t>
  </si>
  <si>
    <t>Hexagon Grid</t>
  </si>
  <si>
    <t>Critical Hits and Failures</t>
  </si>
  <si>
    <t>Action Drafting</t>
  </si>
  <si>
    <t>Area Majority / Influence</t>
  </si>
  <si>
    <t>Area Movement</t>
  </si>
  <si>
    <t>Dice Rolling</t>
  </si>
  <si>
    <t>Influence</t>
  </si>
  <si>
    <t>Area-Impulse</t>
  </si>
  <si>
    <t>Delayed Purchase</t>
  </si>
  <si>
    <t>Modular Board</t>
  </si>
  <si>
    <t>Solo / Solitaire Game</t>
  </si>
  <si>
    <t>Deck, Bag, and Pool Building</t>
  </si>
  <si>
    <t>Events</t>
  </si>
  <si>
    <t>Map Addition</t>
  </si>
  <si>
    <t>Once-Per-Game Abilities</t>
  </si>
  <si>
    <t>Catch the Leader</t>
  </si>
  <si>
    <t>Race</t>
  </si>
  <si>
    <t>Simulation</t>
  </si>
  <si>
    <t>Simultaneous Action Selection</t>
  </si>
  <si>
    <t>Grid Movement</t>
  </si>
  <si>
    <t>Track Movement</t>
  </si>
  <si>
    <t>Bingo</t>
  </si>
  <si>
    <t>Grid Coverage</t>
  </si>
  <si>
    <t>Line Drawing</t>
  </si>
  <si>
    <t>Paper-and-Pencil</t>
  </si>
  <si>
    <t>Highest-Lowest Scoring</t>
  </si>
  <si>
    <t>Re-rolling and Locking</t>
  </si>
  <si>
    <t>Hidden Victory Points</t>
  </si>
  <si>
    <t>Resource Queue</t>
  </si>
  <si>
    <t>Score-and-Reset Game</t>
  </si>
  <si>
    <t>Push Your Luck</t>
  </si>
  <si>
    <t>Set Collection</t>
  </si>
  <si>
    <t>Deduction</t>
  </si>
  <si>
    <t>Melding and Splaying</t>
  </si>
  <si>
    <t>Flicking</t>
  </si>
  <si>
    <t>Worker Placement</t>
  </si>
  <si>
    <t>Worker Placement, Different Worker Types</t>
  </si>
  <si>
    <t>Bias</t>
  </si>
  <si>
    <t>Map Reduction</t>
  </si>
  <si>
    <t>Move Through Deck</t>
  </si>
  <si>
    <t>Layering</t>
  </si>
  <si>
    <t>Connections</t>
  </si>
  <si>
    <t>Specific_Mechanic</t>
  </si>
  <si>
    <t>Search by mechanic ----&gt;</t>
  </si>
  <si>
    <t>Bluffing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</si>
</sst>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42"/>
    <xf numFmtId="0" fontId="0" fillId="0" borderId="0" xfId="0" applyAlignment="1">
      <alignment horizontal="right"/>
    </xf>
    <xf numFmtId="0" fontId="17" fillId="33" borderId="0" xfId="0" applyFont="1" applyFill="1"/>
    <xf numFmtId="0" fontId="13" fillId="33" borderId="0" xfId="0" applyFont="1" applyFill="1" applyAlignment="1">
      <alignment horizontal="right"/>
    </xf>
    <xf numFmtId="0" fontId="16" fillId="34" borderId="0" xfId="0" applyFont="1" applyFill="1" applyAlignment="1">
      <alignment horizontal="center"/>
    </xf>
    <xf numFmtId="0" fontId="18" fillId="0" borderId="0" xfId="0" applyFon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B1006" totalsRowShown="0" headerRowDxfId="3">
  <autoFilter ref="A2:AB1006" xr:uid="{00000000-0009-0000-0100-000001000000}">
    <filterColumn colId="13">
      <filters>
        <filter val="3"/>
        <filter val="4"/>
        <filter val="5"/>
        <filter val="7"/>
      </filters>
    </filterColumn>
    <filterColumn colId="18">
      <filters>
        <filter val="15"/>
        <filter val="20"/>
        <filter val="25"/>
        <filter val="30"/>
        <filter val="40"/>
        <filter val="45"/>
      </filters>
    </filterColumn>
    <filterColumn colId="26">
      <filters>
        <filter val="TRUE"/>
      </filters>
    </filterColumn>
  </autoFilter>
  <tableColumns count="28">
    <tableColumn id="1" xr3:uid="{00000000-0010-0000-0000-000001000000}" name="Title"/>
    <tableColumn id="2" xr3:uid="{00000000-0010-0000-0000-000002000000}" name="Link"/>
    <tableColumn id="3" xr3:uid="{00000000-0010-0000-0000-000003000000}" name="Rank"/>
    <tableColumn id="4" xr3:uid="{00000000-0010-0000-0000-000004000000}" name="YearPublished"/>
    <tableColumn id="5" xr3:uid="{00000000-0010-0000-0000-000005000000}" name="UsersRated"/>
    <tableColumn id="6" xr3:uid="{00000000-0010-0000-0000-000006000000}" name="AverageRating"/>
    <tableColumn id="7" xr3:uid="{00000000-0010-0000-0000-000007000000}" name="Baverage"/>
    <tableColumn id="8" xr3:uid="{00000000-0010-0000-0000-000008000000}" name="StandardDeviation"/>
    <tableColumn id="9" xr3:uid="{00000000-0010-0000-0000-000009000000}" name="AverageWeight"/>
    <tableColumn id="10" xr3:uid="{00000000-0010-0000-0000-00000A000000}" name="NumberOfWeights"/>
    <tableColumn id="11" xr3:uid="{00000000-0010-0000-0000-00000B000000}" name="NumberOfPlays"/>
    <tableColumn id="12" xr3:uid="{00000000-0010-0000-0000-00000C000000}" name="NumAwards"/>
    <tableColumn id="13" xr3:uid="{00000000-0010-0000-0000-00000D000000}" name="PCountRecomm_min"/>
    <tableColumn id="14" xr3:uid="{00000000-0010-0000-0000-00000E000000}" name="PCountRecomm_max"/>
    <tableColumn id="15" xr3:uid="{00000000-0010-0000-0000-00000F000000}" name="PCountBest_min"/>
    <tableColumn id="16" xr3:uid="{00000000-0010-0000-0000-000010000000}" name="PCountBest_max"/>
    <tableColumn id="17" xr3:uid="{00000000-0010-0000-0000-000011000000}" name="PCount_votes"/>
    <tableColumn id="18" xr3:uid="{00000000-0010-0000-0000-000012000000}" name="MinPlayTime"/>
    <tableColumn id="19" xr3:uid="{00000000-0010-0000-0000-000013000000}" name="MaxPlayTime"/>
    <tableColumn id="20" xr3:uid="{00000000-0010-0000-0000-000014000000}" name="Category_1"/>
    <tableColumn id="21" xr3:uid="{00000000-0010-0000-0000-000015000000}" name="RankCategory_1"/>
    <tableColumn id="22" xr3:uid="{00000000-0010-0000-0000-000016000000}" name="ScoreCategory_1"/>
    <tableColumn id="25" xr3:uid="{00000000-0010-0000-0000-000019000000}" name="Category_2"/>
    <tableColumn id="26" xr3:uid="{00000000-0010-0000-0000-00001A000000}" name="RankCategory_2"/>
    <tableColumn id="27" xr3:uid="{00000000-0010-0000-0000-00001B000000}" name="ScoreCategory_2"/>
    <tableColumn id="23" xr3:uid="{00000000-0010-0000-0000-000017000000}" name="Mechanics" dataDxfId="2"/>
    <tableColumn id="28" xr3:uid="{00000000-0010-0000-0000-00001C000000}" name="Specific_Mechanic" dataDxfId="1">
      <calculatedColumnFormula>ISNUMBER(SEARCH($AA$1,Table1[[#This Row],[Mechanics]]))</calculatedColumnFormula>
    </tableColumn>
    <tableColumn id="24" xr3:uid="{00000000-0010-0000-0000-000018000000}" name="AmazonPric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boardgamegeek.com/boardgame/224517/brass-birmingh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6"/>
  <sheetViews>
    <sheetView tabSelected="1" topLeftCell="G1" workbookViewId="0">
      <selection activeCell="A133" sqref="A133"/>
    </sheetView>
  </sheetViews>
  <sheetFormatPr baseColWidth="10" defaultRowHeight="19" customHeight="1" x14ac:dyDescent="0.2"/>
  <cols>
    <col min="1" max="1" width="34.5" customWidth="1"/>
    <col min="3" max="3" width="7.83203125" bestFit="1" customWidth="1"/>
    <col min="4" max="4" width="15" customWidth="1"/>
    <col min="5" max="5" width="13" customWidth="1"/>
    <col min="6" max="6" width="15.5" customWidth="1"/>
    <col min="7" max="7" width="11.1640625" customWidth="1"/>
    <col min="8" max="8" width="18.5" customWidth="1"/>
    <col min="9" max="9" width="16.1640625" customWidth="1"/>
    <col min="10" max="10" width="19" customWidth="1"/>
    <col min="11" max="11" width="16.33203125" customWidth="1"/>
    <col min="12" max="12" width="13.83203125" bestFit="1" customWidth="1"/>
    <col min="13" max="13" width="21" bestFit="1" customWidth="1"/>
    <col min="14" max="14" width="21.5" bestFit="1" customWidth="1"/>
    <col min="15" max="15" width="17.1640625" bestFit="1" customWidth="1"/>
    <col min="16" max="16" width="17.6640625" bestFit="1" customWidth="1"/>
    <col min="17" max="17" width="14.83203125" bestFit="1" customWidth="1"/>
    <col min="18" max="18" width="14.1640625" customWidth="1"/>
    <col min="19" max="19" width="14.5" customWidth="1"/>
    <col min="20" max="20" width="13" bestFit="1" customWidth="1"/>
    <col min="21" max="21" width="16.6640625" customWidth="1"/>
    <col min="22" max="22" width="17.1640625" customWidth="1"/>
    <col min="23" max="23" width="13" bestFit="1" customWidth="1"/>
    <col min="24" max="24" width="16.6640625" customWidth="1"/>
    <col min="25" max="25" width="17.1640625" customWidth="1"/>
    <col min="26" max="26" width="19.6640625" style="3" customWidth="1"/>
    <col min="27" max="27" width="19" bestFit="1" customWidth="1"/>
    <col min="28" max="28" width="14.1640625" style="3" customWidth="1"/>
  </cols>
  <sheetData>
    <row r="1" spans="1:28" ht="19" customHeight="1" x14ac:dyDescent="0.2">
      <c r="Y1" s="4"/>
      <c r="Z1" s="5" t="s">
        <v>3049</v>
      </c>
      <c r="AA1" s="6" t="s">
        <v>3017</v>
      </c>
    </row>
    <row r="2" spans="1:28" s="1" customFormat="1" ht="19" customHeight="1" x14ac:dyDescent="0.2">
      <c r="A2" s="1" t="s">
        <v>0</v>
      </c>
      <c r="B2" s="1" t="s">
        <v>1</v>
      </c>
      <c r="C2" s="1" t="s">
        <v>2973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2974</v>
      </c>
      <c r="M2" s="1" t="s">
        <v>2975</v>
      </c>
      <c r="N2" s="1" t="s">
        <v>2976</v>
      </c>
      <c r="O2" s="1" t="s">
        <v>2977</v>
      </c>
      <c r="P2" s="1" t="s">
        <v>2978</v>
      </c>
      <c r="Q2" s="1" t="s">
        <v>2979</v>
      </c>
      <c r="R2" s="1" t="s">
        <v>10</v>
      </c>
      <c r="S2" s="1" t="s">
        <v>11</v>
      </c>
      <c r="T2" s="1" t="s">
        <v>2980</v>
      </c>
      <c r="U2" s="1" t="s">
        <v>12</v>
      </c>
      <c r="V2" s="1" t="s">
        <v>13</v>
      </c>
      <c r="W2" s="1" t="s">
        <v>2981</v>
      </c>
      <c r="X2" s="1" t="s">
        <v>16</v>
      </c>
      <c r="Y2" s="1" t="s">
        <v>17</v>
      </c>
      <c r="Z2" s="7" t="s">
        <v>14</v>
      </c>
      <c r="AA2" s="1" t="s">
        <v>3048</v>
      </c>
      <c r="AB2" s="7" t="s">
        <v>15</v>
      </c>
    </row>
    <row r="3" spans="1:28" ht="19" hidden="1" customHeight="1" x14ac:dyDescent="0.2">
      <c r="A3" t="s">
        <v>18</v>
      </c>
      <c r="B3" s="2" t="s">
        <v>19</v>
      </c>
      <c r="C3">
        <v>1</v>
      </c>
      <c r="D3">
        <v>2018</v>
      </c>
      <c r="E3">
        <v>41537</v>
      </c>
      <c r="F3">
        <v>8.60825</v>
      </c>
      <c r="G3">
        <v>8.4223199999999991</v>
      </c>
      <c r="H3">
        <v>1.4187700000000001</v>
      </c>
      <c r="I3">
        <v>3.8908999999999998</v>
      </c>
      <c r="J3">
        <v>1970</v>
      </c>
      <c r="K3">
        <v>108759</v>
      </c>
      <c r="L3">
        <v>20</v>
      </c>
      <c r="M3">
        <v>2</v>
      </c>
      <c r="N3">
        <v>4</v>
      </c>
      <c r="O3">
        <v>3</v>
      </c>
      <c r="P3">
        <v>4</v>
      </c>
      <c r="Q3">
        <v>965</v>
      </c>
      <c r="R3">
        <v>60</v>
      </c>
      <c r="S3">
        <v>120</v>
      </c>
      <c r="T3" t="s">
        <v>20</v>
      </c>
      <c r="U3">
        <v>1</v>
      </c>
      <c r="V3">
        <v>8.4434100000000001</v>
      </c>
      <c r="Z3" s="9" t="s">
        <v>21</v>
      </c>
      <c r="AA3" t="b">
        <f>ISNUMBER(SEARCH($AA$1,Table1[[#This Row],[Mechanics]]))</f>
        <v>0</v>
      </c>
      <c r="AB3" s="8">
        <v>79.989999999999995</v>
      </c>
    </row>
    <row r="4" spans="1:28" ht="19" hidden="1" customHeight="1" x14ac:dyDescent="0.2">
      <c r="A4" t="s">
        <v>22</v>
      </c>
      <c r="B4" t="s">
        <v>23</v>
      </c>
      <c r="C4">
        <v>2</v>
      </c>
      <c r="D4">
        <v>2015</v>
      </c>
      <c r="E4">
        <v>51764</v>
      </c>
      <c r="F4">
        <v>8.5334699999999994</v>
      </c>
      <c r="G4">
        <v>8.3868899999999993</v>
      </c>
      <c r="H4">
        <v>1.60199</v>
      </c>
      <c r="I4">
        <v>2.8336999999999999</v>
      </c>
      <c r="J4">
        <v>1407</v>
      </c>
      <c r="K4">
        <v>276409</v>
      </c>
      <c r="L4">
        <v>30</v>
      </c>
      <c r="M4">
        <v>2</v>
      </c>
      <c r="N4">
        <v>4</v>
      </c>
      <c r="O4">
        <v>4</v>
      </c>
      <c r="P4">
        <v>4</v>
      </c>
      <c r="Q4">
        <v>828</v>
      </c>
      <c r="R4">
        <v>60</v>
      </c>
      <c r="S4">
        <v>60</v>
      </c>
      <c r="T4" t="s">
        <v>24</v>
      </c>
      <c r="U4">
        <v>1</v>
      </c>
      <c r="V4">
        <v>8.3894199999999994</v>
      </c>
      <c r="W4" t="s">
        <v>20</v>
      </c>
      <c r="X4">
        <v>2</v>
      </c>
      <c r="Y4">
        <v>8.3745100000000008</v>
      </c>
      <c r="Z4" s="9" t="s">
        <v>25</v>
      </c>
      <c r="AA4" t="b">
        <f>ISNUMBER(SEARCH($AA$1,Table1[[#This Row],[Mechanics]]))</f>
        <v>0</v>
      </c>
      <c r="AB4" s="8">
        <v>70</v>
      </c>
    </row>
    <row r="5" spans="1:28" ht="19" hidden="1" customHeight="1" x14ac:dyDescent="0.2">
      <c r="A5" t="s">
        <v>26</v>
      </c>
      <c r="B5" t="s">
        <v>27</v>
      </c>
      <c r="C5">
        <v>3</v>
      </c>
      <c r="D5">
        <v>2017</v>
      </c>
      <c r="E5">
        <v>60034</v>
      </c>
      <c r="F5">
        <v>8.6096000000000004</v>
      </c>
      <c r="G5">
        <v>8.3751200000000008</v>
      </c>
      <c r="H5">
        <v>1.7461100000000001</v>
      </c>
      <c r="I5">
        <v>3.8982000000000001</v>
      </c>
      <c r="J5">
        <v>2457</v>
      </c>
      <c r="K5">
        <v>493238</v>
      </c>
      <c r="L5">
        <v>30</v>
      </c>
      <c r="M5">
        <v>1</v>
      </c>
      <c r="N5">
        <v>4</v>
      </c>
      <c r="O5">
        <v>3</v>
      </c>
      <c r="P5">
        <v>3</v>
      </c>
      <c r="Q5">
        <v>1479</v>
      </c>
      <c r="R5">
        <v>60</v>
      </c>
      <c r="S5">
        <v>120</v>
      </c>
      <c r="T5" t="s">
        <v>24</v>
      </c>
      <c r="U5">
        <v>2</v>
      </c>
      <c r="V5">
        <v>8.3525799999999997</v>
      </c>
      <c r="W5" t="s">
        <v>20</v>
      </c>
      <c r="X5">
        <v>3</v>
      </c>
      <c r="Y5">
        <v>8.3390500000000003</v>
      </c>
      <c r="Z5" s="9" t="s">
        <v>28</v>
      </c>
      <c r="AA5" t="b">
        <f>ISNUMBER(SEARCH($AA$1,Table1[[#This Row],[Mechanics]]))</f>
        <v>0</v>
      </c>
      <c r="AB5" s="8">
        <v>248.99</v>
      </c>
    </row>
    <row r="6" spans="1:28" ht="19" hidden="1" customHeight="1" x14ac:dyDescent="0.2">
      <c r="A6" t="s">
        <v>29</v>
      </c>
      <c r="B6" t="s">
        <v>30</v>
      </c>
      <c r="C6">
        <v>4</v>
      </c>
      <c r="D6">
        <v>2021</v>
      </c>
      <c r="E6">
        <v>36184</v>
      </c>
      <c r="F6">
        <v>8.5323600000000006</v>
      </c>
      <c r="G6">
        <v>8.3179300000000005</v>
      </c>
      <c r="H6">
        <v>1.3787400000000001</v>
      </c>
      <c r="I6">
        <v>3.7290000000000001</v>
      </c>
      <c r="J6">
        <v>1926</v>
      </c>
      <c r="K6">
        <v>227503</v>
      </c>
      <c r="L6">
        <v>28</v>
      </c>
      <c r="M6">
        <v>1</v>
      </c>
      <c r="N6">
        <v>3</v>
      </c>
      <c r="O6">
        <v>2</v>
      </c>
      <c r="P6">
        <v>2</v>
      </c>
      <c r="Q6">
        <v>1461</v>
      </c>
      <c r="R6">
        <v>90</v>
      </c>
      <c r="S6">
        <v>150</v>
      </c>
      <c r="T6" t="s">
        <v>20</v>
      </c>
      <c r="U6">
        <v>4</v>
      </c>
      <c r="V6">
        <v>8.3374799999999993</v>
      </c>
      <c r="Z6" s="9" t="s">
        <v>31</v>
      </c>
      <c r="AA6" t="b">
        <f>ISNUMBER(SEARCH($AA$1,Table1[[#This Row],[Mechanics]]))</f>
        <v>0</v>
      </c>
      <c r="AB6" s="8">
        <v>58.99</v>
      </c>
    </row>
    <row r="7" spans="1:28" ht="19" hidden="1" customHeight="1" x14ac:dyDescent="0.2">
      <c r="A7" t="s">
        <v>32</v>
      </c>
      <c r="B7" t="s">
        <v>33</v>
      </c>
      <c r="C7">
        <v>5</v>
      </c>
      <c r="D7">
        <v>2017</v>
      </c>
      <c r="E7">
        <v>21954</v>
      </c>
      <c r="F7">
        <v>8.6112099999999998</v>
      </c>
      <c r="G7">
        <v>8.2413000000000007</v>
      </c>
      <c r="H7">
        <v>1.6194200000000001</v>
      </c>
      <c r="I7">
        <v>4.3093000000000004</v>
      </c>
      <c r="J7">
        <v>1054</v>
      </c>
      <c r="K7">
        <v>36624</v>
      </c>
      <c r="L7">
        <v>2</v>
      </c>
      <c r="M7">
        <v>3</v>
      </c>
      <c r="N7">
        <v>6</v>
      </c>
      <c r="O7">
        <v>6</v>
      </c>
      <c r="P7">
        <v>6</v>
      </c>
      <c r="Q7">
        <v>511</v>
      </c>
      <c r="R7">
        <v>240</v>
      </c>
      <c r="S7">
        <v>480</v>
      </c>
      <c r="T7" t="s">
        <v>24</v>
      </c>
      <c r="U7">
        <v>3</v>
      </c>
      <c r="V7">
        <v>8.2658299999999993</v>
      </c>
      <c r="W7" t="s">
        <v>20</v>
      </c>
      <c r="X7">
        <v>5</v>
      </c>
      <c r="Y7">
        <v>8.2656399999999994</v>
      </c>
      <c r="Z7" s="9" t="s">
        <v>34</v>
      </c>
      <c r="AA7" t="b">
        <f>ISNUMBER(SEARCH($AA$1,Table1[[#This Row],[Mechanics]]))</f>
        <v>0</v>
      </c>
      <c r="AB7" s="8">
        <v>131.99</v>
      </c>
    </row>
    <row r="8" spans="1:28" ht="19" hidden="1" customHeight="1" x14ac:dyDescent="0.2">
      <c r="A8" t="s">
        <v>35</v>
      </c>
      <c r="B8" t="s">
        <v>36</v>
      </c>
      <c r="C8">
        <v>6</v>
      </c>
      <c r="D8">
        <v>2016</v>
      </c>
      <c r="E8">
        <v>93481</v>
      </c>
      <c r="F8">
        <v>8.3673400000000004</v>
      </c>
      <c r="G8">
        <v>8.2226499999999998</v>
      </c>
      <c r="H8">
        <v>1.4166000000000001</v>
      </c>
      <c r="I8">
        <v>3.2585000000000002</v>
      </c>
      <c r="J8">
        <v>3842</v>
      </c>
      <c r="K8">
        <v>573910</v>
      </c>
      <c r="L8">
        <v>40</v>
      </c>
      <c r="M8">
        <v>1</v>
      </c>
      <c r="N8">
        <v>4</v>
      </c>
      <c r="O8">
        <v>3</v>
      </c>
      <c r="P8">
        <v>3</v>
      </c>
      <c r="Q8">
        <v>2391</v>
      </c>
      <c r="R8">
        <v>120</v>
      </c>
      <c r="S8">
        <v>120</v>
      </c>
      <c r="T8" t="s">
        <v>20</v>
      </c>
      <c r="U8">
        <v>7</v>
      </c>
      <c r="V8">
        <v>8.2020999999999997</v>
      </c>
      <c r="Z8" s="9" t="s">
        <v>37</v>
      </c>
      <c r="AA8" t="b">
        <f>ISNUMBER(SEARCH($AA$1,Table1[[#This Row],[Mechanics]]))</f>
        <v>0</v>
      </c>
      <c r="AB8" s="8">
        <v>62.09</v>
      </c>
    </row>
    <row r="9" spans="1:28" ht="19" hidden="1" customHeight="1" x14ac:dyDescent="0.2">
      <c r="A9" t="s">
        <v>38</v>
      </c>
      <c r="B9" t="s">
        <v>39</v>
      </c>
      <c r="C9">
        <v>7</v>
      </c>
      <c r="D9">
        <v>2020</v>
      </c>
      <c r="E9">
        <v>38925</v>
      </c>
      <c r="F9">
        <v>8.4227000000000007</v>
      </c>
      <c r="G9">
        <v>8.2050199999999993</v>
      </c>
      <c r="H9">
        <v>1.2708999999999999</v>
      </c>
      <c r="I9">
        <v>3.0331999999999999</v>
      </c>
      <c r="J9">
        <v>1355</v>
      </c>
      <c r="K9">
        <v>131257</v>
      </c>
      <c r="L9">
        <v>26</v>
      </c>
      <c r="M9">
        <v>1</v>
      </c>
      <c r="N9">
        <v>4</v>
      </c>
      <c r="O9">
        <v>3</v>
      </c>
      <c r="P9">
        <v>4</v>
      </c>
      <c r="Q9">
        <v>1111</v>
      </c>
      <c r="R9">
        <v>60</v>
      </c>
      <c r="S9">
        <v>120</v>
      </c>
      <c r="T9" t="s">
        <v>20</v>
      </c>
      <c r="U9">
        <v>6</v>
      </c>
      <c r="V9">
        <v>8.2106600000000007</v>
      </c>
      <c r="Z9" s="9" t="s">
        <v>40</v>
      </c>
      <c r="AA9" t="b">
        <f>ISNUMBER(SEARCH($AA$1,Table1[[#This Row],[Mechanics]]))</f>
        <v>1</v>
      </c>
      <c r="AB9" s="8">
        <v>51.43</v>
      </c>
    </row>
    <row r="10" spans="1:28" ht="19" hidden="1" customHeight="1" x14ac:dyDescent="0.2">
      <c r="A10" t="s">
        <v>41</v>
      </c>
      <c r="B10" t="s">
        <v>42</v>
      </c>
      <c r="C10">
        <v>8</v>
      </c>
      <c r="D10">
        <v>2020</v>
      </c>
      <c r="E10">
        <v>31225</v>
      </c>
      <c r="F10">
        <v>8.4756099999999996</v>
      </c>
      <c r="G10">
        <v>8.1912400000000005</v>
      </c>
      <c r="H10">
        <v>1.4757800000000001</v>
      </c>
      <c r="I10">
        <v>3.6328999999999998</v>
      </c>
      <c r="J10">
        <v>899</v>
      </c>
      <c r="K10">
        <v>153262</v>
      </c>
      <c r="L10">
        <v>20</v>
      </c>
      <c r="M10">
        <v>1</v>
      </c>
      <c r="N10">
        <v>4</v>
      </c>
      <c r="O10">
        <v>2</v>
      </c>
      <c r="P10">
        <v>2</v>
      </c>
      <c r="Q10">
        <v>667</v>
      </c>
      <c r="R10">
        <v>30</v>
      </c>
      <c r="S10">
        <v>120</v>
      </c>
      <c r="T10" t="s">
        <v>24</v>
      </c>
      <c r="U10">
        <v>6</v>
      </c>
      <c r="V10">
        <v>8.2026400000000006</v>
      </c>
      <c r="W10" t="s">
        <v>20</v>
      </c>
      <c r="X10">
        <v>9</v>
      </c>
      <c r="Y10">
        <v>8.1706699999999994</v>
      </c>
      <c r="Z10" s="9" t="s">
        <v>43</v>
      </c>
      <c r="AA10" t="b">
        <f>ISNUMBER(SEARCH($AA$1,Table1[[#This Row],[Mechanics]]))</f>
        <v>0</v>
      </c>
      <c r="AB10" s="8">
        <v>36.950000000000003</v>
      </c>
    </row>
    <row r="11" spans="1:28" ht="19" hidden="1" customHeight="1" x14ac:dyDescent="0.2">
      <c r="A11" t="s">
        <v>44</v>
      </c>
      <c r="B11" t="s">
        <v>45</v>
      </c>
      <c r="C11">
        <v>9</v>
      </c>
      <c r="D11">
        <v>2011</v>
      </c>
      <c r="E11">
        <v>19966</v>
      </c>
      <c r="F11">
        <v>8.5351599999999994</v>
      </c>
      <c r="G11">
        <v>8.1787399999999995</v>
      </c>
      <c r="H11">
        <v>1.47898</v>
      </c>
      <c r="I11">
        <v>4.2092000000000001</v>
      </c>
      <c r="J11">
        <v>1109</v>
      </c>
      <c r="K11">
        <v>32386</v>
      </c>
      <c r="L11">
        <v>0</v>
      </c>
      <c r="M11">
        <v>2</v>
      </c>
      <c r="N11">
        <v>2</v>
      </c>
      <c r="O11">
        <v>2</v>
      </c>
      <c r="P11">
        <v>2</v>
      </c>
      <c r="Q11">
        <v>472</v>
      </c>
      <c r="R11">
        <v>150</v>
      </c>
      <c r="S11">
        <v>180</v>
      </c>
      <c r="T11" t="s">
        <v>46</v>
      </c>
      <c r="U11">
        <v>1</v>
      </c>
      <c r="V11">
        <v>8.2795100000000001</v>
      </c>
      <c r="W11" t="s">
        <v>24</v>
      </c>
      <c r="X11">
        <v>4</v>
      </c>
      <c r="Y11">
        <v>8.24038</v>
      </c>
      <c r="Z11" s="9" t="s">
        <v>47</v>
      </c>
      <c r="AA11" t="b">
        <f>ISNUMBER(SEARCH($AA$1,Table1[[#This Row],[Mechanics]]))</f>
        <v>0</v>
      </c>
      <c r="AB11" s="8">
        <v>77.510000000000005</v>
      </c>
    </row>
    <row r="12" spans="1:28" ht="19" hidden="1" customHeight="1" x14ac:dyDescent="0.2">
      <c r="A12" t="s">
        <v>48</v>
      </c>
      <c r="B12" t="s">
        <v>49</v>
      </c>
      <c r="C12">
        <v>10</v>
      </c>
      <c r="D12">
        <v>2016</v>
      </c>
      <c r="E12">
        <v>30919</v>
      </c>
      <c r="F12">
        <v>8.4193300000000004</v>
      </c>
      <c r="G12">
        <v>8.1698599999999999</v>
      </c>
      <c r="H12">
        <v>1.3661399999999999</v>
      </c>
      <c r="I12">
        <v>3.7427999999999999</v>
      </c>
      <c r="J12">
        <v>1069</v>
      </c>
      <c r="K12">
        <v>47283</v>
      </c>
      <c r="L12">
        <v>17</v>
      </c>
      <c r="M12">
        <v>2</v>
      </c>
      <c r="N12">
        <v>2</v>
      </c>
      <c r="O12">
        <v>2</v>
      </c>
      <c r="P12">
        <v>2</v>
      </c>
      <c r="Q12">
        <v>624</v>
      </c>
      <c r="R12">
        <v>180</v>
      </c>
      <c r="S12">
        <v>240</v>
      </c>
      <c r="T12" t="s">
        <v>24</v>
      </c>
      <c r="U12">
        <v>5</v>
      </c>
      <c r="V12">
        <v>8.2045899999999996</v>
      </c>
      <c r="Z12" s="9" t="s">
        <v>50</v>
      </c>
      <c r="AA12" t="b">
        <f>ISNUMBER(SEARCH($AA$1,Table1[[#This Row],[Mechanics]]))</f>
        <v>0</v>
      </c>
      <c r="AB12" s="3" t="s">
        <v>51</v>
      </c>
    </row>
    <row r="13" spans="1:28" ht="19" hidden="1" customHeight="1" x14ac:dyDescent="0.2">
      <c r="A13" t="s">
        <v>52</v>
      </c>
      <c r="B13" t="s">
        <v>53</v>
      </c>
      <c r="C13">
        <v>11</v>
      </c>
      <c r="D13">
        <v>2017</v>
      </c>
      <c r="E13">
        <v>47079</v>
      </c>
      <c r="F13">
        <v>8.3504100000000001</v>
      </c>
      <c r="G13">
        <v>8.1498500000000007</v>
      </c>
      <c r="H13">
        <v>1.50336</v>
      </c>
      <c r="I13">
        <v>4.0602</v>
      </c>
      <c r="J13">
        <v>2608</v>
      </c>
      <c r="K13">
        <v>269635</v>
      </c>
      <c r="L13">
        <v>16</v>
      </c>
      <c r="M13">
        <v>1</v>
      </c>
      <c r="N13">
        <v>4</v>
      </c>
      <c r="O13">
        <v>2</v>
      </c>
      <c r="P13">
        <v>2</v>
      </c>
      <c r="Q13">
        <v>1606</v>
      </c>
      <c r="R13">
        <v>90</v>
      </c>
      <c r="S13">
        <v>120</v>
      </c>
      <c r="T13" t="s">
        <v>20</v>
      </c>
      <c r="U13">
        <v>10</v>
      </c>
      <c r="V13">
        <v>8.1341800000000006</v>
      </c>
      <c r="Z13" s="9" t="s">
        <v>54</v>
      </c>
      <c r="AA13" t="b">
        <f>ISNUMBER(SEARCH($AA$1,Table1[[#This Row],[Mechanics]]))</f>
        <v>0</v>
      </c>
      <c r="AB13" s="8">
        <v>71.67</v>
      </c>
    </row>
    <row r="14" spans="1:28" ht="19" hidden="1" customHeight="1" x14ac:dyDescent="0.2">
      <c r="A14" t="s">
        <v>55</v>
      </c>
      <c r="B14" t="s">
        <v>56</v>
      </c>
      <c r="C14">
        <v>12</v>
      </c>
      <c r="D14">
        <v>2017</v>
      </c>
      <c r="E14">
        <v>25638</v>
      </c>
      <c r="F14">
        <v>8.3959700000000002</v>
      </c>
      <c r="G14">
        <v>8.1307899999999993</v>
      </c>
      <c r="H14">
        <v>1.40798</v>
      </c>
      <c r="I14">
        <v>4.3966000000000003</v>
      </c>
      <c r="J14">
        <v>1601</v>
      </c>
      <c r="K14">
        <v>98349</v>
      </c>
      <c r="L14">
        <v>14</v>
      </c>
      <c r="M14">
        <v>1</v>
      </c>
      <c r="N14">
        <v>4</v>
      </c>
      <c r="O14">
        <v>3</v>
      </c>
      <c r="P14">
        <v>4</v>
      </c>
      <c r="Q14">
        <v>671</v>
      </c>
      <c r="R14">
        <v>60</v>
      </c>
      <c r="S14">
        <v>150</v>
      </c>
      <c r="T14" t="s">
        <v>20</v>
      </c>
      <c r="U14">
        <v>8</v>
      </c>
      <c r="V14">
        <v>8.1730400000000003</v>
      </c>
      <c r="Z14" s="9" t="s">
        <v>57</v>
      </c>
      <c r="AA14" t="b">
        <f>ISNUMBER(SEARCH($AA$1,Table1[[#This Row],[Mechanics]]))</f>
        <v>0</v>
      </c>
      <c r="AB14" s="8">
        <v>83.99</v>
      </c>
    </row>
    <row r="15" spans="1:28" ht="19" hidden="1" customHeight="1" x14ac:dyDescent="0.2">
      <c r="A15" t="s">
        <v>58</v>
      </c>
      <c r="B15" t="s">
        <v>59</v>
      </c>
      <c r="C15">
        <v>13</v>
      </c>
      <c r="D15">
        <v>2005</v>
      </c>
      <c r="E15">
        <v>47517</v>
      </c>
      <c r="F15">
        <v>8.2514299999999992</v>
      </c>
      <c r="G15">
        <v>8.0768500000000003</v>
      </c>
      <c r="H15">
        <v>1.57988</v>
      </c>
      <c r="I15">
        <v>3.6046999999999998</v>
      </c>
      <c r="J15">
        <v>3868</v>
      </c>
      <c r="K15">
        <v>123306</v>
      </c>
      <c r="L15">
        <v>13</v>
      </c>
      <c r="M15">
        <v>2</v>
      </c>
      <c r="N15">
        <v>2</v>
      </c>
      <c r="O15">
        <v>2</v>
      </c>
      <c r="P15">
        <v>2</v>
      </c>
      <c r="Q15">
        <v>871</v>
      </c>
      <c r="R15">
        <v>120</v>
      </c>
      <c r="S15">
        <v>180</v>
      </c>
      <c r="T15" t="s">
        <v>46</v>
      </c>
      <c r="U15">
        <v>2</v>
      </c>
      <c r="V15">
        <v>8.1931200000000004</v>
      </c>
      <c r="W15" t="s">
        <v>20</v>
      </c>
      <c r="X15">
        <v>13</v>
      </c>
      <c r="Y15">
        <v>8.0619599999999991</v>
      </c>
      <c r="Z15" s="9" t="s">
        <v>60</v>
      </c>
      <c r="AA15" t="b">
        <f>ISNUMBER(SEARCH($AA$1,Table1[[#This Row],[Mechanics]]))</f>
        <v>0</v>
      </c>
      <c r="AB15" s="8">
        <v>56.88</v>
      </c>
    </row>
    <row r="16" spans="1:28" ht="19" hidden="1" customHeight="1" x14ac:dyDescent="0.2">
      <c r="A16" t="s">
        <v>61</v>
      </c>
      <c r="B16" t="s">
        <v>62</v>
      </c>
      <c r="C16">
        <v>14</v>
      </c>
      <c r="D16">
        <v>2015</v>
      </c>
      <c r="E16">
        <v>30447</v>
      </c>
      <c r="F16">
        <v>8.3044200000000004</v>
      </c>
      <c r="G16">
        <v>8.0752900000000007</v>
      </c>
      <c r="H16">
        <v>1.5179</v>
      </c>
      <c r="I16">
        <v>4.4337999999999997</v>
      </c>
      <c r="J16">
        <v>1503</v>
      </c>
      <c r="K16">
        <v>123178</v>
      </c>
      <c r="L16">
        <v>3</v>
      </c>
      <c r="M16">
        <v>2</v>
      </c>
      <c r="N16">
        <v>4</v>
      </c>
      <c r="O16">
        <v>3</v>
      </c>
      <c r="P16">
        <v>3</v>
      </c>
      <c r="Q16">
        <v>690</v>
      </c>
      <c r="R16">
        <v>120</v>
      </c>
      <c r="S16">
        <v>120</v>
      </c>
      <c r="T16" t="s">
        <v>20</v>
      </c>
      <c r="U16">
        <v>11</v>
      </c>
      <c r="V16">
        <v>8.1051599999999997</v>
      </c>
      <c r="Z16" s="9" t="s">
        <v>63</v>
      </c>
      <c r="AA16" t="b">
        <f>ISNUMBER(SEARCH($AA$1,Table1[[#This Row],[Mechanics]]))</f>
        <v>0</v>
      </c>
      <c r="AB16" s="8">
        <v>69.95</v>
      </c>
    </row>
    <row r="17" spans="1:28" ht="19" hidden="1" customHeight="1" x14ac:dyDescent="0.2">
      <c r="A17" t="s">
        <v>64</v>
      </c>
      <c r="B17" t="s">
        <v>65</v>
      </c>
      <c r="C17">
        <v>15</v>
      </c>
      <c r="D17">
        <v>2016</v>
      </c>
      <c r="E17">
        <v>39442</v>
      </c>
      <c r="F17">
        <v>8.2163500000000003</v>
      </c>
      <c r="G17">
        <v>8.0518199999999993</v>
      </c>
      <c r="H17">
        <v>1.30575</v>
      </c>
      <c r="I17">
        <v>3.7057000000000002</v>
      </c>
      <c r="J17">
        <v>1536</v>
      </c>
      <c r="K17">
        <v>136726</v>
      </c>
      <c r="L17">
        <v>31</v>
      </c>
      <c r="M17">
        <v>2</v>
      </c>
      <c r="N17">
        <v>4</v>
      </c>
      <c r="O17">
        <v>3</v>
      </c>
      <c r="P17">
        <v>3</v>
      </c>
      <c r="Q17">
        <v>845</v>
      </c>
      <c r="R17">
        <v>75</v>
      </c>
      <c r="S17">
        <v>150</v>
      </c>
      <c r="T17" t="s">
        <v>20</v>
      </c>
      <c r="U17">
        <v>12</v>
      </c>
      <c r="V17">
        <v>8.0710800000000003</v>
      </c>
      <c r="Z17" s="9" t="s">
        <v>66</v>
      </c>
      <c r="AA17" t="b">
        <f>ISNUMBER(SEARCH($AA$1,Table1[[#This Row],[Mechanics]]))</f>
        <v>1</v>
      </c>
      <c r="AB17" s="8">
        <v>65.95</v>
      </c>
    </row>
    <row r="18" spans="1:28" ht="19" hidden="1" customHeight="1" x14ac:dyDescent="0.2">
      <c r="A18" t="s">
        <v>67</v>
      </c>
      <c r="B18" t="s">
        <v>68</v>
      </c>
      <c r="C18">
        <v>16</v>
      </c>
      <c r="D18">
        <v>2011</v>
      </c>
      <c r="E18">
        <v>59532</v>
      </c>
      <c r="F18">
        <v>8.1327099999999994</v>
      </c>
      <c r="G18">
        <v>8.0079399999999996</v>
      </c>
      <c r="H18">
        <v>1.2426600000000001</v>
      </c>
      <c r="I18">
        <v>2.9855999999999998</v>
      </c>
      <c r="J18">
        <v>2843</v>
      </c>
      <c r="K18">
        <v>317386</v>
      </c>
      <c r="L18">
        <v>14</v>
      </c>
      <c r="M18">
        <v>2</v>
      </c>
      <c r="N18">
        <v>4</v>
      </c>
      <c r="O18">
        <v>2</v>
      </c>
      <c r="P18">
        <v>2</v>
      </c>
      <c r="Q18">
        <v>1456</v>
      </c>
      <c r="R18">
        <v>30</v>
      </c>
      <c r="S18">
        <v>90</v>
      </c>
      <c r="T18" t="s">
        <v>20</v>
      </c>
      <c r="U18">
        <v>16</v>
      </c>
      <c r="V18">
        <v>8.0074000000000005</v>
      </c>
      <c r="Z18" s="9" t="s">
        <v>69</v>
      </c>
      <c r="AA18" t="b">
        <f>ISNUMBER(SEARCH($AA$1,Table1[[#This Row],[Mechanics]]))</f>
        <v>0</v>
      </c>
      <c r="AB18" s="8">
        <v>87.07</v>
      </c>
    </row>
    <row r="19" spans="1:28" ht="19" hidden="1" customHeight="1" x14ac:dyDescent="0.2">
      <c r="A19" t="s">
        <v>70</v>
      </c>
      <c r="B19" t="s">
        <v>71</v>
      </c>
      <c r="C19">
        <v>17</v>
      </c>
      <c r="D19">
        <v>2016</v>
      </c>
      <c r="E19">
        <v>79377</v>
      </c>
      <c r="F19">
        <v>8.1598199999999999</v>
      </c>
      <c r="G19">
        <v>8.0070599999999992</v>
      </c>
      <c r="H19">
        <v>1.4445300000000001</v>
      </c>
      <c r="I19">
        <v>3.4415</v>
      </c>
      <c r="J19">
        <v>3105</v>
      </c>
      <c r="K19">
        <v>281621</v>
      </c>
      <c r="L19">
        <v>33</v>
      </c>
      <c r="M19">
        <v>1</v>
      </c>
      <c r="N19">
        <v>5</v>
      </c>
      <c r="O19">
        <v>4</v>
      </c>
      <c r="P19">
        <v>4</v>
      </c>
      <c r="Q19">
        <v>1417</v>
      </c>
      <c r="R19">
        <v>90</v>
      </c>
      <c r="S19">
        <v>115</v>
      </c>
      <c r="T19" t="s">
        <v>20</v>
      </c>
      <c r="U19">
        <v>19</v>
      </c>
      <c r="V19">
        <v>7.9784699999999997</v>
      </c>
      <c r="Z19" s="9" t="s">
        <v>72</v>
      </c>
      <c r="AA19" t="b">
        <f>ISNUMBER(SEARCH($AA$1,Table1[[#This Row],[Mechanics]]))</f>
        <v>0</v>
      </c>
      <c r="AB19" s="8">
        <v>67.33</v>
      </c>
    </row>
    <row r="20" spans="1:28" ht="19" hidden="1" customHeight="1" x14ac:dyDescent="0.2">
      <c r="A20" t="s">
        <v>73</v>
      </c>
      <c r="B20" t="s">
        <v>74</v>
      </c>
      <c r="C20">
        <v>18</v>
      </c>
      <c r="D20">
        <v>2015</v>
      </c>
      <c r="E20">
        <v>88722</v>
      </c>
      <c r="F20">
        <v>8.0963399999999996</v>
      </c>
      <c r="G20">
        <v>7.9724599999999999</v>
      </c>
      <c r="H20">
        <v>1.1916500000000001</v>
      </c>
      <c r="I20">
        <v>2.2273999999999998</v>
      </c>
      <c r="J20">
        <v>2775</v>
      </c>
      <c r="K20">
        <v>459630</v>
      </c>
      <c r="L20">
        <v>24</v>
      </c>
      <c r="M20">
        <v>2</v>
      </c>
      <c r="N20">
        <v>2</v>
      </c>
      <c r="O20">
        <v>2</v>
      </c>
      <c r="P20">
        <v>2</v>
      </c>
      <c r="Q20">
        <v>1203</v>
      </c>
      <c r="R20">
        <v>30</v>
      </c>
      <c r="S20">
        <v>30</v>
      </c>
      <c r="T20" t="s">
        <v>20</v>
      </c>
      <c r="U20">
        <v>22</v>
      </c>
      <c r="V20">
        <v>7.9376100000000003</v>
      </c>
      <c r="Z20" s="9" t="s">
        <v>75</v>
      </c>
      <c r="AA20" t="b">
        <f>ISNUMBER(SEARCH($AA$1,Table1[[#This Row],[Mechanics]]))</f>
        <v>0</v>
      </c>
      <c r="AB20" s="8">
        <v>21.99</v>
      </c>
    </row>
    <row r="21" spans="1:28" ht="19" hidden="1" customHeight="1" x14ac:dyDescent="0.2">
      <c r="A21" t="s">
        <v>76</v>
      </c>
      <c r="B21" t="s">
        <v>77</v>
      </c>
      <c r="C21">
        <v>19</v>
      </c>
      <c r="D21">
        <v>2020</v>
      </c>
      <c r="E21">
        <v>11918</v>
      </c>
      <c r="F21">
        <v>8.4842200000000005</v>
      </c>
      <c r="G21">
        <v>7.9683999999999999</v>
      </c>
      <c r="H21">
        <v>1.3681399999999999</v>
      </c>
      <c r="I21">
        <v>3.6625999999999999</v>
      </c>
      <c r="J21">
        <v>406</v>
      </c>
      <c r="K21">
        <v>21652</v>
      </c>
      <c r="L21">
        <v>4</v>
      </c>
      <c r="M21">
        <v>2</v>
      </c>
      <c r="N21">
        <v>6</v>
      </c>
      <c r="O21">
        <v>4</v>
      </c>
      <c r="P21">
        <v>4</v>
      </c>
      <c r="Q21">
        <v>263</v>
      </c>
      <c r="R21">
        <v>60</v>
      </c>
      <c r="S21">
        <v>200</v>
      </c>
      <c r="T21" t="s">
        <v>20</v>
      </c>
      <c r="U21">
        <v>14</v>
      </c>
      <c r="V21">
        <v>8.0502699999999994</v>
      </c>
      <c r="Z21" s="9" t="s">
        <v>78</v>
      </c>
      <c r="AA21" t="b">
        <f>ISNUMBER(SEARCH($AA$1,Table1[[#This Row],[Mechanics]]))</f>
        <v>0</v>
      </c>
      <c r="AB21" s="8">
        <v>171.7</v>
      </c>
    </row>
    <row r="22" spans="1:28" ht="19" hidden="1" customHeight="1" x14ac:dyDescent="0.2">
      <c r="A22" t="s">
        <v>79</v>
      </c>
      <c r="B22" t="s">
        <v>80</v>
      </c>
      <c r="C22">
        <v>20</v>
      </c>
      <c r="D22">
        <v>2007</v>
      </c>
      <c r="E22">
        <v>24069</v>
      </c>
      <c r="F22">
        <v>8.1903400000000008</v>
      </c>
      <c r="G22">
        <v>7.9637500000000001</v>
      </c>
      <c r="H22">
        <v>1.36991</v>
      </c>
      <c r="I22">
        <v>3.8580000000000001</v>
      </c>
      <c r="J22">
        <v>1620</v>
      </c>
      <c r="K22">
        <v>72486</v>
      </c>
      <c r="L22">
        <v>7</v>
      </c>
      <c r="M22">
        <v>2</v>
      </c>
      <c r="N22">
        <v>4</v>
      </c>
      <c r="O22">
        <v>4</v>
      </c>
      <c r="P22">
        <v>4</v>
      </c>
      <c r="Q22">
        <v>583</v>
      </c>
      <c r="R22">
        <v>60</v>
      </c>
      <c r="S22">
        <v>120</v>
      </c>
      <c r="T22" t="s">
        <v>20</v>
      </c>
      <c r="U22">
        <v>15</v>
      </c>
      <c r="V22">
        <v>8.0116099999999992</v>
      </c>
      <c r="Z22" s="9" t="s">
        <v>81</v>
      </c>
      <c r="AA22" t="b">
        <f>ISNUMBER(SEARCH($AA$1,Table1[[#This Row],[Mechanics]]))</f>
        <v>0</v>
      </c>
      <c r="AB22" s="8">
        <v>76.989999999999995</v>
      </c>
    </row>
    <row r="23" spans="1:28" ht="19" hidden="1" customHeight="1" x14ac:dyDescent="0.2">
      <c r="A23" t="s">
        <v>82</v>
      </c>
      <c r="B23" t="s">
        <v>83</v>
      </c>
      <c r="C23">
        <v>21</v>
      </c>
      <c r="D23">
        <v>2018</v>
      </c>
      <c r="E23">
        <v>28039</v>
      </c>
      <c r="F23">
        <v>8.2827400000000004</v>
      </c>
      <c r="G23">
        <v>7.9588799999999997</v>
      </c>
      <c r="H23">
        <v>1.51898</v>
      </c>
      <c r="I23">
        <v>3.4476</v>
      </c>
      <c r="J23">
        <v>1001</v>
      </c>
      <c r="K23">
        <v>63299</v>
      </c>
      <c r="L23">
        <v>11</v>
      </c>
      <c r="M23">
        <v>1</v>
      </c>
      <c r="N23">
        <v>5</v>
      </c>
      <c r="O23">
        <v>4</v>
      </c>
      <c r="P23">
        <v>5</v>
      </c>
      <c r="Q23">
        <v>653</v>
      </c>
      <c r="R23">
        <v>90</v>
      </c>
      <c r="S23">
        <v>180</v>
      </c>
      <c r="T23" t="s">
        <v>24</v>
      </c>
      <c r="U23">
        <v>11</v>
      </c>
      <c r="V23">
        <v>7.9676999999999998</v>
      </c>
      <c r="Z23" s="9" t="s">
        <v>84</v>
      </c>
      <c r="AA23" t="b">
        <f>ISNUMBER(SEARCH($AA$1,Table1[[#This Row],[Mechanics]]))</f>
        <v>0</v>
      </c>
      <c r="AB23" s="8">
        <v>193</v>
      </c>
    </row>
    <row r="24" spans="1:28" ht="19" hidden="1" customHeight="1" x14ac:dyDescent="0.2">
      <c r="A24" t="s">
        <v>85</v>
      </c>
      <c r="B24" t="s">
        <v>86</v>
      </c>
      <c r="C24">
        <v>22</v>
      </c>
      <c r="D24">
        <v>2016</v>
      </c>
      <c r="E24">
        <v>26695</v>
      </c>
      <c r="F24">
        <v>8.1785800000000002</v>
      </c>
      <c r="G24">
        <v>7.9486400000000001</v>
      </c>
      <c r="H24">
        <v>1.36466</v>
      </c>
      <c r="I24">
        <v>3.8603999999999998</v>
      </c>
      <c r="J24">
        <v>953</v>
      </c>
      <c r="K24">
        <v>96194</v>
      </c>
      <c r="L24">
        <v>9</v>
      </c>
      <c r="M24">
        <v>1</v>
      </c>
      <c r="N24">
        <v>4</v>
      </c>
      <c r="O24">
        <v>3</v>
      </c>
      <c r="P24">
        <v>3</v>
      </c>
      <c r="Q24">
        <v>547</v>
      </c>
      <c r="R24">
        <v>30</v>
      </c>
      <c r="S24">
        <v>120</v>
      </c>
      <c r="T24" t="s">
        <v>20</v>
      </c>
      <c r="U24">
        <v>18</v>
      </c>
      <c r="V24">
        <v>7.9803499999999996</v>
      </c>
      <c r="Z24" s="9" t="s">
        <v>87</v>
      </c>
      <c r="AA24" t="b">
        <f>ISNUMBER(SEARCH($AA$1,Table1[[#This Row],[Mechanics]]))</f>
        <v>0</v>
      </c>
      <c r="AB24" s="8">
        <v>99.99</v>
      </c>
    </row>
    <row r="25" spans="1:28" ht="19" hidden="1" customHeight="1" x14ac:dyDescent="0.2">
      <c r="A25" t="s">
        <v>88</v>
      </c>
      <c r="B25" t="s">
        <v>89</v>
      </c>
      <c r="C25">
        <v>23</v>
      </c>
      <c r="D25">
        <v>2013</v>
      </c>
      <c r="E25">
        <v>38681</v>
      </c>
      <c r="F25">
        <v>8.0981000000000005</v>
      </c>
      <c r="G25">
        <v>7.9483899999999998</v>
      </c>
      <c r="H25">
        <v>1.1967699999999999</v>
      </c>
      <c r="I25">
        <v>2.9967000000000001</v>
      </c>
      <c r="J25">
        <v>1532</v>
      </c>
      <c r="K25">
        <v>125662</v>
      </c>
      <c r="L25">
        <v>11</v>
      </c>
      <c r="M25">
        <v>2</v>
      </c>
      <c r="N25">
        <v>5</v>
      </c>
      <c r="O25">
        <v>4</v>
      </c>
      <c r="P25">
        <v>4</v>
      </c>
      <c r="Q25">
        <v>652</v>
      </c>
      <c r="R25">
        <v>100</v>
      </c>
      <c r="S25">
        <v>100</v>
      </c>
      <c r="T25" t="s">
        <v>20</v>
      </c>
      <c r="U25">
        <v>20</v>
      </c>
      <c r="V25">
        <v>7.9670899999999998</v>
      </c>
      <c r="Z25" s="9" t="s">
        <v>90</v>
      </c>
      <c r="AA25" t="b">
        <f>ISNUMBER(SEARCH($AA$1,Table1[[#This Row],[Mechanics]]))</f>
        <v>0</v>
      </c>
      <c r="AB25" s="8">
        <v>49.99</v>
      </c>
    </row>
    <row r="26" spans="1:28" ht="19" hidden="1" customHeight="1" x14ac:dyDescent="0.2">
      <c r="A26" t="s">
        <v>91</v>
      </c>
      <c r="B26" t="s">
        <v>92</v>
      </c>
      <c r="C26">
        <v>24</v>
      </c>
      <c r="D26">
        <v>2019</v>
      </c>
      <c r="E26">
        <v>8621</v>
      </c>
      <c r="F26">
        <v>8.5613100000000006</v>
      </c>
      <c r="G26">
        <v>7.9476500000000003</v>
      </c>
      <c r="H26">
        <v>1.41771</v>
      </c>
      <c r="I26">
        <v>2.7109000000000001</v>
      </c>
      <c r="J26">
        <v>128</v>
      </c>
      <c r="K26">
        <v>50036</v>
      </c>
      <c r="L26">
        <v>3</v>
      </c>
      <c r="M26">
        <v>2</v>
      </c>
      <c r="N26">
        <v>4</v>
      </c>
      <c r="O26">
        <v>4</v>
      </c>
      <c r="P26">
        <v>4</v>
      </c>
      <c r="Q26">
        <v>115</v>
      </c>
      <c r="R26">
        <v>90</v>
      </c>
      <c r="S26">
        <v>120</v>
      </c>
      <c r="T26" t="s">
        <v>24</v>
      </c>
      <c r="U26">
        <v>7</v>
      </c>
      <c r="V26">
        <v>8.1445000000000007</v>
      </c>
      <c r="Z26" s="9" t="s">
        <v>93</v>
      </c>
      <c r="AA26" t="b">
        <f>ISNUMBER(SEARCH($AA$1,Table1[[#This Row],[Mechanics]]))</f>
        <v>1</v>
      </c>
      <c r="AB26" s="8">
        <v>89.99</v>
      </c>
    </row>
    <row r="27" spans="1:28" ht="19" hidden="1" customHeight="1" x14ac:dyDescent="0.2">
      <c r="A27" t="s">
        <v>94</v>
      </c>
      <c r="B27" t="s">
        <v>95</v>
      </c>
      <c r="C27">
        <v>25</v>
      </c>
      <c r="D27">
        <v>2019</v>
      </c>
      <c r="E27">
        <v>84877</v>
      </c>
      <c r="F27">
        <v>8.0644899999999993</v>
      </c>
      <c r="G27">
        <v>7.9165999999999999</v>
      </c>
      <c r="H27">
        <v>1.35564</v>
      </c>
      <c r="I27">
        <v>2.4575</v>
      </c>
      <c r="J27">
        <v>2811</v>
      </c>
      <c r="K27">
        <v>566934</v>
      </c>
      <c r="L27">
        <v>42</v>
      </c>
      <c r="M27">
        <v>1</v>
      </c>
      <c r="N27">
        <v>4</v>
      </c>
      <c r="O27">
        <v>3</v>
      </c>
      <c r="P27">
        <v>3</v>
      </c>
      <c r="Q27">
        <v>1661</v>
      </c>
      <c r="R27">
        <v>40</v>
      </c>
      <c r="S27">
        <v>70</v>
      </c>
      <c r="T27" t="s">
        <v>20</v>
      </c>
      <c r="U27">
        <v>34</v>
      </c>
      <c r="V27">
        <v>7.8554199999999996</v>
      </c>
      <c r="W27" t="s">
        <v>97</v>
      </c>
      <c r="X27">
        <v>2</v>
      </c>
      <c r="Y27">
        <v>7.9305899999999996</v>
      </c>
      <c r="Z27" s="9" t="s">
        <v>96</v>
      </c>
      <c r="AA27" t="b">
        <f>ISNUMBER(SEARCH($AA$1,Table1[[#This Row],[Mechanics]]))</f>
        <v>0</v>
      </c>
      <c r="AB27" s="8">
        <v>44.99</v>
      </c>
    </row>
    <row r="28" spans="1:28" ht="19" hidden="1" customHeight="1" x14ac:dyDescent="0.2">
      <c r="A28" t="s">
        <v>98</v>
      </c>
      <c r="B28" t="s">
        <v>99</v>
      </c>
      <c r="C28">
        <v>26</v>
      </c>
      <c r="D28">
        <v>2012</v>
      </c>
      <c r="E28">
        <v>46750</v>
      </c>
      <c r="F28">
        <v>8.0762699999999992</v>
      </c>
      <c r="G28">
        <v>7.9126700000000003</v>
      </c>
      <c r="H28">
        <v>1.47187</v>
      </c>
      <c r="I28">
        <v>3.9729999999999999</v>
      </c>
      <c r="J28">
        <v>2887</v>
      </c>
      <c r="K28">
        <v>155328</v>
      </c>
      <c r="L28">
        <v>29</v>
      </c>
      <c r="M28">
        <v>2</v>
      </c>
      <c r="N28">
        <v>5</v>
      </c>
      <c r="O28">
        <v>4</v>
      </c>
      <c r="P28">
        <v>4</v>
      </c>
      <c r="Q28">
        <v>1009</v>
      </c>
      <c r="R28">
        <v>60</v>
      </c>
      <c r="S28">
        <v>150</v>
      </c>
      <c r="T28" t="s">
        <v>20</v>
      </c>
      <c r="U28">
        <v>23</v>
      </c>
      <c r="V28">
        <v>7.9210799999999999</v>
      </c>
      <c r="Z28" s="9" t="s">
        <v>100</v>
      </c>
      <c r="AA28" t="b">
        <f>ISNUMBER(SEARCH($AA$1,Table1[[#This Row],[Mechanics]]))</f>
        <v>0</v>
      </c>
      <c r="AB28" s="8">
        <v>59.97</v>
      </c>
    </row>
    <row r="29" spans="1:28" ht="19" hidden="1" customHeight="1" x14ac:dyDescent="0.2">
      <c r="A29" t="s">
        <v>101</v>
      </c>
      <c r="B29" t="s">
        <v>102</v>
      </c>
      <c r="C29">
        <v>27</v>
      </c>
      <c r="D29">
        <v>2016</v>
      </c>
      <c r="E29">
        <v>41165</v>
      </c>
      <c r="F29">
        <v>8.1371400000000005</v>
      </c>
      <c r="G29">
        <v>7.9069500000000001</v>
      </c>
      <c r="H29">
        <v>1.5390600000000001</v>
      </c>
      <c r="I29">
        <v>3.5285000000000002</v>
      </c>
      <c r="J29">
        <v>1353</v>
      </c>
      <c r="K29">
        <v>282120</v>
      </c>
      <c r="L29">
        <v>15</v>
      </c>
      <c r="M29">
        <v>1</v>
      </c>
      <c r="N29">
        <v>2</v>
      </c>
      <c r="O29">
        <v>2</v>
      </c>
      <c r="P29">
        <v>2</v>
      </c>
      <c r="Q29">
        <v>959</v>
      </c>
      <c r="R29">
        <v>60</v>
      </c>
      <c r="S29">
        <v>120</v>
      </c>
      <c r="T29" t="s">
        <v>103</v>
      </c>
      <c r="U29">
        <v>1</v>
      </c>
      <c r="V29">
        <v>8.0794800000000002</v>
      </c>
      <c r="W29" t="s">
        <v>24</v>
      </c>
      <c r="X29">
        <v>13</v>
      </c>
      <c r="Y29">
        <v>7.9249799999999997</v>
      </c>
      <c r="Z29" s="9" t="s">
        <v>104</v>
      </c>
      <c r="AA29" t="b">
        <f>ISNUMBER(SEARCH($AA$1,Table1[[#This Row],[Mechanics]]))</f>
        <v>0</v>
      </c>
      <c r="AB29" s="8">
        <v>23.88</v>
      </c>
    </row>
    <row r="30" spans="1:28" ht="19" hidden="1" customHeight="1" x14ac:dyDescent="0.2">
      <c r="A30" t="s">
        <v>105</v>
      </c>
      <c r="B30" t="s">
        <v>106</v>
      </c>
      <c r="C30">
        <v>28</v>
      </c>
      <c r="D30">
        <v>2020</v>
      </c>
      <c r="E30">
        <v>38843</v>
      </c>
      <c r="F30">
        <v>8.07972</v>
      </c>
      <c r="G30">
        <v>7.8936500000000001</v>
      </c>
      <c r="H30">
        <v>1.2320800000000001</v>
      </c>
      <c r="I30">
        <v>2.9049</v>
      </c>
      <c r="J30">
        <v>1241</v>
      </c>
      <c r="K30">
        <v>180071</v>
      </c>
      <c r="L30">
        <v>35</v>
      </c>
      <c r="M30">
        <v>1</v>
      </c>
      <c r="N30">
        <v>4</v>
      </c>
      <c r="O30">
        <v>3</v>
      </c>
      <c r="P30">
        <v>3</v>
      </c>
      <c r="Q30">
        <v>745</v>
      </c>
      <c r="R30">
        <v>30</v>
      </c>
      <c r="S30">
        <v>120</v>
      </c>
      <c r="T30" t="s">
        <v>20</v>
      </c>
      <c r="U30">
        <v>27</v>
      </c>
      <c r="V30">
        <v>7.8924599999999998</v>
      </c>
      <c r="Z30" s="9" t="s">
        <v>107</v>
      </c>
      <c r="AA30" t="b">
        <f>ISNUMBER(SEARCH($AA$1,Table1[[#This Row],[Mechanics]]))</f>
        <v>1</v>
      </c>
      <c r="AB30" s="8">
        <v>39.99</v>
      </c>
    </row>
    <row r="31" spans="1:28" ht="19" hidden="1" customHeight="1" x14ac:dyDescent="0.2">
      <c r="A31" t="s">
        <v>108</v>
      </c>
      <c r="B31" t="s">
        <v>109</v>
      </c>
      <c r="C31">
        <v>29</v>
      </c>
      <c r="D31">
        <v>2018</v>
      </c>
      <c r="E31">
        <v>46778</v>
      </c>
      <c r="F31">
        <v>8.0760500000000004</v>
      </c>
      <c r="G31">
        <v>7.8842999999999996</v>
      </c>
      <c r="H31">
        <v>1.4559899999999999</v>
      </c>
      <c r="I31">
        <v>3.7818000000000001</v>
      </c>
      <c r="J31">
        <v>1902</v>
      </c>
      <c r="K31">
        <v>157043</v>
      </c>
      <c r="L31">
        <v>35</v>
      </c>
      <c r="M31">
        <v>3</v>
      </c>
      <c r="N31">
        <v>4</v>
      </c>
      <c r="O31">
        <v>4</v>
      </c>
      <c r="P31">
        <v>4</v>
      </c>
      <c r="Q31">
        <v>1024</v>
      </c>
      <c r="R31">
        <v>60</v>
      </c>
      <c r="S31">
        <v>90</v>
      </c>
      <c r="T31" t="s">
        <v>46</v>
      </c>
      <c r="U31">
        <v>12</v>
      </c>
      <c r="V31">
        <v>7.7423500000000001</v>
      </c>
      <c r="W31" t="s">
        <v>20</v>
      </c>
      <c r="X31">
        <v>32</v>
      </c>
      <c r="Y31">
        <v>7.8602800000000004</v>
      </c>
      <c r="Z31" s="9" t="s">
        <v>110</v>
      </c>
      <c r="AA31" t="b">
        <f>ISNUMBER(SEARCH($AA$1,Table1[[#This Row],[Mechanics]]))</f>
        <v>0</v>
      </c>
      <c r="AB31" s="8">
        <v>49.99</v>
      </c>
    </row>
    <row r="32" spans="1:28" ht="19" hidden="1" customHeight="1" x14ac:dyDescent="0.2">
      <c r="A32" t="s">
        <v>111</v>
      </c>
      <c r="B32" t="s">
        <v>112</v>
      </c>
      <c r="C32">
        <v>30</v>
      </c>
      <c r="D32">
        <v>2021</v>
      </c>
      <c r="E32">
        <v>10240</v>
      </c>
      <c r="F32">
        <v>8.3829600000000006</v>
      </c>
      <c r="G32">
        <v>7.8802700000000003</v>
      </c>
      <c r="H32">
        <v>1.28389</v>
      </c>
      <c r="I32">
        <v>3.7201</v>
      </c>
      <c r="J32">
        <v>318</v>
      </c>
      <c r="K32">
        <v>33902</v>
      </c>
      <c r="L32">
        <v>0</v>
      </c>
      <c r="M32">
        <v>1</v>
      </c>
      <c r="N32">
        <v>4</v>
      </c>
      <c r="O32">
        <v>3</v>
      </c>
      <c r="P32">
        <v>3</v>
      </c>
      <c r="Q32">
        <v>193</v>
      </c>
      <c r="R32">
        <v>75</v>
      </c>
      <c r="S32">
        <v>150</v>
      </c>
      <c r="T32" t="s">
        <v>20</v>
      </c>
      <c r="U32">
        <v>17</v>
      </c>
      <c r="V32">
        <v>7.9840200000000001</v>
      </c>
      <c r="Z32" s="9" t="s">
        <v>113</v>
      </c>
      <c r="AA32" t="b">
        <f>ISNUMBER(SEARCH($AA$1,Table1[[#This Row],[Mechanics]]))</f>
        <v>1</v>
      </c>
      <c r="AB32" s="8">
        <v>50</v>
      </c>
    </row>
    <row r="33" spans="1:28" ht="19" hidden="1" customHeight="1" x14ac:dyDescent="0.2">
      <c r="A33" t="s">
        <v>114</v>
      </c>
      <c r="B33" t="s">
        <v>115</v>
      </c>
      <c r="C33">
        <v>31</v>
      </c>
      <c r="D33">
        <v>2014</v>
      </c>
      <c r="E33">
        <v>29967</v>
      </c>
      <c r="F33">
        <v>8.0625400000000003</v>
      </c>
      <c r="G33">
        <v>7.8761700000000001</v>
      </c>
      <c r="H33">
        <v>1.16432</v>
      </c>
      <c r="I33">
        <v>3.0266999999999999</v>
      </c>
      <c r="J33">
        <v>1012</v>
      </c>
      <c r="K33">
        <v>92425</v>
      </c>
      <c r="L33">
        <v>18</v>
      </c>
      <c r="M33">
        <v>2</v>
      </c>
      <c r="N33">
        <v>4</v>
      </c>
      <c r="O33">
        <v>4</v>
      </c>
      <c r="P33">
        <v>4</v>
      </c>
      <c r="Q33">
        <v>401</v>
      </c>
      <c r="R33">
        <v>90</v>
      </c>
      <c r="S33">
        <v>90</v>
      </c>
      <c r="T33" t="s">
        <v>20</v>
      </c>
      <c r="U33">
        <v>25</v>
      </c>
      <c r="V33">
        <v>7.9053800000000001</v>
      </c>
      <c r="Z33" s="9" t="s">
        <v>116</v>
      </c>
      <c r="AA33" t="b">
        <f>ISNUMBER(SEARCH($AA$1,Table1[[#This Row],[Mechanics]]))</f>
        <v>1</v>
      </c>
      <c r="AB33" s="8">
        <v>54.28</v>
      </c>
    </row>
    <row r="34" spans="1:28" ht="19" hidden="1" customHeight="1" x14ac:dyDescent="0.2">
      <c r="A34" t="s">
        <v>117</v>
      </c>
      <c r="B34" t="s">
        <v>118</v>
      </c>
      <c r="C34">
        <v>32</v>
      </c>
      <c r="D34">
        <v>2018</v>
      </c>
      <c r="E34">
        <v>49079</v>
      </c>
      <c r="F34">
        <v>8.0423299999999998</v>
      </c>
      <c r="G34">
        <v>7.8597400000000004</v>
      </c>
      <c r="H34">
        <v>1.2929600000000001</v>
      </c>
      <c r="I34">
        <v>2.8094999999999999</v>
      </c>
      <c r="J34">
        <v>1449</v>
      </c>
      <c r="K34">
        <v>191400</v>
      </c>
      <c r="L34">
        <v>21</v>
      </c>
      <c r="M34">
        <v>1</v>
      </c>
      <c r="N34">
        <v>4</v>
      </c>
      <c r="O34">
        <v>3</v>
      </c>
      <c r="P34">
        <v>3</v>
      </c>
      <c r="Q34">
        <v>830</v>
      </c>
      <c r="R34">
        <v>40</v>
      </c>
      <c r="S34">
        <v>80</v>
      </c>
      <c r="T34" t="s">
        <v>20</v>
      </c>
      <c r="U34">
        <v>38</v>
      </c>
      <c r="V34">
        <v>7.82606</v>
      </c>
      <c r="W34" t="s">
        <v>97</v>
      </c>
      <c r="X34">
        <v>3</v>
      </c>
      <c r="Y34">
        <v>7.8708299999999998</v>
      </c>
      <c r="Z34" s="9" t="s">
        <v>119</v>
      </c>
      <c r="AA34" t="b">
        <f>ISNUMBER(SEARCH($AA$1,Table1[[#This Row],[Mechanics]]))</f>
        <v>0</v>
      </c>
      <c r="AB34" s="8">
        <v>60</v>
      </c>
    </row>
    <row r="35" spans="1:28" ht="19" hidden="1" customHeight="1" x14ac:dyDescent="0.2">
      <c r="A35" t="s">
        <v>120</v>
      </c>
      <c r="B35" t="s">
        <v>121</v>
      </c>
      <c r="C35">
        <v>33</v>
      </c>
      <c r="D35">
        <v>2011</v>
      </c>
      <c r="E35">
        <v>32521</v>
      </c>
      <c r="F35">
        <v>8.0859799999999993</v>
      </c>
      <c r="G35">
        <v>7.8585500000000001</v>
      </c>
      <c r="H35">
        <v>1.63567</v>
      </c>
      <c r="I35">
        <v>4.3548</v>
      </c>
      <c r="J35">
        <v>2655</v>
      </c>
      <c r="K35">
        <v>74360</v>
      </c>
      <c r="L35">
        <v>12</v>
      </c>
      <c r="M35">
        <v>1</v>
      </c>
      <c r="N35">
        <v>3</v>
      </c>
      <c r="O35">
        <v>1</v>
      </c>
      <c r="P35">
        <v>2</v>
      </c>
      <c r="Q35">
        <v>1254</v>
      </c>
      <c r="R35">
        <v>60</v>
      </c>
      <c r="S35">
        <v>240</v>
      </c>
      <c r="T35" t="s">
        <v>24</v>
      </c>
      <c r="U35">
        <v>16</v>
      </c>
      <c r="V35">
        <v>7.8473899999999999</v>
      </c>
      <c r="W35" t="s">
        <v>20</v>
      </c>
      <c r="X35">
        <v>33</v>
      </c>
      <c r="Y35">
        <v>7.8569699999999996</v>
      </c>
      <c r="Z35" s="9" t="s">
        <v>122</v>
      </c>
      <c r="AA35" t="b">
        <f>ISNUMBER(SEARCH($AA$1,Table1[[#This Row],[Mechanics]]))</f>
        <v>1</v>
      </c>
      <c r="AB35" s="8">
        <v>61.59</v>
      </c>
    </row>
    <row r="36" spans="1:28" ht="19" hidden="1" customHeight="1" x14ac:dyDescent="0.2">
      <c r="A36" t="s">
        <v>123</v>
      </c>
      <c r="B36" t="s">
        <v>124</v>
      </c>
      <c r="C36">
        <v>34</v>
      </c>
      <c r="D36">
        <v>2015</v>
      </c>
      <c r="E36">
        <v>46026</v>
      </c>
      <c r="F36">
        <v>8.0009700000000006</v>
      </c>
      <c r="G36">
        <v>7.8507600000000002</v>
      </c>
      <c r="H36">
        <v>1.26979</v>
      </c>
      <c r="I36">
        <v>2.8883999999999999</v>
      </c>
      <c r="J36">
        <v>1344</v>
      </c>
      <c r="K36">
        <v>157615</v>
      </c>
      <c r="L36">
        <v>1</v>
      </c>
      <c r="M36">
        <v>1</v>
      </c>
      <c r="N36">
        <v>5</v>
      </c>
      <c r="O36">
        <v>3</v>
      </c>
      <c r="P36">
        <v>4</v>
      </c>
      <c r="Q36">
        <v>748</v>
      </c>
      <c r="R36">
        <v>45</v>
      </c>
      <c r="S36">
        <v>90</v>
      </c>
      <c r="T36" t="s">
        <v>20</v>
      </c>
      <c r="U36">
        <v>37</v>
      </c>
      <c r="V36">
        <v>7.8432199999999996</v>
      </c>
      <c r="Z36" s="9" t="s">
        <v>125</v>
      </c>
      <c r="AA36" t="b">
        <f>ISNUMBER(SEARCH($AA$1,Table1[[#This Row],[Mechanics]]))</f>
        <v>0</v>
      </c>
      <c r="AB36" s="8">
        <v>48.62</v>
      </c>
    </row>
    <row r="37" spans="1:28" ht="19" hidden="1" customHeight="1" x14ac:dyDescent="0.2">
      <c r="A37" t="s">
        <v>126</v>
      </c>
      <c r="B37" t="s">
        <v>127</v>
      </c>
      <c r="C37">
        <v>35</v>
      </c>
      <c r="D37">
        <v>2019</v>
      </c>
      <c r="E37">
        <v>16065</v>
      </c>
      <c r="F37">
        <v>8.1795899999999993</v>
      </c>
      <c r="G37">
        <v>7.8491099999999996</v>
      </c>
      <c r="H37">
        <v>1.42272</v>
      </c>
      <c r="I37">
        <v>4.1016000000000004</v>
      </c>
      <c r="J37">
        <v>915</v>
      </c>
      <c r="K37">
        <v>48789</v>
      </c>
      <c r="L37">
        <v>25</v>
      </c>
      <c r="M37">
        <v>2</v>
      </c>
      <c r="N37">
        <v>4</v>
      </c>
      <c r="O37">
        <v>4</v>
      </c>
      <c r="P37">
        <v>4</v>
      </c>
      <c r="Q37">
        <v>438</v>
      </c>
      <c r="R37">
        <v>60</v>
      </c>
      <c r="S37">
        <v>120</v>
      </c>
      <c r="T37" t="s">
        <v>20</v>
      </c>
      <c r="U37">
        <v>24</v>
      </c>
      <c r="V37">
        <v>7.9148399999999999</v>
      </c>
      <c r="Z37" s="9" t="s">
        <v>128</v>
      </c>
      <c r="AA37" t="b">
        <f>ISNUMBER(SEARCH($AA$1,Table1[[#This Row],[Mechanics]]))</f>
        <v>0</v>
      </c>
      <c r="AB37" s="3" t="s">
        <v>51</v>
      </c>
    </row>
    <row r="38" spans="1:28" ht="19" hidden="1" customHeight="1" x14ac:dyDescent="0.2">
      <c r="A38" t="s">
        <v>129</v>
      </c>
      <c r="B38" t="s">
        <v>130</v>
      </c>
      <c r="C38">
        <v>36</v>
      </c>
      <c r="D38">
        <v>2021</v>
      </c>
      <c r="E38">
        <v>14354</v>
      </c>
      <c r="F38">
        <v>8.1958800000000007</v>
      </c>
      <c r="G38">
        <v>7.84565</v>
      </c>
      <c r="H38">
        <v>1.27196</v>
      </c>
      <c r="I38">
        <v>2.0430999999999999</v>
      </c>
      <c r="J38">
        <v>255</v>
      </c>
      <c r="K38">
        <v>174082</v>
      </c>
      <c r="L38">
        <v>5</v>
      </c>
      <c r="M38">
        <v>3</v>
      </c>
      <c r="N38">
        <v>5</v>
      </c>
      <c r="O38">
        <v>4</v>
      </c>
      <c r="P38">
        <v>4</v>
      </c>
      <c r="Q38">
        <v>187</v>
      </c>
      <c r="R38">
        <v>20</v>
      </c>
      <c r="S38">
        <v>20</v>
      </c>
      <c r="T38" t="s">
        <v>97</v>
      </c>
      <c r="U38">
        <v>1</v>
      </c>
      <c r="V38">
        <v>7.9360499999999998</v>
      </c>
      <c r="Z38" s="9" t="s">
        <v>131</v>
      </c>
      <c r="AA38" t="b">
        <f>ISNUMBER(SEARCH($AA$1,Table1[[#This Row],[Mechanics]]))</f>
        <v>0</v>
      </c>
      <c r="AB38" s="8">
        <v>14.99</v>
      </c>
    </row>
    <row r="39" spans="1:28" ht="19" hidden="1" customHeight="1" x14ac:dyDescent="0.2">
      <c r="A39" t="s">
        <v>132</v>
      </c>
      <c r="B39" t="s">
        <v>133</v>
      </c>
      <c r="C39">
        <v>37</v>
      </c>
      <c r="D39">
        <v>2017</v>
      </c>
      <c r="E39">
        <v>11747</v>
      </c>
      <c r="F39">
        <v>8.3472100000000005</v>
      </c>
      <c r="G39">
        <v>7.8340399999999999</v>
      </c>
      <c r="H39">
        <v>1.5508500000000001</v>
      </c>
      <c r="I39">
        <v>3.8509000000000002</v>
      </c>
      <c r="J39">
        <v>456</v>
      </c>
      <c r="K39">
        <v>54524</v>
      </c>
      <c r="L39">
        <v>4</v>
      </c>
      <c r="M39">
        <v>1</v>
      </c>
      <c r="N39">
        <v>4</v>
      </c>
      <c r="O39">
        <v>3</v>
      </c>
      <c r="P39">
        <v>3</v>
      </c>
      <c r="Q39">
        <v>322</v>
      </c>
      <c r="R39">
        <v>60</v>
      </c>
      <c r="S39">
        <v>120</v>
      </c>
      <c r="T39" t="s">
        <v>24</v>
      </c>
      <c r="U39">
        <v>10</v>
      </c>
      <c r="V39">
        <v>7.9686899999999996</v>
      </c>
      <c r="W39" t="s">
        <v>20</v>
      </c>
      <c r="X39">
        <v>26</v>
      </c>
      <c r="Y39">
        <v>7.8994900000000001</v>
      </c>
      <c r="Z39" s="9" t="s">
        <v>134</v>
      </c>
      <c r="AA39" t="b">
        <f>ISNUMBER(SEARCH($AA$1,Table1[[#This Row],[Mechanics]]))</f>
        <v>1</v>
      </c>
      <c r="AB39" s="3" t="s">
        <v>51</v>
      </c>
    </row>
    <row r="40" spans="1:28" ht="19" hidden="1" customHeight="1" x14ac:dyDescent="0.2">
      <c r="A40" t="s">
        <v>135</v>
      </c>
      <c r="B40" t="s">
        <v>136</v>
      </c>
      <c r="C40">
        <v>38</v>
      </c>
      <c r="D40">
        <v>2015</v>
      </c>
      <c r="E40">
        <v>19328</v>
      </c>
      <c r="F40">
        <v>8.0774500000000007</v>
      </c>
      <c r="G40">
        <v>7.81501</v>
      </c>
      <c r="H40">
        <v>1.59352</v>
      </c>
      <c r="I40">
        <v>4.2065000000000001</v>
      </c>
      <c r="J40">
        <v>930</v>
      </c>
      <c r="K40">
        <v>48207</v>
      </c>
      <c r="L40">
        <v>12</v>
      </c>
      <c r="M40">
        <v>2</v>
      </c>
      <c r="N40">
        <v>5</v>
      </c>
      <c r="O40">
        <v>3</v>
      </c>
      <c r="P40">
        <v>4</v>
      </c>
      <c r="Q40">
        <v>334</v>
      </c>
      <c r="R40">
        <v>120</v>
      </c>
      <c r="S40">
        <v>240</v>
      </c>
      <c r="T40" t="s">
        <v>20</v>
      </c>
      <c r="U40">
        <v>31</v>
      </c>
      <c r="V40">
        <v>7.8652600000000001</v>
      </c>
      <c r="Z40" s="9" t="s">
        <v>137</v>
      </c>
      <c r="AA40" t="b">
        <f>ISNUMBER(SEARCH($AA$1,Table1[[#This Row],[Mechanics]]))</f>
        <v>1</v>
      </c>
      <c r="AB40" s="8">
        <v>103.99</v>
      </c>
    </row>
    <row r="41" spans="1:28" ht="19" hidden="1" customHeight="1" x14ac:dyDescent="0.2">
      <c r="A41" t="s">
        <v>138</v>
      </c>
      <c r="B41" t="s">
        <v>139</v>
      </c>
      <c r="C41">
        <v>39</v>
      </c>
      <c r="D41">
        <v>2019</v>
      </c>
      <c r="E41">
        <v>12374</v>
      </c>
      <c r="F41">
        <v>8.2271199999999993</v>
      </c>
      <c r="G41">
        <v>7.8015699999999999</v>
      </c>
      <c r="H41">
        <v>1.5005500000000001</v>
      </c>
      <c r="I41">
        <v>3.8382000000000001</v>
      </c>
      <c r="J41">
        <v>612</v>
      </c>
      <c r="K41">
        <v>43549</v>
      </c>
      <c r="L41">
        <v>16</v>
      </c>
      <c r="M41">
        <v>1</v>
      </c>
      <c r="N41">
        <v>5</v>
      </c>
      <c r="O41">
        <v>4</v>
      </c>
      <c r="P41">
        <v>4</v>
      </c>
      <c r="Q41">
        <v>442</v>
      </c>
      <c r="R41">
        <v>45</v>
      </c>
      <c r="S41">
        <v>120</v>
      </c>
      <c r="T41" t="s">
        <v>20</v>
      </c>
      <c r="U41">
        <v>29</v>
      </c>
      <c r="V41">
        <v>7.8754099999999996</v>
      </c>
      <c r="Z41" s="9" t="s">
        <v>140</v>
      </c>
      <c r="AA41" t="b">
        <f>ISNUMBER(SEARCH($AA$1,Table1[[#This Row],[Mechanics]]))</f>
        <v>0</v>
      </c>
      <c r="AB41" s="8">
        <v>79.66</v>
      </c>
    </row>
    <row r="42" spans="1:28" ht="19" hidden="1" customHeight="1" x14ac:dyDescent="0.2">
      <c r="A42" t="s">
        <v>141</v>
      </c>
      <c r="B42" t="s">
        <v>142</v>
      </c>
      <c r="C42">
        <v>40</v>
      </c>
      <c r="D42">
        <v>2019</v>
      </c>
      <c r="E42">
        <v>21894</v>
      </c>
      <c r="F42">
        <v>8.1286799999999992</v>
      </c>
      <c r="G42">
        <v>7.79861</v>
      </c>
      <c r="H42">
        <v>1.45851</v>
      </c>
      <c r="I42">
        <v>2.9163000000000001</v>
      </c>
      <c r="J42">
        <v>681</v>
      </c>
      <c r="K42">
        <v>422932</v>
      </c>
      <c r="L42">
        <v>12</v>
      </c>
      <c r="M42">
        <v>1</v>
      </c>
      <c r="N42">
        <v>3</v>
      </c>
      <c r="O42">
        <v>1</v>
      </c>
      <c r="P42">
        <v>2</v>
      </c>
      <c r="Q42">
        <v>703</v>
      </c>
      <c r="R42">
        <v>45</v>
      </c>
      <c r="S42">
        <v>90</v>
      </c>
      <c r="T42" t="s">
        <v>103</v>
      </c>
      <c r="U42">
        <v>3</v>
      </c>
      <c r="V42">
        <v>7.8164899999999999</v>
      </c>
      <c r="Z42" s="9" t="s">
        <v>143</v>
      </c>
      <c r="AA42" t="b">
        <f>ISNUMBER(SEARCH($AA$1,Table1[[#This Row],[Mechanics]]))</f>
        <v>0</v>
      </c>
      <c r="AB42" s="8">
        <v>41.99</v>
      </c>
    </row>
    <row r="43" spans="1:28" ht="19" hidden="1" customHeight="1" x14ac:dyDescent="0.2">
      <c r="A43" t="s">
        <v>144</v>
      </c>
      <c r="B43" t="s">
        <v>145</v>
      </c>
      <c r="C43">
        <v>41</v>
      </c>
      <c r="D43">
        <v>2018</v>
      </c>
      <c r="E43">
        <v>18139</v>
      </c>
      <c r="F43">
        <v>8.0750600000000006</v>
      </c>
      <c r="G43">
        <v>7.7906700000000004</v>
      </c>
      <c r="H43">
        <v>1.1887000000000001</v>
      </c>
      <c r="I43">
        <v>3.6046</v>
      </c>
      <c r="J43">
        <v>655</v>
      </c>
      <c r="K43">
        <v>67088</v>
      </c>
      <c r="L43">
        <v>15</v>
      </c>
      <c r="M43">
        <v>1</v>
      </c>
      <c r="N43">
        <v>3</v>
      </c>
      <c r="O43">
        <v>2</v>
      </c>
      <c r="P43">
        <v>2</v>
      </c>
      <c r="Q43">
        <v>540</v>
      </c>
      <c r="R43">
        <v>80</v>
      </c>
      <c r="S43">
        <v>150</v>
      </c>
      <c r="T43" t="s">
        <v>20</v>
      </c>
      <c r="U43">
        <v>35</v>
      </c>
      <c r="V43">
        <v>7.8491099999999996</v>
      </c>
      <c r="Z43" s="9" t="s">
        <v>146</v>
      </c>
      <c r="AA43" t="b">
        <f>ISNUMBER(SEARCH($AA$1,Table1[[#This Row],[Mechanics]]))</f>
        <v>0</v>
      </c>
      <c r="AB43" s="8">
        <v>59.75</v>
      </c>
    </row>
    <row r="44" spans="1:28" ht="19" hidden="1" customHeight="1" x14ac:dyDescent="0.2">
      <c r="A44" t="s">
        <v>147</v>
      </c>
      <c r="B44" t="s">
        <v>148</v>
      </c>
      <c r="C44">
        <v>42</v>
      </c>
      <c r="D44">
        <v>2002</v>
      </c>
      <c r="E44">
        <v>69834</v>
      </c>
      <c r="F44">
        <v>7.92591</v>
      </c>
      <c r="G44">
        <v>7.7885499999999999</v>
      </c>
      <c r="H44">
        <v>1.39168</v>
      </c>
      <c r="I44">
        <v>3.2715000000000001</v>
      </c>
      <c r="J44">
        <v>6192</v>
      </c>
      <c r="K44">
        <v>190557</v>
      </c>
      <c r="L44">
        <v>19</v>
      </c>
      <c r="M44">
        <v>2</v>
      </c>
      <c r="N44">
        <v>5</v>
      </c>
      <c r="O44">
        <v>4</v>
      </c>
      <c r="P44">
        <v>4</v>
      </c>
      <c r="Q44">
        <v>1550</v>
      </c>
      <c r="R44">
        <v>90</v>
      </c>
      <c r="S44">
        <v>150</v>
      </c>
      <c r="T44" t="s">
        <v>20</v>
      </c>
      <c r="U44">
        <v>44</v>
      </c>
      <c r="V44">
        <v>7.7757899999999998</v>
      </c>
      <c r="Z44" s="9" t="s">
        <v>149</v>
      </c>
      <c r="AA44" t="b">
        <f>ISNUMBER(SEARCH($AA$1,Table1[[#This Row],[Mechanics]]))</f>
        <v>0</v>
      </c>
      <c r="AB44" s="8">
        <v>124.94</v>
      </c>
    </row>
    <row r="45" spans="1:28" ht="19" hidden="1" customHeight="1" x14ac:dyDescent="0.2">
      <c r="A45" t="s">
        <v>150</v>
      </c>
      <c r="B45" t="s">
        <v>151</v>
      </c>
      <c r="C45">
        <v>43</v>
      </c>
      <c r="D45">
        <v>2013</v>
      </c>
      <c r="E45">
        <v>33785</v>
      </c>
      <c r="F45">
        <v>7.95566</v>
      </c>
      <c r="G45">
        <v>7.7750300000000001</v>
      </c>
      <c r="H45">
        <v>1.34382</v>
      </c>
      <c r="I45">
        <v>3.78</v>
      </c>
      <c r="J45">
        <v>1623</v>
      </c>
      <c r="K45">
        <v>79341</v>
      </c>
      <c r="L45">
        <v>14</v>
      </c>
      <c r="M45">
        <v>1</v>
      </c>
      <c r="N45">
        <v>5</v>
      </c>
      <c r="O45">
        <v>4</v>
      </c>
      <c r="P45">
        <v>4</v>
      </c>
      <c r="Q45">
        <v>538</v>
      </c>
      <c r="R45">
        <v>30</v>
      </c>
      <c r="S45">
        <v>210</v>
      </c>
      <c r="T45" t="s">
        <v>20</v>
      </c>
      <c r="U45">
        <v>41</v>
      </c>
      <c r="V45">
        <v>7.79162</v>
      </c>
      <c r="Z45" s="9" t="s">
        <v>152</v>
      </c>
      <c r="AA45" t="b">
        <f>ISNUMBER(SEARCH($AA$1,Table1[[#This Row],[Mechanics]]))</f>
        <v>0</v>
      </c>
      <c r="AB45" s="8">
        <v>67.599999999999994</v>
      </c>
    </row>
    <row r="46" spans="1:28" ht="19" hidden="1" customHeight="1" x14ac:dyDescent="0.2">
      <c r="A46" t="s">
        <v>153</v>
      </c>
      <c r="B46" t="s">
        <v>154</v>
      </c>
      <c r="C46">
        <v>44</v>
      </c>
      <c r="D46">
        <v>2015</v>
      </c>
      <c r="E46">
        <v>45173</v>
      </c>
      <c r="F46">
        <v>7.9401400000000004</v>
      </c>
      <c r="G46">
        <v>7.76877</v>
      </c>
      <c r="H46">
        <v>1.4146700000000001</v>
      </c>
      <c r="I46">
        <v>2.8744999999999998</v>
      </c>
      <c r="J46">
        <v>1466</v>
      </c>
      <c r="K46">
        <v>95226</v>
      </c>
      <c r="L46">
        <v>19</v>
      </c>
      <c r="M46">
        <v>3</v>
      </c>
      <c r="N46">
        <v>4</v>
      </c>
      <c r="O46">
        <v>4</v>
      </c>
      <c r="P46">
        <v>4</v>
      </c>
      <c r="Q46">
        <v>920</v>
      </c>
      <c r="R46">
        <v>60</v>
      </c>
      <c r="S46">
        <v>90</v>
      </c>
      <c r="T46" t="s">
        <v>20</v>
      </c>
      <c r="U46">
        <v>46</v>
      </c>
      <c r="V46">
        <v>7.7521899999999997</v>
      </c>
      <c r="Z46" s="9" t="s">
        <v>155</v>
      </c>
      <c r="AA46" t="b">
        <f>ISNUMBER(SEARCH($AA$1,Table1[[#This Row],[Mechanics]]))</f>
        <v>0</v>
      </c>
      <c r="AB46" s="8">
        <v>89.99</v>
      </c>
    </row>
    <row r="47" spans="1:28" ht="19" hidden="1" customHeight="1" x14ac:dyDescent="0.2">
      <c r="A47" t="s">
        <v>156</v>
      </c>
      <c r="B47" t="s">
        <v>157</v>
      </c>
      <c r="C47">
        <v>45</v>
      </c>
      <c r="D47">
        <v>2021</v>
      </c>
      <c r="E47">
        <v>31089</v>
      </c>
      <c r="F47">
        <v>7.9657600000000004</v>
      </c>
      <c r="G47">
        <v>7.7646899999999999</v>
      </c>
      <c r="H47">
        <v>1.1159600000000001</v>
      </c>
      <c r="I47">
        <v>1.8367</v>
      </c>
      <c r="J47">
        <v>894</v>
      </c>
      <c r="K47">
        <v>180522</v>
      </c>
      <c r="L47">
        <v>23</v>
      </c>
      <c r="M47">
        <v>1</v>
      </c>
      <c r="N47">
        <v>4</v>
      </c>
      <c r="O47">
        <v>2</v>
      </c>
      <c r="P47">
        <v>3</v>
      </c>
      <c r="Q47">
        <v>544</v>
      </c>
      <c r="R47">
        <v>30</v>
      </c>
      <c r="S47">
        <v>45</v>
      </c>
      <c r="T47" t="s">
        <v>158</v>
      </c>
      <c r="U47">
        <v>1</v>
      </c>
      <c r="V47">
        <v>7.7360499999999996</v>
      </c>
      <c r="W47" t="s">
        <v>97</v>
      </c>
      <c r="X47">
        <v>5</v>
      </c>
      <c r="Y47">
        <v>7.7999000000000001</v>
      </c>
      <c r="Z47" s="9" t="s">
        <v>159</v>
      </c>
      <c r="AA47" t="b">
        <f>ISNUMBER(SEARCH($AA$1,Table1[[#This Row],[Mechanics]]))</f>
        <v>0</v>
      </c>
      <c r="AB47" s="8">
        <v>31.95</v>
      </c>
    </row>
    <row r="48" spans="1:28" ht="19" hidden="1" customHeight="1" x14ac:dyDescent="0.2">
      <c r="A48" t="s">
        <v>160</v>
      </c>
      <c r="B48" t="s">
        <v>161</v>
      </c>
      <c r="C48">
        <v>46</v>
      </c>
      <c r="D48">
        <v>2017</v>
      </c>
      <c r="E48">
        <v>17557</v>
      </c>
      <c r="F48">
        <v>8.0830800000000007</v>
      </c>
      <c r="G48">
        <v>7.7609199999999996</v>
      </c>
      <c r="H48">
        <v>1.3972899999999999</v>
      </c>
      <c r="I48">
        <v>4.0189000000000004</v>
      </c>
      <c r="J48">
        <v>952</v>
      </c>
      <c r="K48">
        <v>42444</v>
      </c>
      <c r="L48">
        <v>9</v>
      </c>
      <c r="M48">
        <v>1</v>
      </c>
      <c r="N48">
        <v>4</v>
      </c>
      <c r="O48">
        <v>3</v>
      </c>
      <c r="P48">
        <v>3</v>
      </c>
      <c r="Q48">
        <v>341</v>
      </c>
      <c r="R48">
        <v>30</v>
      </c>
      <c r="S48">
        <v>120</v>
      </c>
      <c r="T48" t="s">
        <v>20</v>
      </c>
      <c r="U48">
        <v>40</v>
      </c>
      <c r="V48">
        <v>7.8130300000000004</v>
      </c>
      <c r="Z48" s="9" t="s">
        <v>162</v>
      </c>
      <c r="AA48" t="b">
        <f>ISNUMBER(SEARCH($AA$1,Table1[[#This Row],[Mechanics]]))</f>
        <v>0</v>
      </c>
      <c r="AB48" s="3" t="s">
        <v>51</v>
      </c>
    </row>
    <row r="49" spans="1:28" ht="19" hidden="1" customHeight="1" x14ac:dyDescent="0.2">
      <c r="A49" t="s">
        <v>163</v>
      </c>
      <c r="B49" t="s">
        <v>164</v>
      </c>
      <c r="C49">
        <v>47</v>
      </c>
      <c r="D49">
        <v>2020</v>
      </c>
      <c r="E49">
        <v>11683</v>
      </c>
      <c r="F49">
        <v>8.2090099999999993</v>
      </c>
      <c r="G49">
        <v>7.7601000000000004</v>
      </c>
      <c r="H49">
        <v>1.5085599999999999</v>
      </c>
      <c r="I49">
        <v>4.6731999999999996</v>
      </c>
      <c r="J49">
        <v>1469</v>
      </c>
      <c r="K49">
        <v>29471</v>
      </c>
      <c r="L49">
        <v>16</v>
      </c>
      <c r="M49">
        <v>1</v>
      </c>
      <c r="N49">
        <v>4</v>
      </c>
      <c r="O49">
        <v>3</v>
      </c>
      <c r="P49">
        <v>3</v>
      </c>
      <c r="Q49">
        <v>360</v>
      </c>
      <c r="R49">
        <v>90</v>
      </c>
      <c r="S49">
        <v>150</v>
      </c>
      <c r="T49" t="s">
        <v>20</v>
      </c>
      <c r="U49">
        <v>36</v>
      </c>
      <c r="V49">
        <v>7.8448099999999998</v>
      </c>
      <c r="Z49" s="9" t="s">
        <v>165</v>
      </c>
      <c r="AA49" t="b">
        <f>ISNUMBER(SEARCH($AA$1,Table1[[#This Row],[Mechanics]]))</f>
        <v>0</v>
      </c>
      <c r="AB49" s="8">
        <v>112.49</v>
      </c>
    </row>
    <row r="50" spans="1:28" ht="19" hidden="1" customHeight="1" x14ac:dyDescent="0.2">
      <c r="A50" t="s">
        <v>166</v>
      </c>
      <c r="B50" t="s">
        <v>167</v>
      </c>
      <c r="C50">
        <v>48</v>
      </c>
      <c r="D50">
        <v>2022</v>
      </c>
      <c r="E50">
        <v>5485</v>
      </c>
      <c r="F50">
        <v>8.8620999999999999</v>
      </c>
      <c r="G50">
        <v>7.7600600000000002</v>
      </c>
      <c r="H50">
        <v>2.1291899999999999</v>
      </c>
      <c r="I50">
        <v>4.3323</v>
      </c>
      <c r="J50">
        <v>316</v>
      </c>
      <c r="K50">
        <v>43497</v>
      </c>
      <c r="L50">
        <v>1</v>
      </c>
      <c r="M50">
        <v>1</v>
      </c>
      <c r="N50">
        <v>4</v>
      </c>
      <c r="O50">
        <v>3</v>
      </c>
      <c r="P50">
        <v>3</v>
      </c>
      <c r="Q50">
        <v>174</v>
      </c>
      <c r="R50">
        <v>30</v>
      </c>
      <c r="S50">
        <v>120</v>
      </c>
      <c r="T50" t="s">
        <v>24</v>
      </c>
      <c r="U50">
        <v>8</v>
      </c>
      <c r="V50">
        <v>8.1152599999999993</v>
      </c>
      <c r="W50" t="s">
        <v>20</v>
      </c>
      <c r="X50">
        <v>21</v>
      </c>
      <c r="Y50">
        <v>7.9406699999999999</v>
      </c>
      <c r="Z50" s="9" t="s">
        <v>168</v>
      </c>
      <c r="AA50" t="b">
        <f>ISNUMBER(SEARCH($AA$1,Table1[[#This Row],[Mechanics]]))</f>
        <v>1</v>
      </c>
      <c r="AB50" s="8">
        <v>219.48</v>
      </c>
    </row>
    <row r="51" spans="1:28" ht="19" hidden="1" customHeight="1" x14ac:dyDescent="0.2">
      <c r="A51" t="s">
        <v>169</v>
      </c>
      <c r="B51" t="s">
        <v>170</v>
      </c>
      <c r="C51">
        <v>49</v>
      </c>
      <c r="D51">
        <v>2007</v>
      </c>
      <c r="E51">
        <v>71329</v>
      </c>
      <c r="F51">
        <v>7.88401</v>
      </c>
      <c r="G51">
        <v>7.7599400000000003</v>
      </c>
      <c r="H51">
        <v>1.5501799999999999</v>
      </c>
      <c r="I51">
        <v>3.6366999999999998</v>
      </c>
      <c r="J51">
        <v>6275</v>
      </c>
      <c r="K51">
        <v>271241</v>
      </c>
      <c r="L51">
        <v>36</v>
      </c>
      <c r="M51">
        <v>1</v>
      </c>
      <c r="N51">
        <v>5</v>
      </c>
      <c r="O51">
        <v>3</v>
      </c>
      <c r="P51">
        <v>4</v>
      </c>
      <c r="Q51">
        <v>1944</v>
      </c>
      <c r="R51">
        <v>30</v>
      </c>
      <c r="S51">
        <v>150</v>
      </c>
      <c r="T51" t="s">
        <v>20</v>
      </c>
      <c r="U51">
        <v>47</v>
      </c>
      <c r="V51">
        <v>7.7469099999999997</v>
      </c>
      <c r="Z51" s="9" t="s">
        <v>171</v>
      </c>
      <c r="AA51" t="b">
        <f>ISNUMBER(SEARCH($AA$1,Table1[[#This Row],[Mechanics]]))</f>
        <v>0</v>
      </c>
      <c r="AB51" s="8">
        <v>60.54</v>
      </c>
    </row>
    <row r="52" spans="1:28" ht="19" hidden="1" customHeight="1" x14ac:dyDescent="0.2">
      <c r="A52" t="s">
        <v>172</v>
      </c>
      <c r="B52" t="s">
        <v>173</v>
      </c>
      <c r="C52">
        <v>50</v>
      </c>
      <c r="D52">
        <v>1876</v>
      </c>
      <c r="E52">
        <v>16916</v>
      </c>
      <c r="F52">
        <v>8.0159599999999998</v>
      </c>
      <c r="G52">
        <v>7.7467600000000001</v>
      </c>
      <c r="H52">
        <v>1.6106799999999999</v>
      </c>
      <c r="I52">
        <v>1.2347999999999999</v>
      </c>
      <c r="J52">
        <v>660</v>
      </c>
      <c r="K52">
        <v>192458</v>
      </c>
      <c r="L52">
        <v>0</v>
      </c>
      <c r="M52">
        <v>2</v>
      </c>
      <c r="N52">
        <v>2</v>
      </c>
      <c r="O52">
        <v>2</v>
      </c>
      <c r="P52">
        <v>2</v>
      </c>
      <c r="Q52">
        <v>244</v>
      </c>
      <c r="R52">
        <v>30</v>
      </c>
      <c r="S52">
        <v>30</v>
      </c>
      <c r="T52" t="s">
        <v>97</v>
      </c>
      <c r="U52">
        <v>4</v>
      </c>
      <c r="V52">
        <v>7.8031100000000002</v>
      </c>
      <c r="Z52" s="9" t="s">
        <v>174</v>
      </c>
      <c r="AA52" t="b">
        <f>ISNUMBER(SEARCH($AA$1,Table1[[#This Row],[Mechanics]]))</f>
        <v>0</v>
      </c>
      <c r="AB52" s="8">
        <v>170</v>
      </c>
    </row>
    <row r="53" spans="1:28" ht="19" hidden="1" customHeight="1" x14ac:dyDescent="0.2">
      <c r="A53" t="s">
        <v>175</v>
      </c>
      <c r="B53" t="s">
        <v>176</v>
      </c>
      <c r="C53">
        <v>51</v>
      </c>
      <c r="D53">
        <v>2021</v>
      </c>
      <c r="E53">
        <v>9960</v>
      </c>
      <c r="F53">
        <v>8.2729199999999992</v>
      </c>
      <c r="G53">
        <v>7.7383899999999999</v>
      </c>
      <c r="H53">
        <v>1.45557</v>
      </c>
      <c r="I53">
        <v>3.2299000000000002</v>
      </c>
      <c r="J53">
        <v>348</v>
      </c>
      <c r="K53">
        <v>31083</v>
      </c>
      <c r="L53">
        <v>17</v>
      </c>
      <c r="M53">
        <v>1</v>
      </c>
      <c r="N53">
        <v>3</v>
      </c>
      <c r="O53">
        <v>2</v>
      </c>
      <c r="P53">
        <v>2</v>
      </c>
      <c r="Q53">
        <v>291</v>
      </c>
      <c r="R53">
        <v>60</v>
      </c>
      <c r="S53">
        <v>1200</v>
      </c>
      <c r="T53" t="s">
        <v>24</v>
      </c>
      <c r="U53">
        <v>14</v>
      </c>
      <c r="V53">
        <v>7.8751800000000003</v>
      </c>
      <c r="Z53" s="9" t="s">
        <v>177</v>
      </c>
      <c r="AA53" t="b">
        <f>ISNUMBER(SEARCH($AA$1,Table1[[#This Row],[Mechanics]]))</f>
        <v>0</v>
      </c>
      <c r="AB53" s="8">
        <v>91.2</v>
      </c>
    </row>
    <row r="54" spans="1:28" ht="19" hidden="1" customHeight="1" x14ac:dyDescent="0.2">
      <c r="A54" t="s">
        <v>178</v>
      </c>
      <c r="B54" t="s">
        <v>179</v>
      </c>
      <c r="C54">
        <v>52</v>
      </c>
      <c r="D54">
        <v>2020</v>
      </c>
      <c r="E54">
        <v>6868</v>
      </c>
      <c r="F54">
        <v>8.4239899999999999</v>
      </c>
      <c r="G54">
        <v>7.7379699999999998</v>
      </c>
      <c r="H54">
        <v>1.55202</v>
      </c>
      <c r="I54">
        <v>3.1471</v>
      </c>
      <c r="J54">
        <v>136</v>
      </c>
      <c r="K54">
        <v>51044</v>
      </c>
      <c r="L54">
        <v>5</v>
      </c>
      <c r="M54">
        <v>2</v>
      </c>
      <c r="N54">
        <v>4</v>
      </c>
      <c r="O54">
        <v>4</v>
      </c>
      <c r="P54">
        <v>4</v>
      </c>
      <c r="Q54">
        <v>112</v>
      </c>
      <c r="R54">
        <v>45</v>
      </c>
      <c r="S54">
        <v>60</v>
      </c>
      <c r="T54" t="s">
        <v>24</v>
      </c>
      <c r="U54">
        <v>9</v>
      </c>
      <c r="V54">
        <v>7.9958200000000001</v>
      </c>
      <c r="W54" t="s">
        <v>20</v>
      </c>
      <c r="X54">
        <v>30</v>
      </c>
      <c r="Y54">
        <v>7.87174</v>
      </c>
      <c r="Z54" s="9" t="s">
        <v>25</v>
      </c>
      <c r="AA54" t="b">
        <f>ISNUMBER(SEARCH($AA$1,Table1[[#This Row],[Mechanics]]))</f>
        <v>0</v>
      </c>
      <c r="AB54" s="8">
        <v>69.900000000000006</v>
      </c>
    </row>
    <row r="55" spans="1:28" ht="19" hidden="1" customHeight="1" x14ac:dyDescent="0.2">
      <c r="A55" t="s">
        <v>180</v>
      </c>
      <c r="B55" t="s">
        <v>181</v>
      </c>
      <c r="C55">
        <v>53</v>
      </c>
      <c r="D55">
        <v>2017</v>
      </c>
      <c r="E55">
        <v>16269</v>
      </c>
      <c r="F55">
        <v>8.0448199999999996</v>
      </c>
      <c r="G55">
        <v>7.7347599999999996</v>
      </c>
      <c r="H55">
        <v>1.68723</v>
      </c>
      <c r="I55">
        <v>3.2517</v>
      </c>
      <c r="J55">
        <v>298</v>
      </c>
      <c r="K55">
        <v>116569</v>
      </c>
      <c r="L55">
        <v>10</v>
      </c>
      <c r="M55">
        <v>2</v>
      </c>
      <c r="N55">
        <v>4</v>
      </c>
      <c r="O55">
        <v>4</v>
      </c>
      <c r="P55">
        <v>4</v>
      </c>
      <c r="Q55">
        <v>220</v>
      </c>
      <c r="R55">
        <v>60</v>
      </c>
      <c r="S55">
        <v>60</v>
      </c>
      <c r="T55" t="s">
        <v>24</v>
      </c>
      <c r="U55">
        <v>15</v>
      </c>
      <c r="V55">
        <v>7.8479900000000002</v>
      </c>
      <c r="W55" t="s">
        <v>20</v>
      </c>
      <c r="X55">
        <v>43</v>
      </c>
      <c r="Y55">
        <v>7.7815599999999998</v>
      </c>
      <c r="Z55" s="9" t="s">
        <v>182</v>
      </c>
      <c r="AA55" t="b">
        <f>ISNUMBER(SEARCH($AA$1,Table1[[#This Row],[Mechanics]]))</f>
        <v>0</v>
      </c>
      <c r="AB55" s="8">
        <v>53.99</v>
      </c>
    </row>
    <row r="56" spans="1:28" ht="19" hidden="1" customHeight="1" x14ac:dyDescent="0.2">
      <c r="A56" t="s">
        <v>183</v>
      </c>
      <c r="B56" t="s">
        <v>184</v>
      </c>
      <c r="C56">
        <v>54</v>
      </c>
      <c r="D56">
        <v>2020</v>
      </c>
      <c r="E56">
        <v>6693</v>
      </c>
      <c r="F56">
        <v>8.43947</v>
      </c>
      <c r="G56">
        <v>7.73325</v>
      </c>
      <c r="H56">
        <v>1.3002</v>
      </c>
      <c r="I56">
        <v>4.3075000000000001</v>
      </c>
      <c r="J56">
        <v>400</v>
      </c>
      <c r="K56">
        <v>16170</v>
      </c>
      <c r="L56">
        <v>8</v>
      </c>
      <c r="M56">
        <v>1</v>
      </c>
      <c r="N56">
        <v>4</v>
      </c>
      <c r="O56">
        <v>3</v>
      </c>
      <c r="P56">
        <v>3</v>
      </c>
      <c r="Q56">
        <v>154</v>
      </c>
      <c r="R56">
        <v>60</v>
      </c>
      <c r="S56">
        <v>180</v>
      </c>
      <c r="T56" t="s">
        <v>20</v>
      </c>
      <c r="U56">
        <v>28</v>
      </c>
      <c r="V56">
        <v>7.8831499999999997</v>
      </c>
      <c r="Z56" s="9" t="s">
        <v>185</v>
      </c>
      <c r="AA56" t="b">
        <f>ISNUMBER(SEARCH($AA$1,Table1[[#This Row],[Mechanics]]))</f>
        <v>0</v>
      </c>
      <c r="AB56" s="8">
        <v>124.99</v>
      </c>
    </row>
    <row r="57" spans="1:28" ht="19" hidden="1" customHeight="1" x14ac:dyDescent="0.2">
      <c r="A57" t="s">
        <v>186</v>
      </c>
      <c r="B57" t="s">
        <v>187</v>
      </c>
      <c r="C57">
        <v>55</v>
      </c>
      <c r="D57">
        <v>2016</v>
      </c>
      <c r="E57">
        <v>34732</v>
      </c>
      <c r="F57">
        <v>7.9596400000000003</v>
      </c>
      <c r="G57">
        <v>7.7260099999999996</v>
      </c>
      <c r="H57">
        <v>1.50099</v>
      </c>
      <c r="I57">
        <v>2.6709000000000001</v>
      </c>
      <c r="J57">
        <v>702</v>
      </c>
      <c r="K57">
        <v>87040</v>
      </c>
      <c r="L57">
        <v>9</v>
      </c>
      <c r="M57">
        <v>1</v>
      </c>
      <c r="N57">
        <v>5</v>
      </c>
      <c r="O57">
        <v>3</v>
      </c>
      <c r="P57">
        <v>4</v>
      </c>
      <c r="Q57">
        <v>440</v>
      </c>
      <c r="R57">
        <v>120</v>
      </c>
      <c r="S57">
        <v>180</v>
      </c>
      <c r="T57" t="s">
        <v>24</v>
      </c>
      <c r="U57">
        <v>20</v>
      </c>
      <c r="V57">
        <v>7.7585699999999997</v>
      </c>
      <c r="Z57" s="9" t="s">
        <v>188</v>
      </c>
      <c r="AA57" t="b">
        <f>ISNUMBER(SEARCH($AA$1,Table1[[#This Row],[Mechanics]]))</f>
        <v>0</v>
      </c>
      <c r="AB57" s="8">
        <v>89.99</v>
      </c>
    </row>
    <row r="58" spans="1:28" ht="19" hidden="1" customHeight="1" x14ac:dyDescent="0.2">
      <c r="A58" t="s">
        <v>189</v>
      </c>
      <c r="B58" t="s">
        <v>190</v>
      </c>
      <c r="C58">
        <v>56</v>
      </c>
      <c r="D58">
        <v>2022</v>
      </c>
      <c r="E58">
        <v>14125</v>
      </c>
      <c r="F58">
        <v>8.1081000000000003</v>
      </c>
      <c r="G58">
        <v>7.7258100000000001</v>
      </c>
      <c r="H58">
        <v>1.31064</v>
      </c>
      <c r="I58">
        <v>2.1749000000000001</v>
      </c>
      <c r="J58">
        <v>423</v>
      </c>
      <c r="K58">
        <v>64495</v>
      </c>
      <c r="L58">
        <v>13</v>
      </c>
      <c r="M58">
        <v>1</v>
      </c>
      <c r="N58">
        <v>6</v>
      </c>
      <c r="O58">
        <v>5</v>
      </c>
      <c r="P58">
        <v>6</v>
      </c>
      <c r="Q58">
        <v>385</v>
      </c>
      <c r="R58">
        <v>30</v>
      </c>
      <c r="S58">
        <v>60</v>
      </c>
      <c r="T58" t="s">
        <v>97</v>
      </c>
      <c r="U58">
        <v>6</v>
      </c>
      <c r="V58">
        <v>7.7887500000000003</v>
      </c>
      <c r="Z58" s="9" t="s">
        <v>191</v>
      </c>
      <c r="AA58" t="b">
        <f>ISNUMBER(SEARCH($AA$1,Table1[[#This Row],[Mechanics]]))</f>
        <v>0</v>
      </c>
      <c r="AB58" s="8">
        <v>124.98</v>
      </c>
    </row>
    <row r="59" spans="1:28" ht="19" hidden="1" customHeight="1" x14ac:dyDescent="0.2">
      <c r="A59" t="s">
        <v>192</v>
      </c>
      <c r="B59" t="s">
        <v>193</v>
      </c>
      <c r="C59">
        <v>57</v>
      </c>
      <c r="D59">
        <v>2019</v>
      </c>
      <c r="E59">
        <v>15031</v>
      </c>
      <c r="F59">
        <v>8.05504</v>
      </c>
      <c r="G59">
        <v>7.7232599999999998</v>
      </c>
      <c r="H59">
        <v>1.2779199999999999</v>
      </c>
      <c r="I59">
        <v>3.9049</v>
      </c>
      <c r="J59">
        <v>757</v>
      </c>
      <c r="K59">
        <v>52619</v>
      </c>
      <c r="L59">
        <v>13</v>
      </c>
      <c r="M59">
        <v>1</v>
      </c>
      <c r="N59">
        <v>4</v>
      </c>
      <c r="O59">
        <v>3</v>
      </c>
      <c r="P59">
        <v>3</v>
      </c>
      <c r="Q59">
        <v>367</v>
      </c>
      <c r="R59">
        <v>30</v>
      </c>
      <c r="S59">
        <v>120</v>
      </c>
      <c r="T59" t="s">
        <v>20</v>
      </c>
      <c r="U59">
        <v>42</v>
      </c>
      <c r="V59">
        <v>7.7891700000000004</v>
      </c>
      <c r="Z59" s="9" t="s">
        <v>194</v>
      </c>
      <c r="AA59" t="b">
        <f>ISNUMBER(SEARCH($AA$1,Table1[[#This Row],[Mechanics]]))</f>
        <v>0</v>
      </c>
      <c r="AB59" s="8">
        <v>63.08</v>
      </c>
    </row>
    <row r="60" spans="1:28" ht="19" hidden="1" customHeight="1" x14ac:dyDescent="0.2">
      <c r="A60" t="s">
        <v>195</v>
      </c>
      <c r="B60" t="s">
        <v>196</v>
      </c>
      <c r="C60">
        <v>58</v>
      </c>
      <c r="D60">
        <v>2017</v>
      </c>
      <c r="E60">
        <v>10407</v>
      </c>
      <c r="F60">
        <v>8.1955500000000008</v>
      </c>
      <c r="G60">
        <v>7.7204800000000002</v>
      </c>
      <c r="H60">
        <v>1.4589300000000001</v>
      </c>
      <c r="I60">
        <v>4.593</v>
      </c>
      <c r="J60">
        <v>973</v>
      </c>
      <c r="K60">
        <v>25514</v>
      </c>
      <c r="L60">
        <v>21</v>
      </c>
      <c r="M60">
        <v>1</v>
      </c>
      <c r="N60">
        <v>4</v>
      </c>
      <c r="O60">
        <v>3</v>
      </c>
      <c r="P60">
        <v>3</v>
      </c>
      <c r="Q60">
        <v>274</v>
      </c>
      <c r="R60">
        <v>60</v>
      </c>
      <c r="S60">
        <v>120</v>
      </c>
      <c r="T60" t="s">
        <v>20</v>
      </c>
      <c r="U60">
        <v>39</v>
      </c>
      <c r="V60">
        <v>7.8207800000000001</v>
      </c>
      <c r="Z60" s="9" t="s">
        <v>197</v>
      </c>
      <c r="AA60" t="b">
        <f>ISNUMBER(SEARCH($AA$1,Table1[[#This Row],[Mechanics]]))</f>
        <v>0</v>
      </c>
      <c r="AB60" s="8">
        <v>126.95</v>
      </c>
    </row>
    <row r="61" spans="1:28" ht="19" hidden="1" customHeight="1" x14ac:dyDescent="0.2">
      <c r="A61" t="s">
        <v>198</v>
      </c>
      <c r="B61" t="s">
        <v>199</v>
      </c>
      <c r="C61">
        <v>59</v>
      </c>
      <c r="D61">
        <v>2012</v>
      </c>
      <c r="E61">
        <v>38021</v>
      </c>
      <c r="F61">
        <v>7.8662999999999998</v>
      </c>
      <c r="G61">
        <v>7.7122400000000004</v>
      </c>
      <c r="H61">
        <v>1.26247</v>
      </c>
      <c r="I61">
        <v>3.6694</v>
      </c>
      <c r="J61">
        <v>1918</v>
      </c>
      <c r="K61">
        <v>114545</v>
      </c>
      <c r="L61">
        <v>26</v>
      </c>
      <c r="M61">
        <v>2</v>
      </c>
      <c r="N61">
        <v>4</v>
      </c>
      <c r="O61">
        <v>4</v>
      </c>
      <c r="P61">
        <v>4</v>
      </c>
      <c r="Q61">
        <v>585</v>
      </c>
      <c r="R61">
        <v>90</v>
      </c>
      <c r="S61">
        <v>90</v>
      </c>
      <c r="T61" t="s">
        <v>20</v>
      </c>
      <c r="U61">
        <v>50</v>
      </c>
      <c r="V61">
        <v>7.7302499999999998</v>
      </c>
      <c r="Z61" s="9" t="s">
        <v>200</v>
      </c>
      <c r="AA61" t="b">
        <f>ISNUMBER(SEARCH($AA$1,Table1[[#This Row],[Mechanics]]))</f>
        <v>0</v>
      </c>
      <c r="AB61" s="8">
        <v>59.95</v>
      </c>
    </row>
    <row r="62" spans="1:28" ht="19" hidden="1" customHeight="1" x14ac:dyDescent="0.2">
      <c r="A62" t="s">
        <v>201</v>
      </c>
      <c r="B62" t="s">
        <v>202</v>
      </c>
      <c r="C62">
        <v>60</v>
      </c>
      <c r="D62">
        <v>2004</v>
      </c>
      <c r="E62">
        <v>63922</v>
      </c>
      <c r="F62">
        <v>7.8183499999999997</v>
      </c>
      <c r="G62">
        <v>7.7088700000000001</v>
      </c>
      <c r="H62">
        <v>1.3331900000000001</v>
      </c>
      <c r="I62">
        <v>3.2561</v>
      </c>
      <c r="J62">
        <v>4927</v>
      </c>
      <c r="K62">
        <v>149398</v>
      </c>
      <c r="L62">
        <v>20</v>
      </c>
      <c r="M62">
        <v>3</v>
      </c>
      <c r="N62">
        <v>6</v>
      </c>
      <c r="O62">
        <v>4</v>
      </c>
      <c r="P62">
        <v>5</v>
      </c>
      <c r="Q62">
        <v>1271</v>
      </c>
      <c r="R62">
        <v>120</v>
      </c>
      <c r="S62">
        <v>120</v>
      </c>
      <c r="T62" t="s">
        <v>20</v>
      </c>
      <c r="U62">
        <v>54</v>
      </c>
      <c r="V62">
        <v>7.7054</v>
      </c>
      <c r="Z62" s="9" t="s">
        <v>203</v>
      </c>
      <c r="AA62" t="b">
        <f>ISNUMBER(SEARCH($AA$1,Table1[[#This Row],[Mechanics]]))</f>
        <v>0</v>
      </c>
      <c r="AB62" s="8">
        <v>39.53</v>
      </c>
    </row>
    <row r="63" spans="1:28" ht="19" hidden="1" customHeight="1" x14ac:dyDescent="0.2">
      <c r="A63" t="s">
        <v>204</v>
      </c>
      <c r="B63" t="s">
        <v>205</v>
      </c>
      <c r="C63">
        <v>61</v>
      </c>
      <c r="D63">
        <v>2017</v>
      </c>
      <c r="E63">
        <v>19713</v>
      </c>
      <c r="F63">
        <v>7.9480000000000004</v>
      </c>
      <c r="G63">
        <v>7.6902400000000002</v>
      </c>
      <c r="H63">
        <v>1.1820299999999999</v>
      </c>
      <c r="I63">
        <v>3.4573999999999998</v>
      </c>
      <c r="J63">
        <v>774</v>
      </c>
      <c r="K63">
        <v>66737</v>
      </c>
      <c r="L63">
        <v>14</v>
      </c>
      <c r="M63">
        <v>1</v>
      </c>
      <c r="N63">
        <v>4</v>
      </c>
      <c r="O63">
        <v>4</v>
      </c>
      <c r="P63">
        <v>4</v>
      </c>
      <c r="Q63">
        <v>394</v>
      </c>
      <c r="R63">
        <v>30</v>
      </c>
      <c r="S63">
        <v>120</v>
      </c>
      <c r="T63" t="s">
        <v>20</v>
      </c>
      <c r="U63">
        <v>49</v>
      </c>
      <c r="V63">
        <v>7.7366400000000004</v>
      </c>
      <c r="Z63" s="9" t="s">
        <v>206</v>
      </c>
      <c r="AA63" t="b">
        <f>ISNUMBER(SEARCH($AA$1,Table1[[#This Row],[Mechanics]]))</f>
        <v>0</v>
      </c>
      <c r="AB63" s="3" t="s">
        <v>51</v>
      </c>
    </row>
    <row r="64" spans="1:28" ht="19" customHeight="1" x14ac:dyDescent="0.2">
      <c r="A64" t="s">
        <v>207</v>
      </c>
      <c r="B64" t="s">
        <v>208</v>
      </c>
      <c r="C64">
        <v>62</v>
      </c>
      <c r="D64">
        <v>2018</v>
      </c>
      <c r="E64">
        <v>45278</v>
      </c>
      <c r="F64">
        <v>7.8330599999999997</v>
      </c>
      <c r="G64">
        <v>7.6897200000000003</v>
      </c>
      <c r="H64">
        <v>1.2381800000000001</v>
      </c>
      <c r="I64">
        <v>1.9457</v>
      </c>
      <c r="J64">
        <v>1086</v>
      </c>
      <c r="K64">
        <v>217420</v>
      </c>
      <c r="L64">
        <v>25</v>
      </c>
      <c r="M64">
        <v>2</v>
      </c>
      <c r="N64">
        <v>4</v>
      </c>
      <c r="O64">
        <v>4</v>
      </c>
      <c r="P64">
        <v>4</v>
      </c>
      <c r="Q64">
        <v>609</v>
      </c>
      <c r="R64">
        <v>45</v>
      </c>
      <c r="S64">
        <v>45</v>
      </c>
      <c r="T64" t="s">
        <v>97</v>
      </c>
      <c r="U64">
        <v>7</v>
      </c>
      <c r="V64">
        <v>7.7176900000000002</v>
      </c>
      <c r="Z64" s="9" t="s">
        <v>209</v>
      </c>
      <c r="AA64" t="b">
        <f>ISNUMBER(SEARCH($AA$1,Table1[[#This Row],[Mechanics]]))</f>
        <v>1</v>
      </c>
      <c r="AB64" s="8">
        <v>39.99</v>
      </c>
    </row>
    <row r="65" spans="1:28" ht="19" hidden="1" customHeight="1" x14ac:dyDescent="0.2">
      <c r="A65" t="s">
        <v>210</v>
      </c>
      <c r="B65" t="s">
        <v>211</v>
      </c>
      <c r="C65">
        <v>63</v>
      </c>
      <c r="D65">
        <v>2019</v>
      </c>
      <c r="E65">
        <v>16514</v>
      </c>
      <c r="F65">
        <v>7.9946700000000002</v>
      </c>
      <c r="G65">
        <v>7.6864400000000002</v>
      </c>
      <c r="H65">
        <v>1.23556</v>
      </c>
      <c r="I65">
        <v>3.7183000000000002</v>
      </c>
      <c r="J65">
        <v>742</v>
      </c>
      <c r="K65">
        <v>48015</v>
      </c>
      <c r="L65">
        <v>7</v>
      </c>
      <c r="M65">
        <v>1</v>
      </c>
      <c r="N65">
        <v>3</v>
      </c>
      <c r="O65">
        <v>2</v>
      </c>
      <c r="P65">
        <v>2</v>
      </c>
      <c r="Q65">
        <v>476</v>
      </c>
      <c r="R65">
        <v>90</v>
      </c>
      <c r="S65">
        <v>120</v>
      </c>
      <c r="T65" t="s">
        <v>20</v>
      </c>
      <c r="U65">
        <v>48</v>
      </c>
      <c r="V65">
        <v>7.7404999999999999</v>
      </c>
      <c r="Z65" s="9" t="s">
        <v>212</v>
      </c>
      <c r="AA65" t="b">
        <f>ISNUMBER(SEARCH($AA$1,Table1[[#This Row],[Mechanics]]))</f>
        <v>0</v>
      </c>
      <c r="AB65" s="8">
        <v>50.81</v>
      </c>
    </row>
    <row r="66" spans="1:28" ht="19" hidden="1" customHeight="1" x14ac:dyDescent="0.2">
      <c r="A66" t="s">
        <v>213</v>
      </c>
      <c r="B66" t="s">
        <v>214</v>
      </c>
      <c r="C66">
        <v>64</v>
      </c>
      <c r="D66">
        <v>2008</v>
      </c>
      <c r="E66">
        <v>30832</v>
      </c>
      <c r="F66">
        <v>7.8509099999999998</v>
      </c>
      <c r="G66">
        <v>7.6858399999999998</v>
      </c>
      <c r="H66">
        <v>1.41414</v>
      </c>
      <c r="I66">
        <v>3.7241</v>
      </c>
      <c r="J66">
        <v>2019</v>
      </c>
      <c r="K66">
        <v>81068</v>
      </c>
      <c r="L66">
        <v>21</v>
      </c>
      <c r="M66">
        <v>1</v>
      </c>
      <c r="N66">
        <v>4</v>
      </c>
      <c r="O66">
        <v>3</v>
      </c>
      <c r="P66">
        <v>3</v>
      </c>
      <c r="Q66">
        <v>841</v>
      </c>
      <c r="R66">
        <v>30</v>
      </c>
      <c r="S66">
        <v>150</v>
      </c>
      <c r="T66" t="s">
        <v>20</v>
      </c>
      <c r="U66">
        <v>53</v>
      </c>
      <c r="V66">
        <v>7.7141500000000001</v>
      </c>
      <c r="Z66" s="9" t="s">
        <v>215</v>
      </c>
      <c r="AA66" t="b">
        <f>ISNUMBER(SEARCH($AA$1,Table1[[#This Row],[Mechanics]]))</f>
        <v>0</v>
      </c>
      <c r="AB66" s="3" t="s">
        <v>51</v>
      </c>
    </row>
    <row r="67" spans="1:28" ht="19" hidden="1" customHeight="1" x14ac:dyDescent="0.2">
      <c r="A67" t="s">
        <v>216</v>
      </c>
      <c r="B67" t="s">
        <v>217</v>
      </c>
      <c r="C67">
        <v>65</v>
      </c>
      <c r="D67">
        <v>2019</v>
      </c>
      <c r="E67">
        <v>38694</v>
      </c>
      <c r="F67">
        <v>7.8315299999999999</v>
      </c>
      <c r="G67">
        <v>7.6844900000000003</v>
      </c>
      <c r="H67">
        <v>1.3036099999999999</v>
      </c>
      <c r="I67">
        <v>1.9624999999999999</v>
      </c>
      <c r="J67">
        <v>773</v>
      </c>
      <c r="K67">
        <v>524525</v>
      </c>
      <c r="L67">
        <v>37</v>
      </c>
      <c r="M67">
        <v>3</v>
      </c>
      <c r="N67">
        <v>5</v>
      </c>
      <c r="O67">
        <v>4</v>
      </c>
      <c r="P67">
        <v>4</v>
      </c>
      <c r="Q67">
        <v>651</v>
      </c>
      <c r="R67">
        <v>20</v>
      </c>
      <c r="S67">
        <v>20</v>
      </c>
      <c r="T67" t="s">
        <v>20</v>
      </c>
      <c r="U67">
        <v>57</v>
      </c>
      <c r="V67">
        <v>7.6881700000000004</v>
      </c>
      <c r="W67" t="s">
        <v>97</v>
      </c>
      <c r="X67">
        <v>8</v>
      </c>
      <c r="Y67">
        <v>7.7136300000000002</v>
      </c>
      <c r="Z67" s="9" t="s">
        <v>131</v>
      </c>
      <c r="AA67" t="b">
        <f>ISNUMBER(SEARCH($AA$1,Table1[[#This Row],[Mechanics]]))</f>
        <v>0</v>
      </c>
      <c r="AB67" s="8">
        <v>14.99</v>
      </c>
    </row>
    <row r="68" spans="1:28" ht="19" hidden="1" customHeight="1" x14ac:dyDescent="0.2">
      <c r="A68" t="s">
        <v>218</v>
      </c>
      <c r="B68" t="s">
        <v>219</v>
      </c>
      <c r="C68">
        <v>66</v>
      </c>
      <c r="D68">
        <v>2015</v>
      </c>
      <c r="E68">
        <v>13888</v>
      </c>
      <c r="F68">
        <v>8.0299899999999997</v>
      </c>
      <c r="G68">
        <v>7.6820899999999996</v>
      </c>
      <c r="H68">
        <v>1.3525</v>
      </c>
      <c r="I68">
        <v>4.2571000000000003</v>
      </c>
      <c r="J68">
        <v>910</v>
      </c>
      <c r="K68">
        <v>32806</v>
      </c>
      <c r="L68">
        <v>11</v>
      </c>
      <c r="M68">
        <v>1</v>
      </c>
      <c r="N68">
        <v>4</v>
      </c>
      <c r="O68">
        <v>3</v>
      </c>
      <c r="P68">
        <v>4</v>
      </c>
      <c r="Q68">
        <v>302</v>
      </c>
      <c r="R68">
        <v>60</v>
      </c>
      <c r="S68">
        <v>150</v>
      </c>
      <c r="T68" t="s">
        <v>20</v>
      </c>
      <c r="U68">
        <v>45</v>
      </c>
      <c r="V68">
        <v>7.7556799999999999</v>
      </c>
      <c r="Z68" s="9" t="s">
        <v>220</v>
      </c>
      <c r="AA68" t="b">
        <f>ISNUMBER(SEARCH($AA$1,Table1[[#This Row],[Mechanics]]))</f>
        <v>0</v>
      </c>
      <c r="AB68" s="8">
        <v>147.9</v>
      </c>
    </row>
    <row r="69" spans="1:28" ht="19" hidden="1" customHeight="1" x14ac:dyDescent="0.2">
      <c r="A69" t="s">
        <v>221</v>
      </c>
      <c r="B69" t="s">
        <v>222</v>
      </c>
      <c r="C69">
        <v>67</v>
      </c>
      <c r="D69">
        <v>2014</v>
      </c>
      <c r="E69">
        <v>24098</v>
      </c>
      <c r="F69">
        <v>7.9693300000000002</v>
      </c>
      <c r="G69">
        <v>7.6818</v>
      </c>
      <c r="H69">
        <v>1.41865</v>
      </c>
      <c r="I69">
        <v>3.3031999999999999</v>
      </c>
      <c r="J69">
        <v>907</v>
      </c>
      <c r="K69">
        <v>89544</v>
      </c>
      <c r="L69">
        <v>13</v>
      </c>
      <c r="M69">
        <v>2</v>
      </c>
      <c r="N69">
        <v>5</v>
      </c>
      <c r="O69">
        <v>2</v>
      </c>
      <c r="P69">
        <v>2</v>
      </c>
      <c r="Q69">
        <v>401</v>
      </c>
      <c r="R69">
        <v>60</v>
      </c>
      <c r="S69">
        <v>120</v>
      </c>
      <c r="T69" t="s">
        <v>24</v>
      </c>
      <c r="U69">
        <v>23</v>
      </c>
      <c r="V69">
        <v>7.7200199999999999</v>
      </c>
      <c r="Z69" s="9" t="s">
        <v>223</v>
      </c>
      <c r="AA69" t="b">
        <f>ISNUMBER(SEARCH($AA$1,Table1[[#This Row],[Mechanics]]))</f>
        <v>0</v>
      </c>
      <c r="AB69" s="8">
        <v>102.59</v>
      </c>
    </row>
    <row r="70" spans="1:28" ht="19" hidden="1" customHeight="1" x14ac:dyDescent="0.2">
      <c r="A70" t="s">
        <v>224</v>
      </c>
      <c r="B70" t="s">
        <v>225</v>
      </c>
      <c r="C70">
        <v>68</v>
      </c>
      <c r="D70">
        <v>2016</v>
      </c>
      <c r="E70">
        <v>17040</v>
      </c>
      <c r="F70">
        <v>7.9788100000000002</v>
      </c>
      <c r="G70">
        <v>7.6720199999999998</v>
      </c>
      <c r="H70">
        <v>1.35121</v>
      </c>
      <c r="I70">
        <v>2.4289999999999998</v>
      </c>
      <c r="J70">
        <v>310</v>
      </c>
      <c r="K70">
        <v>62238</v>
      </c>
      <c r="L70">
        <v>14</v>
      </c>
      <c r="M70">
        <v>2</v>
      </c>
      <c r="N70">
        <v>4</v>
      </c>
      <c r="O70">
        <v>4</v>
      </c>
      <c r="P70">
        <v>4</v>
      </c>
      <c r="Q70">
        <v>245</v>
      </c>
      <c r="R70">
        <v>60</v>
      </c>
      <c r="S70">
        <v>120</v>
      </c>
      <c r="T70" t="s">
        <v>24</v>
      </c>
      <c r="U70">
        <v>21</v>
      </c>
      <c r="V70">
        <v>7.7493299999999996</v>
      </c>
      <c r="W70" t="s">
        <v>20</v>
      </c>
      <c r="X70">
        <v>56</v>
      </c>
      <c r="Y70">
        <v>7.7024400000000002</v>
      </c>
      <c r="Z70" s="9" t="s">
        <v>226</v>
      </c>
      <c r="AA70" t="b">
        <f>ISNUMBER(SEARCH($AA$1,Table1[[#This Row],[Mechanics]]))</f>
        <v>0</v>
      </c>
      <c r="AB70" s="3" t="s">
        <v>51</v>
      </c>
    </row>
    <row r="71" spans="1:28" ht="19" hidden="1" customHeight="1" x14ac:dyDescent="0.2">
      <c r="A71" t="s">
        <v>227</v>
      </c>
      <c r="B71" t="s">
        <v>228</v>
      </c>
      <c r="C71">
        <v>69</v>
      </c>
      <c r="D71">
        <v>2015</v>
      </c>
      <c r="E71">
        <v>19433</v>
      </c>
      <c r="F71">
        <v>7.9293399999999998</v>
      </c>
      <c r="G71">
        <v>7.6703599999999996</v>
      </c>
      <c r="H71">
        <v>1.2586599999999999</v>
      </c>
      <c r="I71">
        <v>3.2193000000000001</v>
      </c>
      <c r="J71">
        <v>757</v>
      </c>
      <c r="K71">
        <v>88122</v>
      </c>
      <c r="L71">
        <v>6</v>
      </c>
      <c r="M71">
        <v>2</v>
      </c>
      <c r="N71">
        <v>3</v>
      </c>
      <c r="O71">
        <v>2</v>
      </c>
      <c r="P71">
        <v>2</v>
      </c>
      <c r="Q71">
        <v>673</v>
      </c>
      <c r="R71">
        <v>60</v>
      </c>
      <c r="S71">
        <v>120</v>
      </c>
      <c r="T71" t="s">
        <v>20</v>
      </c>
      <c r="U71">
        <v>51</v>
      </c>
      <c r="V71">
        <v>7.7152399999999997</v>
      </c>
      <c r="Z71" s="9" t="s">
        <v>229</v>
      </c>
      <c r="AA71" t="b">
        <f>ISNUMBER(SEARCH($AA$1,Table1[[#This Row],[Mechanics]]))</f>
        <v>0</v>
      </c>
      <c r="AB71" s="8">
        <v>63.76</v>
      </c>
    </row>
    <row r="72" spans="1:28" ht="19" hidden="1" customHeight="1" x14ac:dyDescent="0.2">
      <c r="A72" t="s">
        <v>230</v>
      </c>
      <c r="B72" t="s">
        <v>231</v>
      </c>
      <c r="C72">
        <v>70</v>
      </c>
      <c r="D72">
        <v>2019</v>
      </c>
      <c r="E72">
        <v>10737</v>
      </c>
      <c r="F72">
        <v>8.1731400000000001</v>
      </c>
      <c r="G72">
        <v>7.6651199999999999</v>
      </c>
      <c r="H72">
        <v>1.4012500000000001</v>
      </c>
      <c r="I72">
        <v>2.4312999999999998</v>
      </c>
      <c r="J72">
        <v>313</v>
      </c>
      <c r="K72">
        <v>40456</v>
      </c>
      <c r="L72">
        <v>7</v>
      </c>
      <c r="M72">
        <v>1</v>
      </c>
      <c r="N72">
        <v>4</v>
      </c>
      <c r="O72">
        <v>3</v>
      </c>
      <c r="P72">
        <v>3</v>
      </c>
      <c r="Q72">
        <v>240</v>
      </c>
      <c r="R72">
        <v>90</v>
      </c>
      <c r="S72">
        <v>120</v>
      </c>
      <c r="T72" t="s">
        <v>24</v>
      </c>
      <c r="U72">
        <v>19</v>
      </c>
      <c r="V72">
        <v>7.8095100000000004</v>
      </c>
      <c r="Z72" s="9" t="s">
        <v>232</v>
      </c>
      <c r="AA72" t="b">
        <f>ISNUMBER(SEARCH($AA$1,Table1[[#This Row],[Mechanics]]))</f>
        <v>0</v>
      </c>
      <c r="AB72" s="8">
        <v>87.99</v>
      </c>
    </row>
    <row r="73" spans="1:28" ht="19" hidden="1" customHeight="1" x14ac:dyDescent="0.2">
      <c r="A73" t="s">
        <v>233</v>
      </c>
      <c r="B73" t="s">
        <v>234</v>
      </c>
      <c r="C73">
        <v>71</v>
      </c>
      <c r="D73">
        <v>2012</v>
      </c>
      <c r="E73">
        <v>29637</v>
      </c>
      <c r="F73">
        <v>7.8782500000000004</v>
      </c>
      <c r="G73">
        <v>7.6596700000000002</v>
      </c>
      <c r="H73">
        <v>1.66404</v>
      </c>
      <c r="I73">
        <v>3.4026000000000001</v>
      </c>
      <c r="J73">
        <v>1647</v>
      </c>
      <c r="K73">
        <v>336303</v>
      </c>
      <c r="L73">
        <v>12</v>
      </c>
      <c r="M73">
        <v>2</v>
      </c>
      <c r="N73">
        <v>2</v>
      </c>
      <c r="O73">
        <v>2</v>
      </c>
      <c r="P73">
        <v>2</v>
      </c>
      <c r="Q73">
        <v>405</v>
      </c>
      <c r="R73">
        <v>45</v>
      </c>
      <c r="S73">
        <v>45</v>
      </c>
      <c r="T73" t="s">
        <v>103</v>
      </c>
      <c r="U73">
        <v>5</v>
      </c>
      <c r="V73">
        <v>7.7735599999999998</v>
      </c>
      <c r="Z73" s="9" t="s">
        <v>235</v>
      </c>
      <c r="AA73" t="b">
        <f>ISNUMBER(SEARCH($AA$1,Table1[[#This Row],[Mechanics]]))</f>
        <v>0</v>
      </c>
      <c r="AB73" s="3" t="s">
        <v>51</v>
      </c>
    </row>
    <row r="74" spans="1:28" ht="19" hidden="1" customHeight="1" x14ac:dyDescent="0.2">
      <c r="A74" t="s">
        <v>236</v>
      </c>
      <c r="B74" t="s">
        <v>237</v>
      </c>
      <c r="C74">
        <v>72</v>
      </c>
      <c r="D74">
        <v>2015</v>
      </c>
      <c r="E74">
        <v>9349</v>
      </c>
      <c r="F74">
        <v>8.5051500000000004</v>
      </c>
      <c r="G74">
        <v>7.6592900000000004</v>
      </c>
      <c r="H74">
        <v>2.0147699999999999</v>
      </c>
      <c r="I74">
        <v>4.2648999999999999</v>
      </c>
      <c r="J74">
        <v>589</v>
      </c>
      <c r="K74">
        <v>47718</v>
      </c>
      <c r="L74">
        <v>6</v>
      </c>
      <c r="M74">
        <v>1</v>
      </c>
      <c r="N74">
        <v>4</v>
      </c>
      <c r="O74">
        <v>4</v>
      </c>
      <c r="P74">
        <v>4</v>
      </c>
      <c r="Q74">
        <v>338</v>
      </c>
      <c r="R74">
        <v>60</v>
      </c>
      <c r="S74">
        <v>180</v>
      </c>
      <c r="T74" t="s">
        <v>24</v>
      </c>
      <c r="U74">
        <v>17</v>
      </c>
      <c r="V74">
        <v>7.8359100000000002</v>
      </c>
      <c r="Z74" s="9" t="s">
        <v>238</v>
      </c>
      <c r="AA74" t="b">
        <f>ISNUMBER(SEARCH($AA$1,Table1[[#This Row],[Mechanics]]))</f>
        <v>0</v>
      </c>
      <c r="AB74" s="8">
        <v>849</v>
      </c>
    </row>
    <row r="75" spans="1:28" ht="19" hidden="1" customHeight="1" x14ac:dyDescent="0.2">
      <c r="A75" t="s">
        <v>239</v>
      </c>
      <c r="B75" t="s">
        <v>240</v>
      </c>
      <c r="C75">
        <v>73</v>
      </c>
      <c r="D75">
        <v>2017</v>
      </c>
      <c r="E75">
        <v>83825</v>
      </c>
      <c r="F75">
        <v>7.7583599999999997</v>
      </c>
      <c r="G75">
        <v>7.6475799999999996</v>
      </c>
      <c r="H75">
        <v>1.1533199999999999</v>
      </c>
      <c r="I75">
        <v>1.76</v>
      </c>
      <c r="J75">
        <v>2221</v>
      </c>
      <c r="K75">
        <v>598593</v>
      </c>
      <c r="L75">
        <v>47</v>
      </c>
      <c r="M75">
        <v>2</v>
      </c>
      <c r="N75">
        <v>4</v>
      </c>
      <c r="O75">
        <v>2</v>
      </c>
      <c r="P75">
        <v>2</v>
      </c>
      <c r="Q75">
        <v>1424</v>
      </c>
      <c r="R75">
        <v>30</v>
      </c>
      <c r="S75">
        <v>45</v>
      </c>
      <c r="T75" t="s">
        <v>158</v>
      </c>
      <c r="U75">
        <v>2</v>
      </c>
      <c r="V75">
        <v>7.6614399999999998</v>
      </c>
      <c r="W75" t="s">
        <v>97</v>
      </c>
      <c r="X75">
        <v>9</v>
      </c>
      <c r="Y75">
        <v>7.6560899999999998</v>
      </c>
      <c r="Z75" s="9" t="s">
        <v>241</v>
      </c>
      <c r="AA75" t="b">
        <f>ISNUMBER(SEARCH($AA$1,Table1[[#This Row],[Mechanics]]))</f>
        <v>0</v>
      </c>
      <c r="AB75" s="8">
        <v>21.7</v>
      </c>
    </row>
    <row r="76" spans="1:28" ht="19" hidden="1" customHeight="1" x14ac:dyDescent="0.2">
      <c r="A76" t="s">
        <v>242</v>
      </c>
      <c r="B76" t="s">
        <v>243</v>
      </c>
      <c r="C76">
        <v>74</v>
      </c>
      <c r="D76">
        <v>2007</v>
      </c>
      <c r="E76">
        <v>54122</v>
      </c>
      <c r="F76">
        <v>7.7462999999999997</v>
      </c>
      <c r="G76">
        <v>7.6337700000000002</v>
      </c>
      <c r="H76">
        <v>1.4698599999999999</v>
      </c>
      <c r="I76">
        <v>2.9903</v>
      </c>
      <c r="J76">
        <v>3696</v>
      </c>
      <c r="K76">
        <v>674851</v>
      </c>
      <c r="L76">
        <v>16</v>
      </c>
      <c r="M76">
        <v>2</v>
      </c>
      <c r="N76">
        <v>4</v>
      </c>
      <c r="O76">
        <v>2</v>
      </c>
      <c r="P76">
        <v>2</v>
      </c>
      <c r="Q76">
        <v>1199</v>
      </c>
      <c r="R76">
        <v>30</v>
      </c>
      <c r="S76">
        <v>60</v>
      </c>
      <c r="T76" t="s">
        <v>20</v>
      </c>
      <c r="U76">
        <v>67</v>
      </c>
      <c r="V76">
        <v>7.6353499999999999</v>
      </c>
      <c r="Z76" s="9" t="s">
        <v>244</v>
      </c>
      <c r="AA76" t="b">
        <f>ISNUMBER(SEARCH($AA$1,Table1[[#This Row],[Mechanics]]))</f>
        <v>0</v>
      </c>
      <c r="AB76" s="8">
        <v>27.43</v>
      </c>
    </row>
    <row r="77" spans="1:28" ht="19" hidden="1" customHeight="1" x14ac:dyDescent="0.2">
      <c r="A77" t="s">
        <v>245</v>
      </c>
      <c r="B77" t="s">
        <v>246</v>
      </c>
      <c r="C77">
        <v>75</v>
      </c>
      <c r="D77">
        <v>2016</v>
      </c>
      <c r="E77">
        <v>16532</v>
      </c>
      <c r="F77">
        <v>7.9603599999999997</v>
      </c>
      <c r="G77">
        <v>7.6333900000000003</v>
      </c>
      <c r="H77">
        <v>1.42943</v>
      </c>
      <c r="I77">
        <v>3.4615</v>
      </c>
      <c r="J77">
        <v>559</v>
      </c>
      <c r="K77">
        <v>47751</v>
      </c>
      <c r="L77">
        <v>0</v>
      </c>
      <c r="M77">
        <v>1</v>
      </c>
      <c r="N77">
        <v>4</v>
      </c>
      <c r="O77">
        <v>3</v>
      </c>
      <c r="P77">
        <v>4</v>
      </c>
      <c r="Q77">
        <v>272</v>
      </c>
      <c r="R77">
        <v>30</v>
      </c>
      <c r="S77">
        <v>120</v>
      </c>
      <c r="T77" t="s">
        <v>20</v>
      </c>
      <c r="U77">
        <v>59</v>
      </c>
      <c r="V77">
        <v>7.6724899999999998</v>
      </c>
      <c r="Z77" s="9" t="s">
        <v>247</v>
      </c>
      <c r="AA77" t="b">
        <f>ISNUMBER(SEARCH($AA$1,Table1[[#This Row],[Mechanics]]))</f>
        <v>0</v>
      </c>
      <c r="AB77" s="8">
        <v>60.54</v>
      </c>
    </row>
    <row r="78" spans="1:28" ht="19" hidden="1" customHeight="1" x14ac:dyDescent="0.2">
      <c r="A78" t="s">
        <v>248</v>
      </c>
      <c r="B78" t="s">
        <v>249</v>
      </c>
      <c r="C78">
        <v>76</v>
      </c>
      <c r="D78">
        <v>2011</v>
      </c>
      <c r="E78">
        <v>28105</v>
      </c>
      <c r="F78">
        <v>7.8388799999999996</v>
      </c>
      <c r="G78">
        <v>7.6296600000000003</v>
      </c>
      <c r="H78">
        <v>1.50478</v>
      </c>
      <c r="I78">
        <v>3.7027999999999999</v>
      </c>
      <c r="J78">
        <v>1945</v>
      </c>
      <c r="K78">
        <v>53849</v>
      </c>
      <c r="L78">
        <v>21</v>
      </c>
      <c r="M78">
        <v>2</v>
      </c>
      <c r="N78">
        <v>6</v>
      </c>
      <c r="O78">
        <v>4</v>
      </c>
      <c r="P78">
        <v>4</v>
      </c>
      <c r="Q78">
        <v>622</v>
      </c>
      <c r="R78">
        <v>60</v>
      </c>
      <c r="S78">
        <v>180</v>
      </c>
      <c r="T78" t="s">
        <v>20</v>
      </c>
      <c r="U78">
        <v>64</v>
      </c>
      <c r="V78">
        <v>7.6401599999999998</v>
      </c>
      <c r="Z78" s="9" t="s">
        <v>250</v>
      </c>
      <c r="AA78" t="b">
        <f>ISNUMBER(SEARCH($AA$1,Table1[[#This Row],[Mechanics]]))</f>
        <v>0</v>
      </c>
      <c r="AB78" s="3" t="s">
        <v>51</v>
      </c>
    </row>
    <row r="79" spans="1:28" ht="19" hidden="1" customHeight="1" x14ac:dyDescent="0.2">
      <c r="A79" t="s">
        <v>248</v>
      </c>
      <c r="B79" t="s">
        <v>251</v>
      </c>
      <c r="C79">
        <v>77</v>
      </c>
      <c r="D79">
        <v>2011</v>
      </c>
      <c r="E79">
        <v>28105</v>
      </c>
      <c r="F79">
        <v>7.8388799999999996</v>
      </c>
      <c r="G79">
        <v>7.6296600000000003</v>
      </c>
      <c r="H79">
        <v>1.50478</v>
      </c>
      <c r="I79">
        <v>3.7027999999999999</v>
      </c>
      <c r="J79">
        <v>1945</v>
      </c>
      <c r="K79">
        <v>53849</v>
      </c>
      <c r="L79">
        <v>21</v>
      </c>
      <c r="M79">
        <v>2</v>
      </c>
      <c r="N79">
        <v>6</v>
      </c>
      <c r="O79">
        <v>4</v>
      </c>
      <c r="P79">
        <v>4</v>
      </c>
      <c r="Q79">
        <v>622</v>
      </c>
      <c r="R79">
        <v>60</v>
      </c>
      <c r="S79">
        <v>180</v>
      </c>
      <c r="T79" t="s">
        <v>20</v>
      </c>
      <c r="U79">
        <v>64</v>
      </c>
      <c r="V79">
        <v>7.6401599999999998</v>
      </c>
      <c r="Z79" s="9" t="s">
        <v>250</v>
      </c>
      <c r="AA79" t="b">
        <f>ISNUMBER(SEARCH($AA$1,Table1[[#This Row],[Mechanics]]))</f>
        <v>0</v>
      </c>
      <c r="AB79" s="3" t="s">
        <v>51</v>
      </c>
    </row>
    <row r="80" spans="1:28" ht="19" hidden="1" customHeight="1" x14ac:dyDescent="0.2">
      <c r="A80" t="s">
        <v>252</v>
      </c>
      <c r="B80" t="s">
        <v>253</v>
      </c>
      <c r="C80">
        <v>78</v>
      </c>
      <c r="D80">
        <v>2014</v>
      </c>
      <c r="E80">
        <v>40241</v>
      </c>
      <c r="F80">
        <v>7.77651</v>
      </c>
      <c r="G80">
        <v>7.6284999999999998</v>
      </c>
      <c r="H80">
        <v>1.26959</v>
      </c>
      <c r="I80">
        <v>2.8515999999999999</v>
      </c>
      <c r="J80">
        <v>1476</v>
      </c>
      <c r="K80">
        <v>115691</v>
      </c>
      <c r="L80">
        <v>20</v>
      </c>
      <c r="M80">
        <v>2</v>
      </c>
      <c r="N80">
        <v>4</v>
      </c>
      <c r="O80">
        <v>2</v>
      </c>
      <c r="P80">
        <v>2</v>
      </c>
      <c r="Q80">
        <v>854</v>
      </c>
      <c r="R80">
        <v>40</v>
      </c>
      <c r="S80">
        <v>80</v>
      </c>
      <c r="T80" t="s">
        <v>20</v>
      </c>
      <c r="U80">
        <v>68</v>
      </c>
      <c r="V80">
        <v>7.6297100000000002</v>
      </c>
      <c r="Z80" s="9" t="s">
        <v>254</v>
      </c>
      <c r="AA80" t="b">
        <f>ISNUMBER(SEARCH($AA$1,Table1[[#This Row],[Mechanics]]))</f>
        <v>0</v>
      </c>
      <c r="AB80" s="3" t="s">
        <v>51</v>
      </c>
    </row>
    <row r="81" spans="1:28" ht="19" hidden="1" customHeight="1" x14ac:dyDescent="0.2">
      <c r="A81" t="s">
        <v>255</v>
      </c>
      <c r="B81" t="s">
        <v>256</v>
      </c>
      <c r="C81">
        <v>79</v>
      </c>
      <c r="D81">
        <v>2016</v>
      </c>
      <c r="E81">
        <v>19261</v>
      </c>
      <c r="F81">
        <v>7.9214500000000001</v>
      </c>
      <c r="G81">
        <v>7.6280900000000003</v>
      </c>
      <c r="H81">
        <v>1.3578300000000001</v>
      </c>
      <c r="I81">
        <v>2.8043</v>
      </c>
      <c r="J81">
        <v>552</v>
      </c>
      <c r="K81">
        <v>103755</v>
      </c>
      <c r="L81">
        <v>8</v>
      </c>
      <c r="M81">
        <v>1</v>
      </c>
      <c r="N81">
        <v>4</v>
      </c>
      <c r="O81">
        <v>2</v>
      </c>
      <c r="P81">
        <v>2</v>
      </c>
      <c r="Q81">
        <v>549</v>
      </c>
      <c r="R81">
        <v>60</v>
      </c>
      <c r="S81">
        <v>60</v>
      </c>
      <c r="T81" t="s">
        <v>20</v>
      </c>
      <c r="U81">
        <v>63</v>
      </c>
      <c r="V81">
        <v>7.64208</v>
      </c>
      <c r="Z81" s="9" t="s">
        <v>257</v>
      </c>
      <c r="AA81" t="b">
        <f>ISNUMBER(SEARCH($AA$1,Table1[[#This Row],[Mechanics]]))</f>
        <v>1</v>
      </c>
      <c r="AB81" s="8">
        <v>52.77</v>
      </c>
    </row>
    <row r="82" spans="1:28" ht="19" hidden="1" customHeight="1" x14ac:dyDescent="0.2">
      <c r="A82" t="s">
        <v>258</v>
      </c>
      <c r="B82" t="s">
        <v>259</v>
      </c>
      <c r="C82">
        <v>80</v>
      </c>
      <c r="D82">
        <v>2016</v>
      </c>
      <c r="E82">
        <v>40284</v>
      </c>
      <c r="F82">
        <v>7.7862799999999996</v>
      </c>
      <c r="G82">
        <v>7.6259399999999999</v>
      </c>
      <c r="H82">
        <v>1.20319</v>
      </c>
      <c r="I82">
        <v>2.2261000000000002</v>
      </c>
      <c r="J82">
        <v>889</v>
      </c>
      <c r="K82">
        <v>140892</v>
      </c>
      <c r="L82">
        <v>16</v>
      </c>
      <c r="M82">
        <v>2</v>
      </c>
      <c r="N82">
        <v>4</v>
      </c>
      <c r="O82">
        <v>3</v>
      </c>
      <c r="P82">
        <v>3</v>
      </c>
      <c r="Q82">
        <v>623</v>
      </c>
      <c r="R82">
        <v>30</v>
      </c>
      <c r="S82">
        <v>60</v>
      </c>
      <c r="T82" t="s">
        <v>20</v>
      </c>
      <c r="U82">
        <v>73</v>
      </c>
      <c r="V82">
        <v>7.6084199999999997</v>
      </c>
      <c r="W82" t="s">
        <v>97</v>
      </c>
      <c r="X82">
        <v>10</v>
      </c>
      <c r="Y82">
        <v>7.6391</v>
      </c>
      <c r="Z82" s="9" t="s">
        <v>260</v>
      </c>
      <c r="AA82" t="b">
        <f>ISNUMBER(SEARCH($AA$1,Table1[[#This Row],[Mechanics]]))</f>
        <v>1</v>
      </c>
      <c r="AB82" s="8">
        <v>53</v>
      </c>
    </row>
    <row r="83" spans="1:28" ht="19" hidden="1" customHeight="1" x14ac:dyDescent="0.2">
      <c r="A83" t="s">
        <v>261</v>
      </c>
      <c r="B83" t="s">
        <v>262</v>
      </c>
      <c r="C83">
        <v>81</v>
      </c>
      <c r="D83">
        <v>2018</v>
      </c>
      <c r="E83">
        <v>9097</v>
      </c>
      <c r="F83">
        <v>8.1525200000000009</v>
      </c>
      <c r="G83">
        <v>7.6164399999999999</v>
      </c>
      <c r="H83">
        <v>1.3470800000000001</v>
      </c>
      <c r="I83">
        <v>3.1118000000000001</v>
      </c>
      <c r="J83">
        <v>322</v>
      </c>
      <c r="K83">
        <v>41901</v>
      </c>
      <c r="L83">
        <v>1</v>
      </c>
      <c r="M83">
        <v>1</v>
      </c>
      <c r="N83">
        <v>4</v>
      </c>
      <c r="O83">
        <v>2</v>
      </c>
      <c r="P83">
        <v>2</v>
      </c>
      <c r="Q83">
        <v>236</v>
      </c>
      <c r="R83">
        <v>30</v>
      </c>
      <c r="S83">
        <v>90</v>
      </c>
      <c r="T83" t="s">
        <v>24</v>
      </c>
      <c r="U83">
        <v>22</v>
      </c>
      <c r="V83">
        <v>7.7217700000000002</v>
      </c>
      <c r="W83" t="s">
        <v>20</v>
      </c>
      <c r="X83">
        <v>52</v>
      </c>
      <c r="Y83">
        <v>7.7141500000000001</v>
      </c>
      <c r="Z83" s="9" t="s">
        <v>263</v>
      </c>
      <c r="AA83" t="b">
        <f>ISNUMBER(SEARCH($AA$1,Table1[[#This Row],[Mechanics]]))</f>
        <v>1</v>
      </c>
      <c r="AB83" s="3" t="s">
        <v>51</v>
      </c>
    </row>
    <row r="84" spans="1:28" ht="19" hidden="1" customHeight="1" x14ac:dyDescent="0.2">
      <c r="A84" t="s">
        <v>264</v>
      </c>
      <c r="B84" t="s">
        <v>265</v>
      </c>
      <c r="C84">
        <v>82</v>
      </c>
      <c r="D84">
        <v>2014</v>
      </c>
      <c r="E84">
        <v>10507</v>
      </c>
      <c r="F84">
        <v>8.0345099999999992</v>
      </c>
      <c r="G84">
        <v>7.6089700000000002</v>
      </c>
      <c r="H84">
        <v>1.29467</v>
      </c>
      <c r="I84">
        <v>3.8561000000000001</v>
      </c>
      <c r="J84">
        <v>528</v>
      </c>
      <c r="K84">
        <v>32172</v>
      </c>
      <c r="L84">
        <v>7</v>
      </c>
      <c r="M84">
        <v>1</v>
      </c>
      <c r="N84">
        <v>2</v>
      </c>
      <c r="O84">
        <v>2</v>
      </c>
      <c r="P84">
        <v>2</v>
      </c>
      <c r="Q84">
        <v>215</v>
      </c>
      <c r="R84">
        <v>60</v>
      </c>
      <c r="S84">
        <v>120</v>
      </c>
      <c r="T84" t="s">
        <v>20</v>
      </c>
      <c r="U84">
        <v>55</v>
      </c>
      <c r="V84">
        <v>7.7049500000000002</v>
      </c>
      <c r="Z84" s="9" t="s">
        <v>266</v>
      </c>
      <c r="AA84" t="b">
        <f>ISNUMBER(SEARCH($AA$1,Table1[[#This Row],[Mechanics]]))</f>
        <v>0</v>
      </c>
      <c r="AB84" s="3" t="s">
        <v>51</v>
      </c>
    </row>
    <row r="85" spans="1:28" ht="19" hidden="1" customHeight="1" x14ac:dyDescent="0.2">
      <c r="A85" t="s">
        <v>267</v>
      </c>
      <c r="B85" t="s">
        <v>268</v>
      </c>
      <c r="C85">
        <v>83</v>
      </c>
      <c r="D85">
        <v>2006</v>
      </c>
      <c r="E85">
        <v>19155</v>
      </c>
      <c r="F85">
        <v>7.8532200000000003</v>
      </c>
      <c r="G85">
        <v>7.6084300000000002</v>
      </c>
      <c r="H85">
        <v>1.6977100000000001</v>
      </c>
      <c r="I85">
        <v>4.1744000000000003</v>
      </c>
      <c r="J85">
        <v>1829</v>
      </c>
      <c r="K85">
        <v>71985</v>
      </c>
      <c r="L85">
        <v>13</v>
      </c>
      <c r="M85">
        <v>2</v>
      </c>
      <c r="N85">
        <v>4</v>
      </c>
      <c r="O85">
        <v>3</v>
      </c>
      <c r="P85">
        <v>3</v>
      </c>
      <c r="Q85">
        <v>682</v>
      </c>
      <c r="R85">
        <v>120</v>
      </c>
      <c r="S85">
        <v>120</v>
      </c>
      <c r="T85" t="s">
        <v>20</v>
      </c>
      <c r="U85">
        <v>61</v>
      </c>
      <c r="V85">
        <v>7.6622899999999996</v>
      </c>
      <c r="Z85" s="9" t="s">
        <v>269</v>
      </c>
      <c r="AA85" t="b">
        <f>ISNUMBER(SEARCH($AA$1,Table1[[#This Row],[Mechanics]]))</f>
        <v>0</v>
      </c>
      <c r="AB85" s="8">
        <v>99.99</v>
      </c>
    </row>
    <row r="86" spans="1:28" ht="19" hidden="1" customHeight="1" x14ac:dyDescent="0.2">
      <c r="A86" t="s">
        <v>270</v>
      </c>
      <c r="B86" t="s">
        <v>271</v>
      </c>
      <c r="C86">
        <v>84</v>
      </c>
      <c r="D86">
        <v>2018</v>
      </c>
      <c r="E86">
        <v>19077</v>
      </c>
      <c r="F86">
        <v>7.8746400000000003</v>
      </c>
      <c r="G86">
        <v>7.60745</v>
      </c>
      <c r="H86">
        <v>1.2978700000000001</v>
      </c>
      <c r="I86">
        <v>3.7795000000000001</v>
      </c>
      <c r="J86">
        <v>830</v>
      </c>
      <c r="K86">
        <v>67761</v>
      </c>
      <c r="L86">
        <v>20</v>
      </c>
      <c r="M86">
        <v>1</v>
      </c>
      <c r="N86">
        <v>4</v>
      </c>
      <c r="O86">
        <v>4</v>
      </c>
      <c r="P86">
        <v>4</v>
      </c>
      <c r="Q86">
        <v>354</v>
      </c>
      <c r="R86">
        <v>90</v>
      </c>
      <c r="S86">
        <v>120</v>
      </c>
      <c r="T86" t="s">
        <v>20</v>
      </c>
      <c r="U86">
        <v>62</v>
      </c>
      <c r="V86">
        <v>7.6535200000000003</v>
      </c>
      <c r="Z86" s="9" t="s">
        <v>272</v>
      </c>
      <c r="AA86" t="b">
        <f>ISNUMBER(SEARCH($AA$1,Table1[[#This Row],[Mechanics]]))</f>
        <v>0</v>
      </c>
      <c r="AB86" s="8">
        <v>58.11</v>
      </c>
    </row>
    <row r="87" spans="1:28" ht="19" hidden="1" customHeight="1" x14ac:dyDescent="0.2">
      <c r="A87" t="s">
        <v>273</v>
      </c>
      <c r="B87" t="s">
        <v>274</v>
      </c>
      <c r="C87">
        <v>85</v>
      </c>
      <c r="D87">
        <v>2020</v>
      </c>
      <c r="E87">
        <v>12853</v>
      </c>
      <c r="F87">
        <v>7.9552699999999996</v>
      </c>
      <c r="G87">
        <v>7.6034100000000002</v>
      </c>
      <c r="H87">
        <v>1.14747</v>
      </c>
      <c r="I87">
        <v>3.1284999999999998</v>
      </c>
      <c r="J87">
        <v>389</v>
      </c>
      <c r="K87">
        <v>48078</v>
      </c>
      <c r="L87">
        <v>6</v>
      </c>
      <c r="M87">
        <v>2</v>
      </c>
      <c r="N87">
        <v>4</v>
      </c>
      <c r="O87">
        <v>3</v>
      </c>
      <c r="P87">
        <v>3</v>
      </c>
      <c r="Q87">
        <v>250</v>
      </c>
      <c r="R87">
        <v>60</v>
      </c>
      <c r="S87">
        <v>120</v>
      </c>
      <c r="T87" t="s">
        <v>20</v>
      </c>
      <c r="U87">
        <v>58</v>
      </c>
      <c r="V87">
        <v>7.6820199999999996</v>
      </c>
      <c r="Z87" s="9" t="s">
        <v>275</v>
      </c>
      <c r="AA87" t="b">
        <f>ISNUMBER(SEARCH($AA$1,Table1[[#This Row],[Mechanics]]))</f>
        <v>0</v>
      </c>
      <c r="AB87" s="8">
        <v>63.82</v>
      </c>
    </row>
    <row r="88" spans="1:28" ht="19" hidden="1" customHeight="1" x14ac:dyDescent="0.2">
      <c r="A88" t="s">
        <v>276</v>
      </c>
      <c r="B88" t="s">
        <v>277</v>
      </c>
      <c r="C88">
        <v>86</v>
      </c>
      <c r="D88">
        <v>2012</v>
      </c>
      <c r="E88">
        <v>54081</v>
      </c>
      <c r="F88">
        <v>7.7343000000000002</v>
      </c>
      <c r="G88">
        <v>7.5960700000000001</v>
      </c>
      <c r="H88">
        <v>1.2711699999999999</v>
      </c>
      <c r="I88">
        <v>2.4529999999999998</v>
      </c>
      <c r="J88">
        <v>2307</v>
      </c>
      <c r="K88">
        <v>173738</v>
      </c>
      <c r="L88">
        <v>11</v>
      </c>
      <c r="M88">
        <v>2</v>
      </c>
      <c r="N88">
        <v>5</v>
      </c>
      <c r="O88">
        <v>3</v>
      </c>
      <c r="P88">
        <v>4</v>
      </c>
      <c r="Q88">
        <v>745</v>
      </c>
      <c r="R88">
        <v>60</v>
      </c>
      <c r="S88">
        <v>120</v>
      </c>
      <c r="T88" t="s">
        <v>20</v>
      </c>
      <c r="U88">
        <v>80</v>
      </c>
      <c r="V88">
        <v>7.5682799999999997</v>
      </c>
      <c r="Z88" s="9" t="s">
        <v>278</v>
      </c>
      <c r="AA88" t="b">
        <f>ISNUMBER(SEARCH($AA$1,Table1[[#This Row],[Mechanics]]))</f>
        <v>0</v>
      </c>
      <c r="AB88" s="8">
        <v>30.99</v>
      </c>
    </row>
    <row r="89" spans="1:28" ht="19" hidden="1" customHeight="1" x14ac:dyDescent="0.2">
      <c r="A89" t="s">
        <v>279</v>
      </c>
      <c r="B89" t="s">
        <v>280</v>
      </c>
      <c r="C89">
        <v>87</v>
      </c>
      <c r="D89">
        <v>2015</v>
      </c>
      <c r="E89">
        <v>24274</v>
      </c>
      <c r="F89">
        <v>7.7940899999999997</v>
      </c>
      <c r="G89">
        <v>7.5896400000000002</v>
      </c>
      <c r="H89">
        <v>1.2634099999999999</v>
      </c>
      <c r="I89">
        <v>3.1850000000000001</v>
      </c>
      <c r="J89">
        <v>1119</v>
      </c>
      <c r="K89">
        <v>91208</v>
      </c>
      <c r="L89">
        <v>22</v>
      </c>
      <c r="M89">
        <v>2</v>
      </c>
      <c r="N89">
        <v>4</v>
      </c>
      <c r="O89">
        <v>4</v>
      </c>
      <c r="P89">
        <v>4</v>
      </c>
      <c r="Q89">
        <v>468</v>
      </c>
      <c r="R89">
        <v>40</v>
      </c>
      <c r="S89">
        <v>100</v>
      </c>
      <c r="T89" t="s">
        <v>20</v>
      </c>
      <c r="U89">
        <v>70</v>
      </c>
      <c r="V89">
        <v>7.6217600000000001</v>
      </c>
      <c r="Z89" s="9" t="s">
        <v>281</v>
      </c>
      <c r="AA89" t="b">
        <f>ISNUMBER(SEARCH($AA$1,Table1[[#This Row],[Mechanics]]))</f>
        <v>0</v>
      </c>
      <c r="AB89" s="3" t="s">
        <v>51</v>
      </c>
    </row>
    <row r="90" spans="1:28" ht="19" hidden="1" customHeight="1" x14ac:dyDescent="0.2">
      <c r="A90" t="s">
        <v>282</v>
      </c>
      <c r="B90" t="s">
        <v>283</v>
      </c>
      <c r="C90">
        <v>88</v>
      </c>
      <c r="D90">
        <v>2010</v>
      </c>
      <c r="E90">
        <v>20679</v>
      </c>
      <c r="F90">
        <v>7.8213400000000002</v>
      </c>
      <c r="G90">
        <v>7.5890000000000004</v>
      </c>
      <c r="H90">
        <v>1.51264</v>
      </c>
      <c r="I90">
        <v>4.0395000000000003</v>
      </c>
      <c r="J90">
        <v>1570</v>
      </c>
      <c r="K90">
        <v>34673</v>
      </c>
      <c r="L90">
        <v>11</v>
      </c>
      <c r="M90">
        <v>3</v>
      </c>
      <c r="N90">
        <v>6</v>
      </c>
      <c r="O90">
        <v>4</v>
      </c>
      <c r="P90">
        <v>4</v>
      </c>
      <c r="Q90">
        <v>550</v>
      </c>
      <c r="R90">
        <v>120</v>
      </c>
      <c r="S90">
        <v>240</v>
      </c>
      <c r="T90" t="s">
        <v>20</v>
      </c>
      <c r="U90">
        <v>66</v>
      </c>
      <c r="V90">
        <v>7.6355899999999997</v>
      </c>
      <c r="Z90" s="9" t="s">
        <v>284</v>
      </c>
      <c r="AA90" t="b">
        <f>ISNUMBER(SEARCH($AA$1,Table1[[#This Row],[Mechanics]]))</f>
        <v>0</v>
      </c>
      <c r="AB90" s="8">
        <v>71.739999999999995</v>
      </c>
    </row>
    <row r="91" spans="1:28" ht="19" hidden="1" customHeight="1" x14ac:dyDescent="0.2">
      <c r="A91" t="s">
        <v>285</v>
      </c>
      <c r="B91" t="s">
        <v>286</v>
      </c>
      <c r="C91">
        <v>89</v>
      </c>
      <c r="D91">
        <v>2012</v>
      </c>
      <c r="E91">
        <v>42133</v>
      </c>
      <c r="F91">
        <v>7.7574199999999998</v>
      </c>
      <c r="G91">
        <v>7.5872700000000002</v>
      </c>
      <c r="H91">
        <v>1.4465600000000001</v>
      </c>
      <c r="I91">
        <v>3.8127</v>
      </c>
      <c r="J91">
        <v>2189</v>
      </c>
      <c r="K91">
        <v>110576</v>
      </c>
      <c r="L91">
        <v>9</v>
      </c>
      <c r="M91">
        <v>1</v>
      </c>
      <c r="N91">
        <v>4</v>
      </c>
      <c r="O91">
        <v>1</v>
      </c>
      <c r="P91">
        <v>2</v>
      </c>
      <c r="Q91">
        <v>989</v>
      </c>
      <c r="R91">
        <v>60</v>
      </c>
      <c r="S91">
        <v>120</v>
      </c>
      <c r="T91" t="s">
        <v>24</v>
      </c>
      <c r="U91">
        <v>29</v>
      </c>
      <c r="V91">
        <v>7.5768599999999999</v>
      </c>
      <c r="Z91" s="9" t="s">
        <v>287</v>
      </c>
      <c r="AA91" t="b">
        <f>ISNUMBER(SEARCH($AA$1,Table1[[#This Row],[Mechanics]]))</f>
        <v>0</v>
      </c>
      <c r="AB91" s="8">
        <v>51.5</v>
      </c>
    </row>
    <row r="92" spans="1:28" ht="19" hidden="1" customHeight="1" x14ac:dyDescent="0.2">
      <c r="A92" t="s">
        <v>288</v>
      </c>
      <c r="B92" t="s">
        <v>289</v>
      </c>
      <c r="C92">
        <v>90</v>
      </c>
      <c r="D92">
        <v>2010</v>
      </c>
      <c r="E92">
        <v>101272</v>
      </c>
      <c r="F92">
        <v>7.6912200000000004</v>
      </c>
      <c r="G92">
        <v>7.5839600000000003</v>
      </c>
      <c r="H92">
        <v>1.2769900000000001</v>
      </c>
      <c r="I92">
        <v>2.3186</v>
      </c>
      <c r="J92">
        <v>5148</v>
      </c>
      <c r="K92">
        <v>567771</v>
      </c>
      <c r="L92">
        <v>53</v>
      </c>
      <c r="M92">
        <v>3</v>
      </c>
      <c r="N92">
        <v>7</v>
      </c>
      <c r="O92">
        <v>4</v>
      </c>
      <c r="P92">
        <v>5</v>
      </c>
      <c r="Q92">
        <v>2360</v>
      </c>
      <c r="R92">
        <v>30</v>
      </c>
      <c r="S92">
        <v>30</v>
      </c>
      <c r="T92" t="s">
        <v>20</v>
      </c>
      <c r="U92">
        <v>89</v>
      </c>
      <c r="V92">
        <v>7.5485800000000003</v>
      </c>
      <c r="W92" t="s">
        <v>97</v>
      </c>
      <c r="X92">
        <v>11</v>
      </c>
      <c r="Y92">
        <v>7.5804200000000002</v>
      </c>
      <c r="Z92" s="9" t="s">
        <v>290</v>
      </c>
      <c r="AA92" t="b">
        <f>ISNUMBER(SEARCH($AA$1,Table1[[#This Row],[Mechanics]]))</f>
        <v>0</v>
      </c>
      <c r="AB92" s="8">
        <v>40</v>
      </c>
    </row>
    <row r="93" spans="1:28" ht="19" hidden="1" customHeight="1" x14ac:dyDescent="0.2">
      <c r="A93" t="s">
        <v>291</v>
      </c>
      <c r="B93" t="s">
        <v>292</v>
      </c>
      <c r="C93">
        <v>91</v>
      </c>
      <c r="D93">
        <v>2020</v>
      </c>
      <c r="E93">
        <v>10560</v>
      </c>
      <c r="F93">
        <v>7.9859900000000001</v>
      </c>
      <c r="G93">
        <v>7.5658700000000003</v>
      </c>
      <c r="H93">
        <v>1.2124299999999999</v>
      </c>
      <c r="I93">
        <v>2.3740000000000001</v>
      </c>
      <c r="J93">
        <v>246</v>
      </c>
      <c r="K93">
        <v>41775</v>
      </c>
      <c r="L93">
        <v>6</v>
      </c>
      <c r="M93">
        <v>1</v>
      </c>
      <c r="N93">
        <v>4</v>
      </c>
      <c r="O93">
        <v>2</v>
      </c>
      <c r="P93">
        <v>3</v>
      </c>
      <c r="Q93">
        <v>194</v>
      </c>
      <c r="R93">
        <v>60</v>
      </c>
      <c r="S93">
        <v>75</v>
      </c>
      <c r="T93" t="s">
        <v>20</v>
      </c>
      <c r="U93">
        <v>65</v>
      </c>
      <c r="V93">
        <v>7.6398700000000002</v>
      </c>
      <c r="Z93" s="9" t="s">
        <v>293</v>
      </c>
      <c r="AA93" t="b">
        <f>ISNUMBER(SEARCH($AA$1,Table1[[#This Row],[Mechanics]]))</f>
        <v>0</v>
      </c>
      <c r="AB93" s="8">
        <v>40.119999999999997</v>
      </c>
    </row>
    <row r="94" spans="1:28" ht="19" hidden="1" customHeight="1" x14ac:dyDescent="0.2">
      <c r="A94" t="s">
        <v>294</v>
      </c>
      <c r="B94" t="s">
        <v>295</v>
      </c>
      <c r="C94">
        <v>92</v>
      </c>
      <c r="D94">
        <v>2019</v>
      </c>
      <c r="E94">
        <v>11598</v>
      </c>
      <c r="F94">
        <v>8.1168200000000006</v>
      </c>
      <c r="G94">
        <v>7.5617299999999998</v>
      </c>
      <c r="H94">
        <v>1.77284</v>
      </c>
      <c r="I94">
        <v>3.3363</v>
      </c>
      <c r="J94">
        <v>449</v>
      </c>
      <c r="K94">
        <v>54454</v>
      </c>
      <c r="L94">
        <v>14</v>
      </c>
      <c r="M94">
        <v>1</v>
      </c>
      <c r="N94">
        <v>3</v>
      </c>
      <c r="O94">
        <v>1</v>
      </c>
      <c r="P94">
        <v>2</v>
      </c>
      <c r="Q94">
        <v>482</v>
      </c>
      <c r="R94">
        <v>60</v>
      </c>
      <c r="S94">
        <v>120</v>
      </c>
      <c r="T94" t="s">
        <v>24</v>
      </c>
      <c r="U94">
        <v>24</v>
      </c>
      <c r="V94">
        <v>7.6776299999999997</v>
      </c>
      <c r="Z94" s="9" t="s">
        <v>296</v>
      </c>
      <c r="AA94" t="b">
        <f>ISNUMBER(SEARCH($AA$1,Table1[[#This Row],[Mechanics]]))</f>
        <v>1</v>
      </c>
      <c r="AB94" s="8">
        <v>122.48</v>
      </c>
    </row>
    <row r="95" spans="1:28" ht="19" hidden="1" customHeight="1" x14ac:dyDescent="0.2">
      <c r="A95" t="s">
        <v>297</v>
      </c>
      <c r="B95" t="s">
        <v>298</v>
      </c>
      <c r="C95">
        <v>93</v>
      </c>
      <c r="D95">
        <v>1995</v>
      </c>
      <c r="E95">
        <v>27070</v>
      </c>
      <c r="F95">
        <v>7.7328999999999999</v>
      </c>
      <c r="G95">
        <v>7.5542899999999999</v>
      </c>
      <c r="H95">
        <v>1.3365899999999999</v>
      </c>
      <c r="I95">
        <v>3.0358000000000001</v>
      </c>
      <c r="J95">
        <v>2204</v>
      </c>
      <c r="K95">
        <v>50032</v>
      </c>
      <c r="L95">
        <v>4</v>
      </c>
      <c r="M95">
        <v>3</v>
      </c>
      <c r="N95">
        <v>5</v>
      </c>
      <c r="O95">
        <v>5</v>
      </c>
      <c r="P95">
        <v>5</v>
      </c>
      <c r="Q95">
        <v>621</v>
      </c>
      <c r="R95">
        <v>60</v>
      </c>
      <c r="S95">
        <v>120</v>
      </c>
      <c r="T95" t="s">
        <v>20</v>
      </c>
      <c r="U95">
        <v>78</v>
      </c>
      <c r="V95">
        <v>7.5877299999999996</v>
      </c>
      <c r="Z95" s="9" t="s">
        <v>299</v>
      </c>
      <c r="AA95" t="b">
        <f>ISNUMBER(SEARCH($AA$1,Table1[[#This Row],[Mechanics]]))</f>
        <v>0</v>
      </c>
      <c r="AB95" s="3" t="s">
        <v>51</v>
      </c>
    </row>
    <row r="96" spans="1:28" ht="19" hidden="1" customHeight="1" x14ac:dyDescent="0.2">
      <c r="A96" t="s">
        <v>300</v>
      </c>
      <c r="B96" t="s">
        <v>301</v>
      </c>
      <c r="C96">
        <v>94</v>
      </c>
      <c r="D96">
        <v>2018</v>
      </c>
      <c r="E96">
        <v>27424</v>
      </c>
      <c r="F96">
        <v>7.7466299999999997</v>
      </c>
      <c r="G96">
        <v>7.5503200000000001</v>
      </c>
      <c r="H96">
        <v>1.18136</v>
      </c>
      <c r="I96">
        <v>2.7492000000000001</v>
      </c>
      <c r="J96">
        <v>925</v>
      </c>
      <c r="K96">
        <v>94535</v>
      </c>
      <c r="L96">
        <v>21</v>
      </c>
      <c r="M96">
        <v>1</v>
      </c>
      <c r="N96">
        <v>5</v>
      </c>
      <c r="O96">
        <v>4</v>
      </c>
      <c r="P96">
        <v>4</v>
      </c>
      <c r="Q96">
        <v>525</v>
      </c>
      <c r="R96">
        <v>60</v>
      </c>
      <c r="S96">
        <v>80</v>
      </c>
      <c r="T96" t="s">
        <v>20</v>
      </c>
      <c r="U96">
        <v>82</v>
      </c>
      <c r="V96">
        <v>7.5635399999999997</v>
      </c>
      <c r="Z96" s="9" t="s">
        <v>302</v>
      </c>
      <c r="AA96" t="b">
        <f>ISNUMBER(SEARCH($AA$1,Table1[[#This Row],[Mechanics]]))</f>
        <v>0</v>
      </c>
      <c r="AB96" s="8">
        <v>50.88</v>
      </c>
    </row>
    <row r="97" spans="1:28" ht="19" hidden="1" customHeight="1" x14ac:dyDescent="0.2">
      <c r="A97" t="s">
        <v>303</v>
      </c>
      <c r="B97" t="s">
        <v>304</v>
      </c>
      <c r="C97">
        <v>95</v>
      </c>
      <c r="D97">
        <v>2017</v>
      </c>
      <c r="E97">
        <v>21712</v>
      </c>
      <c r="F97">
        <v>7.8530300000000004</v>
      </c>
      <c r="G97">
        <v>7.54779</v>
      </c>
      <c r="H97">
        <v>1.68631</v>
      </c>
      <c r="I97">
        <v>2.8992</v>
      </c>
      <c r="J97">
        <v>605</v>
      </c>
      <c r="K97">
        <v>69030</v>
      </c>
      <c r="L97">
        <v>21</v>
      </c>
      <c r="M97">
        <v>1</v>
      </c>
      <c r="N97">
        <v>3</v>
      </c>
      <c r="O97">
        <v>1</v>
      </c>
      <c r="P97">
        <v>2</v>
      </c>
      <c r="Q97">
        <v>637</v>
      </c>
      <c r="R97">
        <v>5</v>
      </c>
      <c r="S97">
        <v>1000</v>
      </c>
      <c r="T97" t="s">
        <v>24</v>
      </c>
      <c r="U97">
        <v>28</v>
      </c>
      <c r="V97">
        <v>7.5858100000000004</v>
      </c>
      <c r="Z97" s="9" t="s">
        <v>305</v>
      </c>
      <c r="AA97" t="b">
        <f>ISNUMBER(SEARCH($AA$1,Table1[[#This Row],[Mechanics]]))</f>
        <v>0</v>
      </c>
      <c r="AB97" s="8">
        <v>69</v>
      </c>
    </row>
    <row r="98" spans="1:28" ht="19" hidden="1" customHeight="1" x14ac:dyDescent="0.2">
      <c r="A98" t="s">
        <v>306</v>
      </c>
      <c r="B98" t="s">
        <v>307</v>
      </c>
      <c r="C98">
        <v>96</v>
      </c>
      <c r="D98">
        <v>2008</v>
      </c>
      <c r="E98">
        <v>36026</v>
      </c>
      <c r="F98">
        <v>7.7303199999999999</v>
      </c>
      <c r="G98">
        <v>7.5438799999999997</v>
      </c>
      <c r="H98">
        <v>1.5956900000000001</v>
      </c>
      <c r="I98">
        <v>3.2494999999999998</v>
      </c>
      <c r="J98">
        <v>2192</v>
      </c>
      <c r="K98">
        <v>80696</v>
      </c>
      <c r="L98">
        <v>13</v>
      </c>
      <c r="M98">
        <v>4</v>
      </c>
      <c r="N98">
        <v>6</v>
      </c>
      <c r="O98">
        <v>5</v>
      </c>
      <c r="P98">
        <v>5</v>
      </c>
      <c r="Q98">
        <v>1047</v>
      </c>
      <c r="R98">
        <v>120</v>
      </c>
      <c r="S98">
        <v>180</v>
      </c>
      <c r="T98" t="s">
        <v>24</v>
      </c>
      <c r="U98">
        <v>32</v>
      </c>
      <c r="V98">
        <v>7.5445000000000002</v>
      </c>
      <c r="Z98" s="9" t="s">
        <v>308</v>
      </c>
      <c r="AA98" t="b">
        <f>ISNUMBER(SEARCH($AA$1,Table1[[#This Row],[Mechanics]]))</f>
        <v>0</v>
      </c>
      <c r="AB98" s="3" t="s">
        <v>51</v>
      </c>
    </row>
    <row r="99" spans="1:28" ht="19" hidden="1" customHeight="1" x14ac:dyDescent="0.2">
      <c r="A99" t="s">
        <v>309</v>
      </c>
      <c r="B99" t="s">
        <v>310</v>
      </c>
      <c r="C99">
        <v>97</v>
      </c>
      <c r="D99">
        <v>2016</v>
      </c>
      <c r="E99">
        <v>18921</v>
      </c>
      <c r="F99">
        <v>7.8253700000000004</v>
      </c>
      <c r="G99">
        <v>7.5360899999999997</v>
      </c>
      <c r="H99">
        <v>1.46217</v>
      </c>
      <c r="I99">
        <v>2.8883999999999999</v>
      </c>
      <c r="J99">
        <v>493</v>
      </c>
      <c r="K99">
        <v>41147</v>
      </c>
      <c r="L99">
        <v>7</v>
      </c>
      <c r="M99">
        <v>2</v>
      </c>
      <c r="N99">
        <v>4</v>
      </c>
      <c r="O99">
        <v>4</v>
      </c>
      <c r="P99">
        <v>4</v>
      </c>
      <c r="Q99">
        <v>436</v>
      </c>
      <c r="R99">
        <v>60</v>
      </c>
      <c r="S99">
        <v>90</v>
      </c>
      <c r="T99" t="s">
        <v>20</v>
      </c>
      <c r="U99">
        <v>85</v>
      </c>
      <c r="V99">
        <v>7.5585399999999998</v>
      </c>
      <c r="Z99" s="9" t="s">
        <v>311</v>
      </c>
      <c r="AA99" t="b">
        <f>ISNUMBER(SEARCH($AA$1,Table1[[#This Row],[Mechanics]]))</f>
        <v>0</v>
      </c>
      <c r="AB99" s="8">
        <v>72.790000000000006</v>
      </c>
    </row>
    <row r="100" spans="1:28" ht="19" hidden="1" customHeight="1" x14ac:dyDescent="0.2">
      <c r="A100" t="s">
        <v>312</v>
      </c>
      <c r="B100" t="s">
        <v>313</v>
      </c>
      <c r="C100">
        <v>98</v>
      </c>
      <c r="D100">
        <v>2012</v>
      </c>
      <c r="E100">
        <v>22526</v>
      </c>
      <c r="F100">
        <v>7.73285</v>
      </c>
      <c r="G100">
        <v>7.5357500000000002</v>
      </c>
      <c r="H100">
        <v>1.32219</v>
      </c>
      <c r="I100">
        <v>3.3416999999999999</v>
      </c>
      <c r="J100">
        <v>998</v>
      </c>
      <c r="K100">
        <v>59572</v>
      </c>
      <c r="L100">
        <v>12</v>
      </c>
      <c r="M100">
        <v>2</v>
      </c>
      <c r="N100">
        <v>6</v>
      </c>
      <c r="O100">
        <v>4</v>
      </c>
      <c r="P100">
        <v>4</v>
      </c>
      <c r="Q100">
        <v>417</v>
      </c>
      <c r="R100">
        <v>90</v>
      </c>
      <c r="S100">
        <v>120</v>
      </c>
      <c r="T100" t="s">
        <v>20</v>
      </c>
      <c r="U100">
        <v>79</v>
      </c>
      <c r="V100">
        <v>7.5733100000000002</v>
      </c>
      <c r="Z100" s="9" t="s">
        <v>314</v>
      </c>
      <c r="AA100" t="b">
        <f>ISNUMBER(SEARCH($AA$1,Table1[[#This Row],[Mechanics]]))</f>
        <v>0</v>
      </c>
      <c r="AB100" s="8">
        <v>104.09</v>
      </c>
    </row>
    <row r="101" spans="1:28" ht="19" hidden="1" customHeight="1" x14ac:dyDescent="0.2">
      <c r="A101" t="s">
        <v>315</v>
      </c>
      <c r="B101" t="s">
        <v>316</v>
      </c>
      <c r="C101">
        <v>99</v>
      </c>
      <c r="D101">
        <v>2018</v>
      </c>
      <c r="E101">
        <v>20670</v>
      </c>
      <c r="F101">
        <v>7.7718299999999996</v>
      </c>
      <c r="G101">
        <v>7.5354299999999999</v>
      </c>
      <c r="H101">
        <v>1.26729</v>
      </c>
      <c r="I101">
        <v>1.8116000000000001</v>
      </c>
      <c r="J101">
        <v>361</v>
      </c>
      <c r="K101">
        <v>68715</v>
      </c>
      <c r="L101">
        <v>18</v>
      </c>
      <c r="M101">
        <v>4</v>
      </c>
      <c r="N101">
        <v>8</v>
      </c>
      <c r="O101">
        <v>4</v>
      </c>
      <c r="P101">
        <v>4</v>
      </c>
      <c r="Q101">
        <v>300</v>
      </c>
      <c r="R101">
        <v>15</v>
      </c>
      <c r="S101">
        <v>45</v>
      </c>
      <c r="T101" t="s">
        <v>317</v>
      </c>
      <c r="U101">
        <v>1</v>
      </c>
      <c r="V101">
        <v>7.6241700000000003</v>
      </c>
      <c r="Z101" s="9" t="s">
        <v>318</v>
      </c>
      <c r="AA101" t="b">
        <f>ISNUMBER(SEARCH($AA$1,Table1[[#This Row],[Mechanics]]))</f>
        <v>0</v>
      </c>
      <c r="AB101" s="8">
        <v>24.99</v>
      </c>
    </row>
    <row r="102" spans="1:28" ht="19" hidden="1" customHeight="1" x14ac:dyDescent="0.2">
      <c r="A102" t="s">
        <v>319</v>
      </c>
      <c r="B102" t="s">
        <v>320</v>
      </c>
      <c r="C102">
        <v>100</v>
      </c>
      <c r="D102">
        <v>2015</v>
      </c>
      <c r="E102">
        <v>22983</v>
      </c>
      <c r="F102">
        <v>7.7461599999999997</v>
      </c>
      <c r="G102">
        <v>7.5301900000000002</v>
      </c>
      <c r="H102">
        <v>1.18662</v>
      </c>
      <c r="I102">
        <v>2.5514999999999999</v>
      </c>
      <c r="J102">
        <v>651</v>
      </c>
      <c r="K102">
        <v>70836</v>
      </c>
      <c r="L102">
        <v>9</v>
      </c>
      <c r="M102">
        <v>2</v>
      </c>
      <c r="N102">
        <v>4</v>
      </c>
      <c r="O102">
        <v>3</v>
      </c>
      <c r="P102">
        <v>3</v>
      </c>
      <c r="Q102">
        <v>335</v>
      </c>
      <c r="R102">
        <v>60</v>
      </c>
      <c r="S102">
        <v>80</v>
      </c>
      <c r="T102" t="s">
        <v>20</v>
      </c>
      <c r="U102">
        <v>88</v>
      </c>
      <c r="V102">
        <v>7.5504800000000003</v>
      </c>
      <c r="Z102" s="9" t="s">
        <v>321</v>
      </c>
      <c r="AA102" t="b">
        <f>ISNUMBER(SEARCH($AA$1,Table1[[#This Row],[Mechanics]]))</f>
        <v>0</v>
      </c>
      <c r="AB102" s="8">
        <v>47.69</v>
      </c>
    </row>
    <row r="103" spans="1:28" ht="19" hidden="1" customHeight="1" x14ac:dyDescent="0.2">
      <c r="A103" t="s">
        <v>322</v>
      </c>
      <c r="B103" t="s">
        <v>323</v>
      </c>
      <c r="C103">
        <v>101</v>
      </c>
      <c r="D103">
        <v>2005</v>
      </c>
      <c r="E103">
        <v>28882</v>
      </c>
      <c r="F103">
        <v>7.7221000000000002</v>
      </c>
      <c r="G103">
        <v>7.5296799999999999</v>
      </c>
      <c r="H103">
        <v>1.47611</v>
      </c>
      <c r="I103">
        <v>3.7982999999999998</v>
      </c>
      <c r="J103">
        <v>3247</v>
      </c>
      <c r="K103">
        <v>67410</v>
      </c>
      <c r="L103">
        <v>18</v>
      </c>
      <c r="M103">
        <v>2</v>
      </c>
      <c r="N103">
        <v>5</v>
      </c>
      <c r="O103">
        <v>3</v>
      </c>
      <c r="P103">
        <v>3</v>
      </c>
      <c r="Q103">
        <v>761</v>
      </c>
      <c r="R103">
        <v>60</v>
      </c>
      <c r="S103">
        <v>150</v>
      </c>
      <c r="T103" t="s">
        <v>20</v>
      </c>
      <c r="U103">
        <v>86</v>
      </c>
      <c r="V103">
        <v>7.5541799999999997</v>
      </c>
      <c r="Z103" s="9" t="s">
        <v>324</v>
      </c>
      <c r="AA103" t="b">
        <f>ISNUMBER(SEARCH($AA$1,Table1[[#This Row],[Mechanics]]))</f>
        <v>0</v>
      </c>
      <c r="AB103" s="8">
        <v>124.99</v>
      </c>
    </row>
    <row r="104" spans="1:28" ht="19" hidden="1" customHeight="1" x14ac:dyDescent="0.2">
      <c r="A104" t="s">
        <v>325</v>
      </c>
      <c r="B104" t="s">
        <v>326</v>
      </c>
      <c r="C104">
        <v>102</v>
      </c>
      <c r="D104">
        <v>2015</v>
      </c>
      <c r="E104">
        <v>10181</v>
      </c>
      <c r="F104">
        <v>7.9737400000000003</v>
      </c>
      <c r="G104">
        <v>7.5274400000000004</v>
      </c>
      <c r="H104">
        <v>1.42316</v>
      </c>
      <c r="I104">
        <v>4.2511000000000001</v>
      </c>
      <c r="J104">
        <v>697</v>
      </c>
      <c r="K104">
        <v>21923</v>
      </c>
      <c r="L104">
        <v>4</v>
      </c>
      <c r="M104">
        <v>2</v>
      </c>
      <c r="N104">
        <v>4</v>
      </c>
      <c r="O104">
        <v>4</v>
      </c>
      <c r="P104">
        <v>4</v>
      </c>
      <c r="Q104">
        <v>163</v>
      </c>
      <c r="R104">
        <v>60</v>
      </c>
      <c r="S104">
        <v>180</v>
      </c>
      <c r="T104" t="s">
        <v>20</v>
      </c>
      <c r="U104">
        <v>71</v>
      </c>
      <c r="V104">
        <v>7.6171199999999999</v>
      </c>
      <c r="Z104" s="9" t="s">
        <v>327</v>
      </c>
      <c r="AA104" t="b">
        <f>ISNUMBER(SEARCH($AA$1,Table1[[#This Row],[Mechanics]]))</f>
        <v>0</v>
      </c>
      <c r="AB104" s="8">
        <v>62.56</v>
      </c>
    </row>
    <row r="105" spans="1:28" ht="19" customHeight="1" x14ac:dyDescent="0.2">
      <c r="A105" t="s">
        <v>328</v>
      </c>
      <c r="B105" t="s">
        <v>329</v>
      </c>
      <c r="C105">
        <v>103</v>
      </c>
      <c r="D105">
        <v>2009</v>
      </c>
      <c r="E105">
        <v>33254</v>
      </c>
      <c r="F105">
        <v>7.6928900000000002</v>
      </c>
      <c r="G105">
        <v>7.5245199999999999</v>
      </c>
      <c r="H105">
        <v>1.3558399999999999</v>
      </c>
      <c r="I105">
        <v>2.4142000000000001</v>
      </c>
      <c r="J105">
        <v>1364</v>
      </c>
      <c r="K105">
        <v>104518</v>
      </c>
      <c r="L105">
        <v>8</v>
      </c>
      <c r="M105">
        <v>2</v>
      </c>
      <c r="N105">
        <v>4</v>
      </c>
      <c r="O105">
        <v>3</v>
      </c>
      <c r="P105">
        <v>3</v>
      </c>
      <c r="Q105">
        <v>327</v>
      </c>
      <c r="R105">
        <v>30</v>
      </c>
      <c r="S105">
        <v>30</v>
      </c>
      <c r="T105" t="s">
        <v>20</v>
      </c>
      <c r="U105">
        <v>97</v>
      </c>
      <c r="V105">
        <v>7.5278999999999998</v>
      </c>
      <c r="Z105" s="9" t="s">
        <v>330</v>
      </c>
      <c r="AA105" t="b">
        <f>ISNUMBER(SEARCH($AA$1,Table1[[#This Row],[Mechanics]]))</f>
        <v>1</v>
      </c>
      <c r="AB105" s="8">
        <v>28.99</v>
      </c>
    </row>
    <row r="106" spans="1:28" ht="19" hidden="1" customHeight="1" x14ac:dyDescent="0.2">
      <c r="A106" t="s">
        <v>331</v>
      </c>
      <c r="B106" t="s">
        <v>332</v>
      </c>
      <c r="C106">
        <v>104</v>
      </c>
      <c r="D106">
        <v>2015</v>
      </c>
      <c r="E106">
        <v>13036</v>
      </c>
      <c r="F106">
        <v>7.8550399999999998</v>
      </c>
      <c r="G106">
        <v>7.5234699999999997</v>
      </c>
      <c r="H106">
        <v>1.2652699999999999</v>
      </c>
      <c r="I106">
        <v>3.9</v>
      </c>
      <c r="J106">
        <v>650</v>
      </c>
      <c r="K106">
        <v>27005</v>
      </c>
      <c r="L106">
        <v>19</v>
      </c>
      <c r="M106">
        <v>2</v>
      </c>
      <c r="N106">
        <v>4</v>
      </c>
      <c r="O106">
        <v>4</v>
      </c>
      <c r="P106">
        <v>4</v>
      </c>
      <c r="Q106">
        <v>256</v>
      </c>
      <c r="R106">
        <v>75</v>
      </c>
      <c r="S106">
        <v>150</v>
      </c>
      <c r="T106" t="s">
        <v>20</v>
      </c>
      <c r="U106">
        <v>76</v>
      </c>
      <c r="V106">
        <v>7.6016899999999996</v>
      </c>
      <c r="Z106" s="9" t="s">
        <v>333</v>
      </c>
      <c r="AA106" t="b">
        <f>ISNUMBER(SEARCH($AA$1,Table1[[#This Row],[Mechanics]]))</f>
        <v>1</v>
      </c>
      <c r="AB106" s="3" t="s">
        <v>51</v>
      </c>
    </row>
    <row r="107" spans="1:28" ht="19" hidden="1" customHeight="1" x14ac:dyDescent="0.2">
      <c r="A107" t="s">
        <v>334</v>
      </c>
      <c r="B107" t="s">
        <v>335</v>
      </c>
      <c r="C107">
        <v>105</v>
      </c>
      <c r="D107">
        <v>1997</v>
      </c>
      <c r="E107">
        <v>28205</v>
      </c>
      <c r="F107">
        <v>7.7039200000000001</v>
      </c>
      <c r="G107">
        <v>7.5228099999999998</v>
      </c>
      <c r="H107">
        <v>1.48661</v>
      </c>
      <c r="I107">
        <v>3.5013000000000001</v>
      </c>
      <c r="J107">
        <v>2751</v>
      </c>
      <c r="K107">
        <v>68602</v>
      </c>
      <c r="L107">
        <v>5</v>
      </c>
      <c r="M107">
        <v>2</v>
      </c>
      <c r="N107">
        <v>4</v>
      </c>
      <c r="O107">
        <v>4</v>
      </c>
      <c r="P107">
        <v>4</v>
      </c>
      <c r="Q107">
        <v>625</v>
      </c>
      <c r="R107">
        <v>90</v>
      </c>
      <c r="S107">
        <v>90</v>
      </c>
      <c r="T107" t="s">
        <v>20</v>
      </c>
      <c r="U107">
        <v>91</v>
      </c>
      <c r="V107">
        <v>7.5455199999999998</v>
      </c>
      <c r="Z107" s="9" t="s">
        <v>336</v>
      </c>
      <c r="AA107" t="b">
        <f>ISNUMBER(SEARCH($AA$1,Table1[[#This Row],[Mechanics]]))</f>
        <v>0</v>
      </c>
      <c r="AB107" s="3" t="s">
        <v>51</v>
      </c>
    </row>
    <row r="108" spans="1:28" ht="19" hidden="1" customHeight="1" x14ac:dyDescent="0.2">
      <c r="A108" t="s">
        <v>337</v>
      </c>
      <c r="B108" t="s">
        <v>338</v>
      </c>
      <c r="C108">
        <v>106</v>
      </c>
      <c r="D108">
        <v>2016</v>
      </c>
      <c r="E108">
        <v>13293</v>
      </c>
      <c r="F108">
        <v>7.8529499999999999</v>
      </c>
      <c r="G108">
        <v>7.5202299999999997</v>
      </c>
      <c r="H108">
        <v>1.2244600000000001</v>
      </c>
      <c r="I108">
        <v>3.2867000000000002</v>
      </c>
      <c r="J108">
        <v>415</v>
      </c>
      <c r="K108">
        <v>39234</v>
      </c>
      <c r="L108">
        <v>4</v>
      </c>
      <c r="M108">
        <v>2</v>
      </c>
      <c r="N108">
        <v>4</v>
      </c>
      <c r="O108">
        <v>3</v>
      </c>
      <c r="P108">
        <v>4</v>
      </c>
      <c r="Q108">
        <v>228</v>
      </c>
      <c r="R108">
        <v>60</v>
      </c>
      <c r="S108">
        <v>120</v>
      </c>
      <c r="T108" t="s">
        <v>20</v>
      </c>
      <c r="U108">
        <v>77</v>
      </c>
      <c r="V108">
        <v>7.5924699999999996</v>
      </c>
      <c r="Z108" s="9" t="s">
        <v>339</v>
      </c>
      <c r="AA108" t="b">
        <f>ISNUMBER(SEARCH($AA$1,Table1[[#This Row],[Mechanics]]))</f>
        <v>0</v>
      </c>
      <c r="AB108" s="8">
        <v>49.95</v>
      </c>
    </row>
    <row r="109" spans="1:28" ht="19" hidden="1" customHeight="1" x14ac:dyDescent="0.2">
      <c r="A109" t="s">
        <v>340</v>
      </c>
      <c r="B109" t="s">
        <v>341</v>
      </c>
      <c r="C109">
        <v>107</v>
      </c>
      <c r="D109">
        <v>2010</v>
      </c>
      <c r="E109">
        <v>22831</v>
      </c>
      <c r="F109">
        <v>7.71868</v>
      </c>
      <c r="G109">
        <v>7.5198299999999998</v>
      </c>
      <c r="H109">
        <v>1.3338099999999999</v>
      </c>
      <c r="I109">
        <v>3.4599000000000002</v>
      </c>
      <c r="J109">
        <v>1248</v>
      </c>
      <c r="K109">
        <v>70199</v>
      </c>
      <c r="L109">
        <v>13</v>
      </c>
      <c r="M109">
        <v>2</v>
      </c>
      <c r="N109">
        <v>4</v>
      </c>
      <c r="O109">
        <v>3</v>
      </c>
      <c r="P109">
        <v>3</v>
      </c>
      <c r="Q109">
        <v>543</v>
      </c>
      <c r="R109">
        <v>90</v>
      </c>
      <c r="S109">
        <v>90</v>
      </c>
      <c r="T109" t="s">
        <v>20</v>
      </c>
      <c r="U109">
        <v>84</v>
      </c>
      <c r="V109">
        <v>7.5596100000000002</v>
      </c>
      <c r="Z109" s="9" t="s">
        <v>342</v>
      </c>
      <c r="AA109" t="b">
        <f>ISNUMBER(SEARCH($AA$1,Table1[[#This Row],[Mechanics]]))</f>
        <v>0</v>
      </c>
      <c r="AB109" s="8">
        <v>50.99</v>
      </c>
    </row>
    <row r="110" spans="1:28" ht="19" hidden="1" customHeight="1" x14ac:dyDescent="0.2">
      <c r="A110" t="s">
        <v>343</v>
      </c>
      <c r="B110" t="s">
        <v>344</v>
      </c>
      <c r="C110">
        <v>108</v>
      </c>
      <c r="D110">
        <v>2013</v>
      </c>
      <c r="E110">
        <v>35442</v>
      </c>
      <c r="F110">
        <v>7.7562100000000003</v>
      </c>
      <c r="G110">
        <v>7.5187799999999996</v>
      </c>
      <c r="H110">
        <v>1.5379799999999999</v>
      </c>
      <c r="I110">
        <v>3.3180999999999998</v>
      </c>
      <c r="J110">
        <v>1688</v>
      </c>
      <c r="K110">
        <v>92223</v>
      </c>
      <c r="L110">
        <v>5</v>
      </c>
      <c r="M110">
        <v>1</v>
      </c>
      <c r="N110">
        <v>6</v>
      </c>
      <c r="O110">
        <v>4</v>
      </c>
      <c r="P110">
        <v>4</v>
      </c>
      <c r="Q110">
        <v>886</v>
      </c>
      <c r="R110">
        <v>120</v>
      </c>
      <c r="S110">
        <v>240</v>
      </c>
      <c r="T110" t="s">
        <v>24</v>
      </c>
      <c r="U110">
        <v>34</v>
      </c>
      <c r="V110">
        <v>7.5165600000000001</v>
      </c>
      <c r="Z110" s="9" t="s">
        <v>345</v>
      </c>
      <c r="AA110" t="b">
        <f>ISNUMBER(SEARCH($AA$1,Table1[[#This Row],[Mechanics]]))</f>
        <v>0</v>
      </c>
      <c r="AB110" s="8">
        <v>54.87</v>
      </c>
    </row>
    <row r="111" spans="1:28" ht="19" hidden="1" customHeight="1" x14ac:dyDescent="0.2">
      <c r="A111" t="s">
        <v>346</v>
      </c>
      <c r="B111" t="s">
        <v>347</v>
      </c>
      <c r="C111">
        <v>109</v>
      </c>
      <c r="D111">
        <v>2019</v>
      </c>
      <c r="E111">
        <v>15457</v>
      </c>
      <c r="F111">
        <v>7.9268099999999997</v>
      </c>
      <c r="G111">
        <v>7.5146899999999999</v>
      </c>
      <c r="H111">
        <v>1.5208200000000001</v>
      </c>
      <c r="I111">
        <v>2.6469</v>
      </c>
      <c r="J111">
        <v>456</v>
      </c>
      <c r="K111">
        <v>94329</v>
      </c>
      <c r="L111">
        <v>4</v>
      </c>
      <c r="M111">
        <v>1</v>
      </c>
      <c r="N111">
        <v>4</v>
      </c>
      <c r="O111">
        <v>2</v>
      </c>
      <c r="P111">
        <v>2</v>
      </c>
      <c r="Q111">
        <v>395</v>
      </c>
      <c r="R111">
        <v>60</v>
      </c>
      <c r="S111">
        <v>120</v>
      </c>
      <c r="T111" t="s">
        <v>24</v>
      </c>
      <c r="U111">
        <v>27</v>
      </c>
      <c r="V111">
        <v>7.5876799999999998</v>
      </c>
      <c r="Z111" s="9" t="s">
        <v>348</v>
      </c>
      <c r="AA111" t="b">
        <f>ISNUMBER(SEARCH($AA$1,Table1[[#This Row],[Mechanics]]))</f>
        <v>1</v>
      </c>
      <c r="AB111" s="8">
        <v>99</v>
      </c>
    </row>
    <row r="112" spans="1:28" ht="19" hidden="1" customHeight="1" x14ac:dyDescent="0.2">
      <c r="A112" t="s">
        <v>349</v>
      </c>
      <c r="B112" t="s">
        <v>350</v>
      </c>
      <c r="C112">
        <v>110</v>
      </c>
      <c r="D112">
        <v>2005</v>
      </c>
      <c r="E112">
        <v>19181</v>
      </c>
      <c r="F112">
        <v>7.7969299999999997</v>
      </c>
      <c r="G112">
        <v>7.5076799999999997</v>
      </c>
      <c r="H112">
        <v>1.7170099999999999</v>
      </c>
      <c r="I112">
        <v>4.2565999999999997</v>
      </c>
      <c r="J112">
        <v>2081</v>
      </c>
      <c r="K112">
        <v>25521</v>
      </c>
      <c r="L112">
        <v>2</v>
      </c>
      <c r="M112">
        <v>4</v>
      </c>
      <c r="N112">
        <v>6</v>
      </c>
      <c r="O112">
        <v>6</v>
      </c>
      <c r="P112">
        <v>6</v>
      </c>
      <c r="Q112">
        <v>487</v>
      </c>
      <c r="R112">
        <v>180</v>
      </c>
      <c r="S112">
        <v>240</v>
      </c>
      <c r="T112" t="s">
        <v>24</v>
      </c>
      <c r="U112">
        <v>31</v>
      </c>
      <c r="V112">
        <v>7.5464200000000003</v>
      </c>
      <c r="W112" t="s">
        <v>20</v>
      </c>
      <c r="X112">
        <v>100</v>
      </c>
      <c r="Y112">
        <v>7.5141400000000003</v>
      </c>
      <c r="Z112" s="9" t="s">
        <v>351</v>
      </c>
      <c r="AA112" t="b">
        <f>ISNUMBER(SEARCH($AA$1,Table1[[#This Row],[Mechanics]]))</f>
        <v>0</v>
      </c>
      <c r="AB112" s="8">
        <v>178.95</v>
      </c>
    </row>
    <row r="113" spans="1:28" ht="19" hidden="1" customHeight="1" x14ac:dyDescent="0.2">
      <c r="A113" t="s">
        <v>352</v>
      </c>
      <c r="B113" t="s">
        <v>353</v>
      </c>
      <c r="C113">
        <v>111</v>
      </c>
      <c r="D113">
        <v>2018</v>
      </c>
      <c r="E113">
        <v>5167</v>
      </c>
      <c r="F113">
        <v>8.2894600000000001</v>
      </c>
      <c r="G113">
        <v>7.5061999999999998</v>
      </c>
      <c r="H113">
        <v>1.1775100000000001</v>
      </c>
      <c r="I113">
        <v>3.0196000000000001</v>
      </c>
      <c r="J113">
        <v>153</v>
      </c>
      <c r="K113">
        <v>13110</v>
      </c>
      <c r="L113">
        <v>1</v>
      </c>
      <c r="M113">
        <v>2</v>
      </c>
      <c r="N113">
        <v>6</v>
      </c>
      <c r="O113">
        <v>4</v>
      </c>
      <c r="P113">
        <v>4</v>
      </c>
      <c r="Q113">
        <v>83</v>
      </c>
      <c r="R113">
        <v>60</v>
      </c>
      <c r="S113">
        <v>120</v>
      </c>
      <c r="T113" t="s">
        <v>20</v>
      </c>
      <c r="U113">
        <v>60</v>
      </c>
      <c r="V113">
        <v>7.6705800000000002</v>
      </c>
      <c r="Z113" s="9" t="s">
        <v>354</v>
      </c>
      <c r="AA113" t="b">
        <f>ISNUMBER(SEARCH($AA$1,Table1[[#This Row],[Mechanics]]))</f>
        <v>1</v>
      </c>
      <c r="AB113" s="8">
        <v>60.29</v>
      </c>
    </row>
    <row r="114" spans="1:28" ht="19" hidden="1" customHeight="1" x14ac:dyDescent="0.2">
      <c r="A114" t="s">
        <v>355</v>
      </c>
      <c r="B114" t="s">
        <v>356</v>
      </c>
      <c r="C114">
        <v>112</v>
      </c>
      <c r="D114">
        <v>2013</v>
      </c>
      <c r="E114">
        <v>17587</v>
      </c>
      <c r="F114">
        <v>7.7392300000000001</v>
      </c>
      <c r="G114">
        <v>7.4985799999999996</v>
      </c>
      <c r="H114">
        <v>1.30084</v>
      </c>
      <c r="I114">
        <v>3.4026000000000001</v>
      </c>
      <c r="J114">
        <v>842</v>
      </c>
      <c r="K114">
        <v>63843</v>
      </c>
      <c r="L114">
        <v>17</v>
      </c>
      <c r="M114">
        <v>2</v>
      </c>
      <c r="N114">
        <v>4</v>
      </c>
      <c r="O114">
        <v>4</v>
      </c>
      <c r="P114">
        <v>4</v>
      </c>
      <c r="Q114">
        <v>252</v>
      </c>
      <c r="R114">
        <v>120</v>
      </c>
      <c r="S114">
        <v>120</v>
      </c>
      <c r="T114" t="s">
        <v>20</v>
      </c>
      <c r="U114">
        <v>87</v>
      </c>
      <c r="V114">
        <v>7.5540200000000004</v>
      </c>
      <c r="Z114" s="9" t="s">
        <v>357</v>
      </c>
      <c r="AA114" t="b">
        <f>ISNUMBER(SEARCH($AA$1,Table1[[#This Row],[Mechanics]]))</f>
        <v>0</v>
      </c>
      <c r="AB114" s="8">
        <v>229.99</v>
      </c>
    </row>
    <row r="115" spans="1:28" ht="19" hidden="1" customHeight="1" x14ac:dyDescent="0.2">
      <c r="A115" t="s">
        <v>358</v>
      </c>
      <c r="B115" t="s">
        <v>359</v>
      </c>
      <c r="C115">
        <v>113</v>
      </c>
      <c r="D115">
        <v>2014</v>
      </c>
      <c r="E115">
        <v>62785</v>
      </c>
      <c r="F115">
        <v>7.6020399999999997</v>
      </c>
      <c r="G115">
        <v>7.4967699999999997</v>
      </c>
      <c r="H115">
        <v>1.1641699999999999</v>
      </c>
      <c r="I115">
        <v>1.6039000000000001</v>
      </c>
      <c r="J115">
        <v>1636</v>
      </c>
      <c r="K115">
        <v>329823</v>
      </c>
      <c r="L115">
        <v>16</v>
      </c>
      <c r="M115">
        <v>2</v>
      </c>
      <c r="N115">
        <v>2</v>
      </c>
      <c r="O115">
        <v>2</v>
      </c>
      <c r="P115">
        <v>2</v>
      </c>
      <c r="Q115">
        <v>533</v>
      </c>
      <c r="R115">
        <v>15</v>
      </c>
      <c r="S115">
        <v>30</v>
      </c>
      <c r="T115" t="s">
        <v>158</v>
      </c>
      <c r="U115">
        <v>4</v>
      </c>
      <c r="V115">
        <v>7.49824</v>
      </c>
      <c r="W115" t="s">
        <v>97</v>
      </c>
      <c r="X115">
        <v>15</v>
      </c>
      <c r="Y115">
        <v>7.5118200000000002</v>
      </c>
      <c r="Z115" s="9" t="s">
        <v>360</v>
      </c>
      <c r="AA115" t="b">
        <f>ISNUMBER(SEARCH($AA$1,Table1[[#This Row],[Mechanics]]))</f>
        <v>0</v>
      </c>
      <c r="AB115" s="8">
        <v>27.99</v>
      </c>
    </row>
    <row r="116" spans="1:28" ht="19" hidden="1" customHeight="1" x14ac:dyDescent="0.2">
      <c r="A116" t="s">
        <v>361</v>
      </c>
      <c r="B116" t="s">
        <v>362</v>
      </c>
      <c r="C116">
        <v>114</v>
      </c>
      <c r="D116">
        <v>2011</v>
      </c>
      <c r="E116">
        <v>17290</v>
      </c>
      <c r="F116">
        <v>7.75101</v>
      </c>
      <c r="G116">
        <v>7.4922899999999997</v>
      </c>
      <c r="H116">
        <v>1.3540399999999999</v>
      </c>
      <c r="I116">
        <v>3.6442000000000001</v>
      </c>
      <c r="J116">
        <v>936</v>
      </c>
      <c r="K116">
        <v>48607</v>
      </c>
      <c r="L116">
        <v>16</v>
      </c>
      <c r="M116">
        <v>2</v>
      </c>
      <c r="N116">
        <v>4</v>
      </c>
      <c r="O116">
        <v>4</v>
      </c>
      <c r="P116">
        <v>4</v>
      </c>
      <c r="Q116">
        <v>293</v>
      </c>
      <c r="R116">
        <v>60</v>
      </c>
      <c r="S116">
        <v>120</v>
      </c>
      <c r="T116" t="s">
        <v>20</v>
      </c>
      <c r="U116">
        <v>90</v>
      </c>
      <c r="V116">
        <v>7.5464399999999996</v>
      </c>
      <c r="Z116" s="9" t="s">
        <v>363</v>
      </c>
      <c r="AA116" t="b">
        <f>ISNUMBER(SEARCH($AA$1,Table1[[#This Row],[Mechanics]]))</f>
        <v>0</v>
      </c>
      <c r="AB116" s="3" t="s">
        <v>51</v>
      </c>
    </row>
    <row r="117" spans="1:28" ht="19" hidden="1" customHeight="1" x14ac:dyDescent="0.2">
      <c r="A117" t="s">
        <v>364</v>
      </c>
      <c r="B117" t="s">
        <v>365</v>
      </c>
      <c r="C117">
        <v>115</v>
      </c>
      <c r="D117">
        <v>2022</v>
      </c>
      <c r="E117">
        <v>7662</v>
      </c>
      <c r="F117">
        <v>8.0430899999999994</v>
      </c>
      <c r="G117">
        <v>7.4876300000000002</v>
      </c>
      <c r="H117">
        <v>1.2086699999999999</v>
      </c>
      <c r="I117">
        <v>3.8256000000000001</v>
      </c>
      <c r="J117">
        <v>407</v>
      </c>
      <c r="K117">
        <v>27977</v>
      </c>
      <c r="L117">
        <v>14</v>
      </c>
      <c r="M117">
        <v>1</v>
      </c>
      <c r="N117">
        <v>4</v>
      </c>
      <c r="O117">
        <v>4</v>
      </c>
      <c r="P117">
        <v>4</v>
      </c>
      <c r="Q117">
        <v>294</v>
      </c>
      <c r="R117">
        <v>90</v>
      </c>
      <c r="S117">
        <v>120</v>
      </c>
      <c r="T117" t="s">
        <v>20</v>
      </c>
      <c r="U117">
        <v>75</v>
      </c>
      <c r="V117">
        <v>7.6057100000000002</v>
      </c>
      <c r="Z117" s="9" t="s">
        <v>366</v>
      </c>
      <c r="AA117" t="b">
        <f>ISNUMBER(SEARCH($AA$1,Table1[[#This Row],[Mechanics]]))</f>
        <v>0</v>
      </c>
      <c r="AB117" s="8">
        <v>60.95</v>
      </c>
    </row>
    <row r="118" spans="1:28" ht="19" hidden="1" customHeight="1" x14ac:dyDescent="0.2">
      <c r="A118" t="s">
        <v>367</v>
      </c>
      <c r="B118" t="s">
        <v>368</v>
      </c>
      <c r="C118">
        <v>116</v>
      </c>
      <c r="D118">
        <v>2018</v>
      </c>
      <c r="E118">
        <v>20457</v>
      </c>
      <c r="F118">
        <v>7.7818100000000001</v>
      </c>
      <c r="G118">
        <v>7.4860300000000004</v>
      </c>
      <c r="H118">
        <v>1.6148499999999999</v>
      </c>
      <c r="I118">
        <v>3.2953000000000001</v>
      </c>
      <c r="J118">
        <v>623</v>
      </c>
      <c r="K118">
        <v>32225</v>
      </c>
      <c r="L118">
        <v>10</v>
      </c>
      <c r="M118">
        <v>3</v>
      </c>
      <c r="N118">
        <v>5</v>
      </c>
      <c r="O118">
        <v>4</v>
      </c>
      <c r="P118">
        <v>5</v>
      </c>
      <c r="Q118">
        <v>427</v>
      </c>
      <c r="R118">
        <v>90</v>
      </c>
      <c r="S118">
        <v>120</v>
      </c>
      <c r="T118" t="s">
        <v>20</v>
      </c>
      <c r="U118">
        <v>105</v>
      </c>
      <c r="V118">
        <v>7.4958299999999998</v>
      </c>
      <c r="Z118" s="9" t="s">
        <v>369</v>
      </c>
      <c r="AA118" t="b">
        <f>ISNUMBER(SEARCH($AA$1,Table1[[#This Row],[Mechanics]]))</f>
        <v>0</v>
      </c>
      <c r="AB118" s="8">
        <v>99.99</v>
      </c>
    </row>
    <row r="119" spans="1:28" ht="19" hidden="1" customHeight="1" x14ac:dyDescent="0.2">
      <c r="A119" t="s">
        <v>370</v>
      </c>
      <c r="B119" t="s">
        <v>371</v>
      </c>
      <c r="C119">
        <v>117</v>
      </c>
      <c r="D119">
        <v>2017</v>
      </c>
      <c r="E119">
        <v>5420</v>
      </c>
      <c r="F119">
        <v>8.2865599999999997</v>
      </c>
      <c r="G119">
        <v>7.4822600000000001</v>
      </c>
      <c r="H119">
        <v>1.28596</v>
      </c>
      <c r="I119">
        <v>2.9190999999999998</v>
      </c>
      <c r="J119">
        <v>136</v>
      </c>
      <c r="K119">
        <v>17917</v>
      </c>
      <c r="L119">
        <v>3</v>
      </c>
      <c r="M119">
        <v>1</v>
      </c>
      <c r="N119">
        <v>4</v>
      </c>
      <c r="O119">
        <v>2</v>
      </c>
      <c r="P119">
        <v>2</v>
      </c>
      <c r="Q119">
        <v>124</v>
      </c>
      <c r="R119">
        <v>60</v>
      </c>
      <c r="S119">
        <v>60</v>
      </c>
      <c r="T119" t="s">
        <v>20</v>
      </c>
      <c r="U119">
        <v>69</v>
      </c>
      <c r="V119">
        <v>7.6239800000000004</v>
      </c>
      <c r="Z119" s="9" t="s">
        <v>372</v>
      </c>
      <c r="AA119" t="b">
        <f>ISNUMBER(SEARCH($AA$1,Table1[[#This Row],[Mechanics]]))</f>
        <v>1</v>
      </c>
      <c r="AB119" s="8">
        <v>38.619999999999997</v>
      </c>
    </row>
    <row r="120" spans="1:28" ht="19" customHeight="1" x14ac:dyDescent="0.2">
      <c r="A120" t="s">
        <v>373</v>
      </c>
      <c r="B120" t="s">
        <v>374</v>
      </c>
      <c r="C120">
        <v>118</v>
      </c>
      <c r="D120">
        <v>2008</v>
      </c>
      <c r="E120">
        <v>88806</v>
      </c>
      <c r="F120">
        <v>7.59849</v>
      </c>
      <c r="G120">
        <v>7.4821999999999997</v>
      </c>
      <c r="H120">
        <v>1.41977</v>
      </c>
      <c r="I120">
        <v>2.3492999999999999</v>
      </c>
      <c r="J120">
        <v>5153</v>
      </c>
      <c r="K120">
        <v>789263</v>
      </c>
      <c r="L120">
        <v>45</v>
      </c>
      <c r="M120">
        <v>2</v>
      </c>
      <c r="N120">
        <v>4</v>
      </c>
      <c r="O120">
        <v>3</v>
      </c>
      <c r="P120">
        <v>3</v>
      </c>
      <c r="Q120">
        <v>1807</v>
      </c>
      <c r="R120">
        <v>30</v>
      </c>
      <c r="S120">
        <v>30</v>
      </c>
      <c r="T120" t="s">
        <v>20</v>
      </c>
      <c r="U120">
        <v>127</v>
      </c>
      <c r="V120">
        <v>7.44062</v>
      </c>
      <c r="Z120" s="9" t="s">
        <v>375</v>
      </c>
      <c r="AA120" t="b">
        <f>ISNUMBER(SEARCH($AA$1,Table1[[#This Row],[Mechanics]]))</f>
        <v>1</v>
      </c>
      <c r="AB120" s="8">
        <v>37.32</v>
      </c>
    </row>
    <row r="121" spans="1:28" ht="19" hidden="1" customHeight="1" x14ac:dyDescent="0.2">
      <c r="A121" t="s">
        <v>376</v>
      </c>
      <c r="B121" t="s">
        <v>377</v>
      </c>
      <c r="C121">
        <v>119</v>
      </c>
      <c r="D121">
        <v>2016</v>
      </c>
      <c r="E121">
        <v>6463</v>
      </c>
      <c r="F121">
        <v>8.1067099999999996</v>
      </c>
      <c r="G121">
        <v>7.4715800000000003</v>
      </c>
      <c r="H121">
        <v>1.2575499999999999</v>
      </c>
      <c r="I121">
        <v>4.0228999999999999</v>
      </c>
      <c r="J121">
        <v>349</v>
      </c>
      <c r="K121">
        <v>14158</v>
      </c>
      <c r="L121">
        <v>3</v>
      </c>
      <c r="M121">
        <v>1</v>
      </c>
      <c r="N121">
        <v>4</v>
      </c>
      <c r="O121">
        <v>4</v>
      </c>
      <c r="P121">
        <v>4</v>
      </c>
      <c r="Q121">
        <v>123</v>
      </c>
      <c r="R121">
        <v>60</v>
      </c>
      <c r="S121">
        <v>135</v>
      </c>
      <c r="T121" t="s">
        <v>20</v>
      </c>
      <c r="U121">
        <v>72</v>
      </c>
      <c r="V121">
        <v>7.6166700000000001</v>
      </c>
      <c r="Z121" s="9" t="s">
        <v>378</v>
      </c>
      <c r="AA121" t="b">
        <f>ISNUMBER(SEARCH($AA$1,Table1[[#This Row],[Mechanics]]))</f>
        <v>0</v>
      </c>
      <c r="AB121" s="8">
        <v>98.99</v>
      </c>
    </row>
    <row r="122" spans="1:28" ht="19" hidden="1" customHeight="1" x14ac:dyDescent="0.2">
      <c r="A122" t="s">
        <v>379</v>
      </c>
      <c r="B122" t="s">
        <v>380</v>
      </c>
      <c r="C122">
        <v>120</v>
      </c>
      <c r="D122">
        <v>2002</v>
      </c>
      <c r="E122">
        <v>10859</v>
      </c>
      <c r="F122">
        <v>7.8361499999999999</v>
      </c>
      <c r="G122">
        <v>7.4708100000000002</v>
      </c>
      <c r="H122">
        <v>1.59317</v>
      </c>
      <c r="I122">
        <v>3.8784000000000001</v>
      </c>
      <c r="J122">
        <v>1003</v>
      </c>
      <c r="K122">
        <v>37027</v>
      </c>
      <c r="L122">
        <v>4</v>
      </c>
      <c r="M122">
        <v>3</v>
      </c>
      <c r="N122">
        <v>6</v>
      </c>
      <c r="O122">
        <v>4</v>
      </c>
      <c r="P122">
        <v>4</v>
      </c>
      <c r="Q122">
        <v>175</v>
      </c>
      <c r="R122">
        <v>120</v>
      </c>
      <c r="S122">
        <v>120</v>
      </c>
      <c r="T122" t="s">
        <v>20</v>
      </c>
      <c r="U122">
        <v>83</v>
      </c>
      <c r="V122">
        <v>7.5631899999999996</v>
      </c>
      <c r="Z122" s="9" t="s">
        <v>381</v>
      </c>
      <c r="AA122" t="b">
        <f>ISNUMBER(SEARCH($AA$1,Table1[[#This Row],[Mechanics]]))</f>
        <v>0</v>
      </c>
      <c r="AB122" s="3" t="s">
        <v>51</v>
      </c>
    </row>
    <row r="123" spans="1:28" ht="19" hidden="1" customHeight="1" x14ac:dyDescent="0.2">
      <c r="A123" t="s">
        <v>382</v>
      </c>
      <c r="B123" t="s">
        <v>383</v>
      </c>
      <c r="C123">
        <v>121</v>
      </c>
      <c r="D123">
        <v>2020</v>
      </c>
      <c r="E123">
        <v>6072</v>
      </c>
      <c r="F123">
        <v>8.1939899999999994</v>
      </c>
      <c r="G123">
        <v>7.4685100000000002</v>
      </c>
      <c r="H123">
        <v>1.4897800000000001</v>
      </c>
      <c r="I123">
        <v>3.2593999999999999</v>
      </c>
      <c r="J123">
        <v>266</v>
      </c>
      <c r="K123">
        <v>17052</v>
      </c>
      <c r="L123">
        <v>5</v>
      </c>
      <c r="M123">
        <v>1</v>
      </c>
      <c r="N123">
        <v>5</v>
      </c>
      <c r="O123">
        <v>3</v>
      </c>
      <c r="P123">
        <v>3</v>
      </c>
      <c r="Q123">
        <v>169</v>
      </c>
      <c r="R123">
        <v>60</v>
      </c>
      <c r="S123">
        <v>150</v>
      </c>
      <c r="T123" t="s">
        <v>20</v>
      </c>
      <c r="U123">
        <v>74</v>
      </c>
      <c r="V123">
        <v>7.60588</v>
      </c>
      <c r="Z123" s="9" t="s">
        <v>384</v>
      </c>
      <c r="AA123" t="b">
        <f>ISNUMBER(SEARCH($AA$1,Table1[[#This Row],[Mechanics]]))</f>
        <v>0</v>
      </c>
      <c r="AB123" s="3" t="s">
        <v>51</v>
      </c>
    </row>
    <row r="124" spans="1:28" ht="19" hidden="1" customHeight="1" x14ac:dyDescent="0.2">
      <c r="A124" t="s">
        <v>385</v>
      </c>
      <c r="B124" t="s">
        <v>386</v>
      </c>
      <c r="C124">
        <v>122</v>
      </c>
      <c r="D124">
        <v>2019</v>
      </c>
      <c r="E124">
        <v>19882</v>
      </c>
      <c r="F124">
        <v>7.7310299999999996</v>
      </c>
      <c r="G124">
        <v>7.4681800000000003</v>
      </c>
      <c r="H124">
        <v>1.2412300000000001</v>
      </c>
      <c r="I124">
        <v>2.355</v>
      </c>
      <c r="J124">
        <v>476</v>
      </c>
      <c r="K124">
        <v>89811</v>
      </c>
      <c r="L124">
        <v>6</v>
      </c>
      <c r="M124">
        <v>1</v>
      </c>
      <c r="N124">
        <v>4</v>
      </c>
      <c r="O124">
        <v>3</v>
      </c>
      <c r="P124">
        <v>3</v>
      </c>
      <c r="Q124">
        <v>304</v>
      </c>
      <c r="R124">
        <v>60</v>
      </c>
      <c r="S124">
        <v>90</v>
      </c>
      <c r="T124" t="s">
        <v>20</v>
      </c>
      <c r="U124">
        <v>113</v>
      </c>
      <c r="V124">
        <v>7.4762000000000004</v>
      </c>
      <c r="W124" t="s">
        <v>97</v>
      </c>
      <c r="X124">
        <v>14</v>
      </c>
      <c r="Y124">
        <v>7.5168499999999998</v>
      </c>
      <c r="Z124" s="9" t="s">
        <v>387</v>
      </c>
      <c r="AA124" t="b">
        <f>ISNUMBER(SEARCH($AA$1,Table1[[#This Row],[Mechanics]]))</f>
        <v>0</v>
      </c>
      <c r="AB124" s="8">
        <v>34.99</v>
      </c>
    </row>
    <row r="125" spans="1:28" ht="19" hidden="1" customHeight="1" x14ac:dyDescent="0.2">
      <c r="A125" t="s">
        <v>388</v>
      </c>
      <c r="B125" t="s">
        <v>389</v>
      </c>
      <c r="C125">
        <v>123</v>
      </c>
      <c r="D125">
        <v>2017</v>
      </c>
      <c r="E125">
        <v>13715</v>
      </c>
      <c r="F125">
        <v>7.7954100000000004</v>
      </c>
      <c r="G125">
        <v>7.46739</v>
      </c>
      <c r="H125">
        <v>1.20743</v>
      </c>
      <c r="I125">
        <v>2.5579000000000001</v>
      </c>
      <c r="J125">
        <v>242</v>
      </c>
      <c r="K125">
        <v>39958</v>
      </c>
      <c r="L125">
        <v>3</v>
      </c>
      <c r="M125">
        <v>2</v>
      </c>
      <c r="N125">
        <v>4</v>
      </c>
      <c r="O125">
        <v>3</v>
      </c>
      <c r="P125">
        <v>3</v>
      </c>
      <c r="Q125">
        <v>174</v>
      </c>
      <c r="R125">
        <v>45</v>
      </c>
      <c r="S125">
        <v>90</v>
      </c>
      <c r="T125" t="s">
        <v>20</v>
      </c>
      <c r="U125">
        <v>102</v>
      </c>
      <c r="V125">
        <v>7.51091</v>
      </c>
      <c r="W125" t="s">
        <v>97</v>
      </c>
      <c r="X125">
        <v>13</v>
      </c>
      <c r="Y125">
        <v>7.5339700000000001</v>
      </c>
      <c r="Z125" s="9" t="s">
        <v>390</v>
      </c>
      <c r="AA125" t="b">
        <f>ISNUMBER(SEARCH($AA$1,Table1[[#This Row],[Mechanics]]))</f>
        <v>1</v>
      </c>
      <c r="AB125" s="8">
        <v>52.76</v>
      </c>
    </row>
    <row r="126" spans="1:28" ht="19" hidden="1" customHeight="1" x14ac:dyDescent="0.2">
      <c r="A126" t="s">
        <v>391</v>
      </c>
      <c r="B126" t="s">
        <v>392</v>
      </c>
      <c r="C126">
        <v>124</v>
      </c>
      <c r="D126">
        <v>2017</v>
      </c>
      <c r="E126">
        <v>23025</v>
      </c>
      <c r="F126">
        <v>7.66526</v>
      </c>
      <c r="G126">
        <v>7.4652099999999999</v>
      </c>
      <c r="H126">
        <v>1.09375</v>
      </c>
      <c r="I126">
        <v>1.9280999999999999</v>
      </c>
      <c r="J126">
        <v>570</v>
      </c>
      <c r="K126">
        <v>85004</v>
      </c>
      <c r="L126">
        <v>17</v>
      </c>
      <c r="M126">
        <v>2</v>
      </c>
      <c r="N126">
        <v>4</v>
      </c>
      <c r="O126">
        <v>2</v>
      </c>
      <c r="P126">
        <v>2</v>
      </c>
      <c r="Q126">
        <v>377</v>
      </c>
      <c r="R126">
        <v>30</v>
      </c>
      <c r="S126">
        <v>60</v>
      </c>
      <c r="T126" t="s">
        <v>97</v>
      </c>
      <c r="U126">
        <v>17</v>
      </c>
      <c r="V126">
        <v>7.5102200000000003</v>
      </c>
      <c r="Z126" s="9" t="s">
        <v>393</v>
      </c>
      <c r="AA126" t="b">
        <f>ISNUMBER(SEARCH($AA$1,Table1[[#This Row],[Mechanics]]))</f>
        <v>1</v>
      </c>
      <c r="AB126" s="8">
        <v>39.99</v>
      </c>
    </row>
    <row r="127" spans="1:28" ht="19" hidden="1" customHeight="1" x14ac:dyDescent="0.2">
      <c r="A127" t="s">
        <v>394</v>
      </c>
      <c r="B127" t="s">
        <v>395</v>
      </c>
      <c r="C127">
        <v>125</v>
      </c>
      <c r="D127">
        <v>2016</v>
      </c>
      <c r="E127">
        <v>10344</v>
      </c>
      <c r="F127">
        <v>7.8956</v>
      </c>
      <c r="G127">
        <v>7.4641900000000003</v>
      </c>
      <c r="H127">
        <v>1.2049399999999999</v>
      </c>
      <c r="I127">
        <v>2.5838000000000001</v>
      </c>
      <c r="J127">
        <v>185</v>
      </c>
      <c r="K127">
        <v>26399</v>
      </c>
      <c r="L127">
        <v>3</v>
      </c>
      <c r="M127">
        <v>1</v>
      </c>
      <c r="N127">
        <v>5</v>
      </c>
      <c r="O127">
        <v>4</v>
      </c>
      <c r="P127">
        <v>4</v>
      </c>
      <c r="Q127">
        <v>150</v>
      </c>
      <c r="R127">
        <v>45</v>
      </c>
      <c r="S127">
        <v>45</v>
      </c>
      <c r="T127" t="s">
        <v>20</v>
      </c>
      <c r="U127">
        <v>99</v>
      </c>
      <c r="V127">
        <v>7.5239099999999999</v>
      </c>
      <c r="Z127" s="9" t="s">
        <v>396</v>
      </c>
      <c r="AA127" t="b">
        <f>ISNUMBER(SEARCH($AA$1,Table1[[#This Row],[Mechanics]]))</f>
        <v>0</v>
      </c>
      <c r="AB127" s="8">
        <v>44.75</v>
      </c>
    </row>
    <row r="128" spans="1:28" ht="19" hidden="1" customHeight="1" x14ac:dyDescent="0.2">
      <c r="A128" t="s">
        <v>397</v>
      </c>
      <c r="B128" t="s">
        <v>398</v>
      </c>
      <c r="C128">
        <v>126</v>
      </c>
      <c r="D128">
        <v>2009</v>
      </c>
      <c r="E128">
        <v>14977</v>
      </c>
      <c r="F128">
        <v>7.7307300000000003</v>
      </c>
      <c r="G128">
        <v>7.46408</v>
      </c>
      <c r="H128">
        <v>1.3702000000000001</v>
      </c>
      <c r="I128">
        <v>3.0964999999999998</v>
      </c>
      <c r="J128">
        <v>798</v>
      </c>
      <c r="K128">
        <v>45244</v>
      </c>
      <c r="L128">
        <v>10</v>
      </c>
      <c r="M128">
        <v>3</v>
      </c>
      <c r="N128">
        <v>5</v>
      </c>
      <c r="O128">
        <v>5</v>
      </c>
      <c r="P128">
        <v>5</v>
      </c>
      <c r="Q128">
        <v>330</v>
      </c>
      <c r="R128">
        <v>45</v>
      </c>
      <c r="S128">
        <v>90</v>
      </c>
      <c r="T128" t="s">
        <v>20</v>
      </c>
      <c r="U128">
        <v>96</v>
      </c>
      <c r="V128">
        <v>7.5303000000000004</v>
      </c>
      <c r="Z128" s="9" t="s">
        <v>399</v>
      </c>
      <c r="AA128" t="b">
        <f>ISNUMBER(SEARCH($AA$1,Table1[[#This Row],[Mechanics]]))</f>
        <v>0</v>
      </c>
      <c r="AB128" s="8">
        <v>49.99</v>
      </c>
    </row>
    <row r="129" spans="1:28" ht="19" hidden="1" customHeight="1" x14ac:dyDescent="0.2">
      <c r="A129" t="s">
        <v>400</v>
      </c>
      <c r="B129" t="s">
        <v>401</v>
      </c>
      <c r="C129">
        <v>127</v>
      </c>
      <c r="D129">
        <v>2015</v>
      </c>
      <c r="E129">
        <v>87735</v>
      </c>
      <c r="F129">
        <v>7.5511600000000003</v>
      </c>
      <c r="G129">
        <v>7.45885</v>
      </c>
      <c r="H129">
        <v>1.3025100000000001</v>
      </c>
      <c r="I129">
        <v>1.2647999999999999</v>
      </c>
      <c r="J129">
        <v>2217</v>
      </c>
      <c r="K129">
        <v>556504</v>
      </c>
      <c r="L129">
        <v>45</v>
      </c>
      <c r="M129">
        <v>4</v>
      </c>
      <c r="N129">
        <v>8</v>
      </c>
      <c r="O129">
        <v>6</v>
      </c>
      <c r="P129">
        <v>6</v>
      </c>
      <c r="Q129">
        <v>1227</v>
      </c>
      <c r="R129">
        <v>15</v>
      </c>
      <c r="S129">
        <v>15</v>
      </c>
      <c r="T129" t="s">
        <v>317</v>
      </c>
      <c r="U129">
        <v>4</v>
      </c>
      <c r="V129">
        <v>7.4782700000000002</v>
      </c>
      <c r="Z129" s="9" t="s">
        <v>402</v>
      </c>
      <c r="AA129" t="b">
        <f>ISNUMBER(SEARCH($AA$1,Table1[[#This Row],[Mechanics]]))</f>
        <v>0</v>
      </c>
      <c r="AB129" s="8">
        <v>12.39</v>
      </c>
    </row>
    <row r="130" spans="1:28" ht="19" hidden="1" customHeight="1" x14ac:dyDescent="0.2">
      <c r="A130" t="s">
        <v>403</v>
      </c>
      <c r="B130" t="s">
        <v>404</v>
      </c>
      <c r="C130">
        <v>128</v>
      </c>
      <c r="D130">
        <v>2016</v>
      </c>
      <c r="E130">
        <v>11331</v>
      </c>
      <c r="F130">
        <v>7.8159099999999997</v>
      </c>
      <c r="G130">
        <v>7.4580599999999997</v>
      </c>
      <c r="H130">
        <v>1.1535299999999999</v>
      </c>
      <c r="I130">
        <v>3.3098999999999998</v>
      </c>
      <c r="J130">
        <v>355</v>
      </c>
      <c r="K130">
        <v>36065</v>
      </c>
      <c r="L130">
        <v>6</v>
      </c>
      <c r="M130">
        <v>2</v>
      </c>
      <c r="N130">
        <v>4</v>
      </c>
      <c r="O130">
        <v>3</v>
      </c>
      <c r="P130">
        <v>3</v>
      </c>
      <c r="Q130">
        <v>198</v>
      </c>
      <c r="R130">
        <v>90</v>
      </c>
      <c r="S130">
        <v>90</v>
      </c>
      <c r="T130" t="s">
        <v>20</v>
      </c>
      <c r="U130">
        <v>93</v>
      </c>
      <c r="V130">
        <v>7.5401100000000003</v>
      </c>
      <c r="Z130" s="9" t="s">
        <v>405</v>
      </c>
      <c r="AA130" t="b">
        <f>ISNUMBER(SEARCH($AA$1,Table1[[#This Row],[Mechanics]]))</f>
        <v>0</v>
      </c>
      <c r="AB130" s="3" t="s">
        <v>51</v>
      </c>
    </row>
    <row r="131" spans="1:28" ht="19" hidden="1" customHeight="1" x14ac:dyDescent="0.2">
      <c r="A131" t="s">
        <v>406</v>
      </c>
      <c r="B131" t="s">
        <v>407</v>
      </c>
      <c r="C131">
        <v>129</v>
      </c>
      <c r="D131">
        <v>2015</v>
      </c>
      <c r="E131">
        <v>8989</v>
      </c>
      <c r="F131">
        <v>7.9784100000000002</v>
      </c>
      <c r="G131">
        <v>7.4577</v>
      </c>
      <c r="H131">
        <v>1.4574499999999999</v>
      </c>
      <c r="I131">
        <v>3.8386</v>
      </c>
      <c r="J131">
        <v>446</v>
      </c>
      <c r="K131">
        <v>14497</v>
      </c>
      <c r="L131">
        <v>3</v>
      </c>
      <c r="M131">
        <v>2</v>
      </c>
      <c r="N131">
        <v>4</v>
      </c>
      <c r="O131">
        <v>3</v>
      </c>
      <c r="P131">
        <v>3</v>
      </c>
      <c r="Q131">
        <v>320</v>
      </c>
      <c r="R131">
        <v>120</v>
      </c>
      <c r="S131">
        <v>180</v>
      </c>
      <c r="T131" t="s">
        <v>20</v>
      </c>
      <c r="U131">
        <v>92</v>
      </c>
      <c r="V131">
        <v>7.5439100000000003</v>
      </c>
      <c r="Z131" s="9" t="s">
        <v>408</v>
      </c>
      <c r="AA131" t="b">
        <f>ISNUMBER(SEARCH($AA$1,Table1[[#This Row],[Mechanics]]))</f>
        <v>1</v>
      </c>
      <c r="AB131" s="3" t="s">
        <v>51</v>
      </c>
    </row>
    <row r="132" spans="1:28" ht="19" hidden="1" customHeight="1" x14ac:dyDescent="0.2">
      <c r="A132" t="s">
        <v>409</v>
      </c>
      <c r="B132" t="s">
        <v>410</v>
      </c>
      <c r="C132">
        <v>130</v>
      </c>
      <c r="D132">
        <v>2015</v>
      </c>
      <c r="E132">
        <v>16977</v>
      </c>
      <c r="F132">
        <v>7.7318199999999999</v>
      </c>
      <c r="G132">
        <v>7.4564000000000004</v>
      </c>
      <c r="H132">
        <v>1.2540800000000001</v>
      </c>
      <c r="I132">
        <v>2.6034000000000002</v>
      </c>
      <c r="J132">
        <v>416</v>
      </c>
      <c r="K132">
        <v>39981</v>
      </c>
      <c r="L132">
        <v>2</v>
      </c>
      <c r="M132">
        <v>2</v>
      </c>
      <c r="N132">
        <v>4</v>
      </c>
      <c r="O132">
        <v>4</v>
      </c>
      <c r="P132">
        <v>4</v>
      </c>
      <c r="Q132">
        <v>238</v>
      </c>
      <c r="R132">
        <v>60</v>
      </c>
      <c r="S132">
        <v>90</v>
      </c>
      <c r="T132" t="s">
        <v>20</v>
      </c>
      <c r="U132">
        <v>108</v>
      </c>
      <c r="V132">
        <v>7.4927900000000003</v>
      </c>
      <c r="Z132" s="9" t="s">
        <v>411</v>
      </c>
      <c r="AA132" t="b">
        <f>ISNUMBER(SEARCH($AA$1,Table1[[#This Row],[Mechanics]]))</f>
        <v>0</v>
      </c>
      <c r="AB132" s="8">
        <v>50.03</v>
      </c>
    </row>
    <row r="133" spans="1:28" ht="19" customHeight="1" x14ac:dyDescent="0.2">
      <c r="A133" t="s">
        <v>412</v>
      </c>
      <c r="B133" t="s">
        <v>413</v>
      </c>
      <c r="C133">
        <v>131</v>
      </c>
      <c r="D133">
        <v>2014</v>
      </c>
      <c r="E133">
        <v>31130</v>
      </c>
      <c r="F133">
        <v>7.60053</v>
      </c>
      <c r="G133">
        <v>7.4507000000000003</v>
      </c>
      <c r="H133">
        <v>1.3367899999999999</v>
      </c>
      <c r="I133">
        <v>2.7749000000000001</v>
      </c>
      <c r="J133">
        <v>942</v>
      </c>
      <c r="K133">
        <v>174394</v>
      </c>
      <c r="L133">
        <v>9</v>
      </c>
      <c r="M133">
        <v>2</v>
      </c>
      <c r="N133">
        <v>5</v>
      </c>
      <c r="O133">
        <v>3</v>
      </c>
      <c r="P133">
        <v>4</v>
      </c>
      <c r="Q133">
        <v>380</v>
      </c>
      <c r="R133">
        <v>45</v>
      </c>
      <c r="S133">
        <v>45</v>
      </c>
      <c r="T133" t="s">
        <v>20</v>
      </c>
      <c r="U133">
        <v>116</v>
      </c>
      <c r="V133">
        <v>7.4646800000000004</v>
      </c>
      <c r="Z133" s="9" t="s">
        <v>414</v>
      </c>
      <c r="AA133" t="b">
        <f>ISNUMBER(SEARCH($AA$1,Table1[[#This Row],[Mechanics]]))</f>
        <v>1</v>
      </c>
      <c r="AB133" s="8">
        <v>51.07</v>
      </c>
    </row>
    <row r="134" spans="1:28" ht="19" hidden="1" customHeight="1" x14ac:dyDescent="0.2">
      <c r="A134" t="s">
        <v>415</v>
      </c>
      <c r="B134" t="s">
        <v>416</v>
      </c>
      <c r="C134">
        <v>132</v>
      </c>
      <c r="D134">
        <v>2019</v>
      </c>
      <c r="E134">
        <v>22878</v>
      </c>
      <c r="F134">
        <v>7.6846399999999999</v>
      </c>
      <c r="G134">
        <v>7.4493099999999997</v>
      </c>
      <c r="H134">
        <v>1.2090799999999999</v>
      </c>
      <c r="I134">
        <v>2.1324000000000001</v>
      </c>
      <c r="J134">
        <v>559</v>
      </c>
      <c r="K134">
        <v>78094</v>
      </c>
      <c r="L134">
        <v>13</v>
      </c>
      <c r="M134">
        <v>1</v>
      </c>
      <c r="N134">
        <v>4</v>
      </c>
      <c r="O134">
        <v>3</v>
      </c>
      <c r="P134">
        <v>3</v>
      </c>
      <c r="Q134">
        <v>405</v>
      </c>
      <c r="R134">
        <v>30</v>
      </c>
      <c r="S134">
        <v>60</v>
      </c>
      <c r="T134" t="s">
        <v>97</v>
      </c>
      <c r="U134">
        <v>21</v>
      </c>
      <c r="V134">
        <v>7.4790599999999996</v>
      </c>
      <c r="Z134" s="9" t="s">
        <v>417</v>
      </c>
      <c r="AA134" t="b">
        <f>ISNUMBER(SEARCH($AA$1,Table1[[#This Row],[Mechanics]]))</f>
        <v>0</v>
      </c>
      <c r="AB134" s="8">
        <v>49.99</v>
      </c>
    </row>
    <row r="135" spans="1:28" ht="19" hidden="1" customHeight="1" x14ac:dyDescent="0.2">
      <c r="A135" t="s">
        <v>418</v>
      </c>
      <c r="B135" t="s">
        <v>419</v>
      </c>
      <c r="C135">
        <v>133</v>
      </c>
      <c r="D135">
        <v>2019</v>
      </c>
      <c r="E135">
        <v>26954</v>
      </c>
      <c r="F135">
        <v>7.6264200000000004</v>
      </c>
      <c r="G135">
        <v>7.4438800000000001</v>
      </c>
      <c r="H135">
        <v>1.1358299999999999</v>
      </c>
      <c r="I135">
        <v>1.8804000000000001</v>
      </c>
      <c r="J135">
        <v>627</v>
      </c>
      <c r="K135">
        <v>174664</v>
      </c>
      <c r="L135">
        <v>9</v>
      </c>
      <c r="M135">
        <v>1</v>
      </c>
      <c r="N135">
        <v>9</v>
      </c>
      <c r="O135">
        <v>3</v>
      </c>
      <c r="P135">
        <v>4</v>
      </c>
      <c r="Q135">
        <v>358</v>
      </c>
      <c r="R135">
        <v>30</v>
      </c>
      <c r="S135">
        <v>45</v>
      </c>
      <c r="T135" t="s">
        <v>97</v>
      </c>
      <c r="U135">
        <v>20</v>
      </c>
      <c r="V135">
        <v>7.4815199999999997</v>
      </c>
      <c r="Z135" s="9" t="s">
        <v>420</v>
      </c>
      <c r="AA135" t="b">
        <f>ISNUMBER(SEARCH($AA$1,Table1[[#This Row],[Mechanics]]))</f>
        <v>0</v>
      </c>
      <c r="AB135" s="8">
        <v>18.739999999999998</v>
      </c>
    </row>
    <row r="136" spans="1:28" ht="19" hidden="1" customHeight="1" x14ac:dyDescent="0.2">
      <c r="A136" t="s">
        <v>421</v>
      </c>
      <c r="B136" t="s">
        <v>422</v>
      </c>
      <c r="C136">
        <v>134</v>
      </c>
      <c r="D136">
        <v>2008</v>
      </c>
      <c r="E136">
        <v>121686</v>
      </c>
      <c r="F136">
        <v>7.5443300000000004</v>
      </c>
      <c r="G136">
        <v>7.4391699999999998</v>
      </c>
      <c r="H136">
        <v>1.33528</v>
      </c>
      <c r="I136">
        <v>2.4018999999999999</v>
      </c>
      <c r="J136">
        <v>5935</v>
      </c>
      <c r="K136">
        <v>405459</v>
      </c>
      <c r="L136">
        <v>41</v>
      </c>
      <c r="M136">
        <v>1</v>
      </c>
      <c r="N136">
        <v>4</v>
      </c>
      <c r="O136">
        <v>4</v>
      </c>
      <c r="P136">
        <v>4</v>
      </c>
      <c r="Q136">
        <v>1977</v>
      </c>
      <c r="R136">
        <v>45</v>
      </c>
      <c r="S136">
        <v>45</v>
      </c>
      <c r="T136" t="s">
        <v>20</v>
      </c>
      <c r="U136">
        <v>152</v>
      </c>
      <c r="V136">
        <v>7.3606100000000003</v>
      </c>
      <c r="W136" t="s">
        <v>97</v>
      </c>
      <c r="X136">
        <v>28</v>
      </c>
      <c r="Y136">
        <v>7.4228399999999999</v>
      </c>
      <c r="Z136" s="9" t="s">
        <v>423</v>
      </c>
      <c r="AA136" t="b">
        <f>ISNUMBER(SEARCH($AA$1,Table1[[#This Row],[Mechanics]]))</f>
        <v>0</v>
      </c>
      <c r="AB136" s="8">
        <v>29.99</v>
      </c>
    </row>
    <row r="137" spans="1:28" ht="19" hidden="1" customHeight="1" x14ac:dyDescent="0.2">
      <c r="A137" t="s">
        <v>424</v>
      </c>
      <c r="B137" t="s">
        <v>425</v>
      </c>
      <c r="C137">
        <v>135</v>
      </c>
      <c r="D137">
        <v>2019</v>
      </c>
      <c r="E137">
        <v>20510</v>
      </c>
      <c r="F137">
        <v>7.6672099999999999</v>
      </c>
      <c r="G137">
        <v>7.43445</v>
      </c>
      <c r="H137">
        <v>1.3554900000000001</v>
      </c>
      <c r="I137">
        <v>2.6354000000000002</v>
      </c>
      <c r="J137">
        <v>491</v>
      </c>
      <c r="K137">
        <v>116978</v>
      </c>
      <c r="L137">
        <v>13</v>
      </c>
      <c r="M137">
        <v>2</v>
      </c>
      <c r="N137">
        <v>4</v>
      </c>
      <c r="O137">
        <v>2</v>
      </c>
      <c r="P137">
        <v>2</v>
      </c>
      <c r="Q137">
        <v>368</v>
      </c>
      <c r="R137">
        <v>30</v>
      </c>
      <c r="S137">
        <v>60</v>
      </c>
      <c r="T137" t="s">
        <v>20</v>
      </c>
      <c r="U137">
        <v>119</v>
      </c>
      <c r="V137">
        <v>7.4604499999999998</v>
      </c>
      <c r="Z137" s="9" t="s">
        <v>426</v>
      </c>
      <c r="AA137" t="b">
        <f>ISNUMBER(SEARCH($AA$1,Table1[[#This Row],[Mechanics]]))</f>
        <v>0</v>
      </c>
      <c r="AB137" s="8">
        <v>31.98</v>
      </c>
    </row>
    <row r="138" spans="1:28" ht="19" hidden="1" customHeight="1" x14ac:dyDescent="0.2">
      <c r="A138" t="s">
        <v>427</v>
      </c>
      <c r="B138" t="s">
        <v>428</v>
      </c>
      <c r="C138">
        <v>136</v>
      </c>
      <c r="D138">
        <v>2012</v>
      </c>
      <c r="E138">
        <v>22342</v>
      </c>
      <c r="F138">
        <v>7.6179800000000002</v>
      </c>
      <c r="G138">
        <v>7.4293300000000002</v>
      </c>
      <c r="H138">
        <v>1.11337</v>
      </c>
      <c r="I138">
        <v>2.3410000000000002</v>
      </c>
      <c r="J138">
        <v>648</v>
      </c>
      <c r="K138">
        <v>72674</v>
      </c>
      <c r="L138">
        <v>5</v>
      </c>
      <c r="M138">
        <v>2</v>
      </c>
      <c r="N138">
        <v>2</v>
      </c>
      <c r="O138">
        <v>2</v>
      </c>
      <c r="P138">
        <v>2</v>
      </c>
      <c r="Q138">
        <v>203</v>
      </c>
      <c r="R138">
        <v>60</v>
      </c>
      <c r="S138">
        <v>60</v>
      </c>
      <c r="T138" t="s">
        <v>20</v>
      </c>
      <c r="U138">
        <v>121</v>
      </c>
      <c r="V138">
        <v>7.4573499999999999</v>
      </c>
      <c r="Z138" s="9" t="s">
        <v>429</v>
      </c>
      <c r="AA138" t="b">
        <f>ISNUMBER(SEARCH($AA$1,Table1[[#This Row],[Mechanics]]))</f>
        <v>0</v>
      </c>
      <c r="AB138" s="8">
        <v>19.95</v>
      </c>
    </row>
    <row r="139" spans="1:28" ht="19" hidden="1" customHeight="1" x14ac:dyDescent="0.2">
      <c r="A139" t="s">
        <v>430</v>
      </c>
      <c r="B139" t="s">
        <v>431</v>
      </c>
      <c r="C139">
        <v>137</v>
      </c>
      <c r="D139">
        <v>2022</v>
      </c>
      <c r="E139">
        <v>3280</v>
      </c>
      <c r="F139">
        <v>9.0884800000000006</v>
      </c>
      <c r="G139">
        <v>7.4282500000000002</v>
      </c>
      <c r="H139">
        <v>1.4331700000000001</v>
      </c>
      <c r="I139">
        <v>3.5605000000000002</v>
      </c>
      <c r="J139">
        <v>157</v>
      </c>
      <c r="K139">
        <v>14106</v>
      </c>
      <c r="L139">
        <v>5</v>
      </c>
      <c r="M139">
        <v>1</v>
      </c>
      <c r="N139">
        <v>4</v>
      </c>
      <c r="O139">
        <v>2</v>
      </c>
      <c r="P139">
        <v>2</v>
      </c>
      <c r="Q139">
        <v>107</v>
      </c>
      <c r="R139">
        <v>30</v>
      </c>
      <c r="S139">
        <v>90</v>
      </c>
      <c r="T139" t="s">
        <v>24</v>
      </c>
      <c r="U139">
        <v>12</v>
      </c>
      <c r="V139">
        <v>7.9416000000000002</v>
      </c>
      <c r="Z139" s="9" t="s">
        <v>432</v>
      </c>
      <c r="AA139" t="b">
        <f>ISNUMBER(SEARCH($AA$1,Table1[[#This Row],[Mechanics]]))</f>
        <v>1</v>
      </c>
      <c r="AB139" s="8">
        <v>649.99</v>
      </c>
    </row>
    <row r="140" spans="1:28" ht="19" hidden="1" customHeight="1" x14ac:dyDescent="0.2">
      <c r="A140" t="s">
        <v>433</v>
      </c>
      <c r="B140" t="s">
        <v>434</v>
      </c>
      <c r="C140">
        <v>138</v>
      </c>
      <c r="D140">
        <v>2019</v>
      </c>
      <c r="E140">
        <v>11024</v>
      </c>
      <c r="F140">
        <v>7.7944500000000003</v>
      </c>
      <c r="G140">
        <v>7.4247100000000001</v>
      </c>
      <c r="H140">
        <v>1.16452</v>
      </c>
      <c r="I140">
        <v>2.2565</v>
      </c>
      <c r="J140">
        <v>269</v>
      </c>
      <c r="K140">
        <v>32402</v>
      </c>
      <c r="L140">
        <v>14</v>
      </c>
      <c r="M140">
        <v>2</v>
      </c>
      <c r="N140">
        <v>2</v>
      </c>
      <c r="O140">
        <v>2</v>
      </c>
      <c r="P140">
        <v>2</v>
      </c>
      <c r="Q140">
        <v>131</v>
      </c>
      <c r="R140">
        <v>30</v>
      </c>
      <c r="S140">
        <v>60</v>
      </c>
      <c r="T140" t="s">
        <v>20</v>
      </c>
      <c r="U140">
        <v>107</v>
      </c>
      <c r="V140">
        <v>7.49329</v>
      </c>
      <c r="Z140" s="9" t="s">
        <v>435</v>
      </c>
      <c r="AA140" t="b">
        <f>ISNUMBER(SEARCH($AA$1,Table1[[#This Row],[Mechanics]]))</f>
        <v>0</v>
      </c>
      <c r="AB140" s="8">
        <v>28.99</v>
      </c>
    </row>
    <row r="141" spans="1:28" ht="19" hidden="1" customHeight="1" x14ac:dyDescent="0.2">
      <c r="A141" t="s">
        <v>436</v>
      </c>
      <c r="B141" t="s">
        <v>437</v>
      </c>
      <c r="C141">
        <v>139</v>
      </c>
      <c r="D141">
        <v>2014</v>
      </c>
      <c r="E141">
        <v>22202</v>
      </c>
      <c r="F141">
        <v>7.6501700000000001</v>
      </c>
      <c r="G141">
        <v>7.4235600000000002</v>
      </c>
      <c r="H141">
        <v>1.4233199999999999</v>
      </c>
      <c r="I141">
        <v>3.9277000000000002</v>
      </c>
      <c r="J141">
        <v>1162</v>
      </c>
      <c r="K141">
        <v>44160</v>
      </c>
      <c r="L141">
        <v>16</v>
      </c>
      <c r="M141">
        <v>2</v>
      </c>
      <c r="N141">
        <v>4</v>
      </c>
      <c r="O141">
        <v>4</v>
      </c>
      <c r="P141">
        <v>4</v>
      </c>
      <c r="Q141">
        <v>395</v>
      </c>
      <c r="R141">
        <v>120</v>
      </c>
      <c r="S141">
        <v>120</v>
      </c>
      <c r="T141" t="s">
        <v>20</v>
      </c>
      <c r="U141">
        <v>125</v>
      </c>
      <c r="V141">
        <v>7.4433499999999997</v>
      </c>
      <c r="Z141" s="9" t="s">
        <v>438</v>
      </c>
      <c r="AA141" t="b">
        <f>ISNUMBER(SEARCH($AA$1,Table1[[#This Row],[Mechanics]]))</f>
        <v>0</v>
      </c>
      <c r="AB141" s="8">
        <v>59.95</v>
      </c>
    </row>
    <row r="142" spans="1:28" ht="19" hidden="1" customHeight="1" x14ac:dyDescent="0.2">
      <c r="A142" t="s">
        <v>439</v>
      </c>
      <c r="B142" t="s">
        <v>440</v>
      </c>
      <c r="C142">
        <v>140</v>
      </c>
      <c r="D142">
        <v>2017</v>
      </c>
      <c r="E142">
        <v>13466</v>
      </c>
      <c r="F142">
        <v>7.7316500000000001</v>
      </c>
      <c r="G142">
        <v>7.4234999999999998</v>
      </c>
      <c r="H142">
        <v>1.1373800000000001</v>
      </c>
      <c r="I142">
        <v>2.8892000000000002</v>
      </c>
      <c r="J142">
        <v>415</v>
      </c>
      <c r="K142">
        <v>52939</v>
      </c>
      <c r="L142">
        <v>7</v>
      </c>
      <c r="M142">
        <v>2</v>
      </c>
      <c r="N142">
        <v>4</v>
      </c>
      <c r="O142">
        <v>4</v>
      </c>
      <c r="P142">
        <v>4</v>
      </c>
      <c r="Q142">
        <v>200</v>
      </c>
      <c r="R142">
        <v>45</v>
      </c>
      <c r="S142">
        <v>75</v>
      </c>
      <c r="T142" t="s">
        <v>20</v>
      </c>
      <c r="U142">
        <v>112</v>
      </c>
      <c r="V142">
        <v>7.4847999999999999</v>
      </c>
      <c r="Z142" s="9" t="s">
        <v>441</v>
      </c>
      <c r="AA142" t="b">
        <f>ISNUMBER(SEARCH($AA$1,Table1[[#This Row],[Mechanics]]))</f>
        <v>0</v>
      </c>
      <c r="AB142" s="8">
        <v>45.45</v>
      </c>
    </row>
    <row r="143" spans="1:28" ht="19" hidden="1" customHeight="1" x14ac:dyDescent="0.2">
      <c r="A143" t="s">
        <v>442</v>
      </c>
      <c r="B143" t="s">
        <v>443</v>
      </c>
      <c r="C143">
        <v>141</v>
      </c>
      <c r="D143">
        <v>2018</v>
      </c>
      <c r="E143">
        <v>24905</v>
      </c>
      <c r="F143">
        <v>7.5955199999999996</v>
      </c>
      <c r="G143">
        <v>7.4218799999999998</v>
      </c>
      <c r="H143">
        <v>1.20658</v>
      </c>
      <c r="I143">
        <v>1.0408999999999999</v>
      </c>
      <c r="J143">
        <v>464</v>
      </c>
      <c r="K143">
        <v>169196</v>
      </c>
      <c r="L143">
        <v>24</v>
      </c>
      <c r="M143">
        <v>4</v>
      </c>
      <c r="N143">
        <v>7</v>
      </c>
      <c r="O143">
        <v>6</v>
      </c>
      <c r="P143">
        <v>7</v>
      </c>
      <c r="Q143">
        <v>332</v>
      </c>
      <c r="R143">
        <v>20</v>
      </c>
      <c r="S143">
        <v>60</v>
      </c>
      <c r="T143" t="s">
        <v>317</v>
      </c>
      <c r="U143">
        <v>3</v>
      </c>
      <c r="V143">
        <v>7.5094500000000002</v>
      </c>
      <c r="Z143" s="9" t="s">
        <v>444</v>
      </c>
      <c r="AA143" t="b">
        <f>ISNUMBER(SEARCH($AA$1,Table1[[#This Row],[Mechanics]]))</f>
        <v>0</v>
      </c>
      <c r="AB143" s="8">
        <v>16.61</v>
      </c>
    </row>
    <row r="144" spans="1:28" ht="19" hidden="1" customHeight="1" x14ac:dyDescent="0.2">
      <c r="A144" t="s">
        <v>445</v>
      </c>
      <c r="B144" t="s">
        <v>446</v>
      </c>
      <c r="C144">
        <v>142</v>
      </c>
      <c r="D144">
        <v>2012</v>
      </c>
      <c r="E144">
        <v>18830</v>
      </c>
      <c r="F144">
        <v>7.6612</v>
      </c>
      <c r="G144">
        <v>7.4212600000000002</v>
      </c>
      <c r="H144">
        <v>1.3352599999999999</v>
      </c>
      <c r="I144">
        <v>3.0013999999999998</v>
      </c>
      <c r="J144">
        <v>716</v>
      </c>
      <c r="K144">
        <v>29787</v>
      </c>
      <c r="L144">
        <v>2</v>
      </c>
      <c r="M144">
        <v>3</v>
      </c>
      <c r="N144">
        <v>5</v>
      </c>
      <c r="O144">
        <v>4</v>
      </c>
      <c r="P144">
        <v>5</v>
      </c>
      <c r="Q144">
        <v>290</v>
      </c>
      <c r="R144">
        <v>90</v>
      </c>
      <c r="S144">
        <v>120</v>
      </c>
      <c r="T144" t="s">
        <v>20</v>
      </c>
      <c r="U144">
        <v>120</v>
      </c>
      <c r="V144">
        <v>7.4580900000000003</v>
      </c>
      <c r="Z144" s="9" t="s">
        <v>447</v>
      </c>
      <c r="AA144" t="b">
        <f>ISNUMBER(SEARCH($AA$1,Table1[[#This Row],[Mechanics]]))</f>
        <v>0</v>
      </c>
      <c r="AB144" s="3" t="s">
        <v>51</v>
      </c>
    </row>
    <row r="145" spans="1:28" ht="19" hidden="1" customHeight="1" x14ac:dyDescent="0.2">
      <c r="A145" t="s">
        <v>448</v>
      </c>
      <c r="B145" t="s">
        <v>449</v>
      </c>
      <c r="C145">
        <v>143</v>
      </c>
      <c r="D145">
        <v>1982</v>
      </c>
      <c r="E145">
        <v>20761</v>
      </c>
      <c r="F145">
        <v>7.6478099999999998</v>
      </c>
      <c r="G145">
        <v>7.4209399999999999</v>
      </c>
      <c r="H145">
        <v>1.4542600000000001</v>
      </c>
      <c r="I145">
        <v>2.6766000000000001</v>
      </c>
      <c r="J145">
        <v>640</v>
      </c>
      <c r="K145">
        <v>38519</v>
      </c>
      <c r="L145">
        <v>6</v>
      </c>
      <c r="M145">
        <v>1</v>
      </c>
      <c r="N145">
        <v>4</v>
      </c>
      <c r="O145">
        <v>2</v>
      </c>
      <c r="P145">
        <v>2</v>
      </c>
      <c r="Q145">
        <v>339</v>
      </c>
      <c r="R145">
        <v>60</v>
      </c>
      <c r="S145">
        <v>120</v>
      </c>
      <c r="T145" t="s">
        <v>24</v>
      </c>
      <c r="U145">
        <v>40</v>
      </c>
      <c r="V145">
        <v>7.4607200000000002</v>
      </c>
      <c r="Z145" s="9" t="s">
        <v>450</v>
      </c>
      <c r="AA145" t="b">
        <f>ISNUMBER(SEARCH($AA$1,Table1[[#This Row],[Mechanics]]))</f>
        <v>0</v>
      </c>
      <c r="AB145" s="8">
        <v>57.99</v>
      </c>
    </row>
    <row r="146" spans="1:28" ht="19" hidden="1" customHeight="1" x14ac:dyDescent="0.2">
      <c r="A146" t="s">
        <v>451</v>
      </c>
      <c r="B146" t="s">
        <v>452</v>
      </c>
      <c r="C146">
        <v>144</v>
      </c>
      <c r="D146">
        <v>2014</v>
      </c>
      <c r="E146">
        <v>43530</v>
      </c>
      <c r="F146">
        <v>7.5644299999999998</v>
      </c>
      <c r="G146">
        <v>7.4208499999999997</v>
      </c>
      <c r="H146">
        <v>1.27197</v>
      </c>
      <c r="I146">
        <v>1.9251</v>
      </c>
      <c r="J146">
        <v>1401</v>
      </c>
      <c r="K146">
        <v>419278</v>
      </c>
      <c r="L146">
        <v>14</v>
      </c>
      <c r="M146">
        <v>2</v>
      </c>
      <c r="N146">
        <v>2</v>
      </c>
      <c r="O146">
        <v>2</v>
      </c>
      <c r="P146">
        <v>2</v>
      </c>
      <c r="Q146">
        <v>456</v>
      </c>
      <c r="R146">
        <v>20</v>
      </c>
      <c r="S146">
        <v>20</v>
      </c>
      <c r="T146" t="s">
        <v>20</v>
      </c>
      <c r="U146">
        <v>141</v>
      </c>
      <c r="V146">
        <v>7.3895499999999998</v>
      </c>
      <c r="Z146" s="9" t="s">
        <v>453</v>
      </c>
      <c r="AA146" t="b">
        <f>ISNUMBER(SEARCH($AA$1,Table1[[#This Row],[Mechanics]]))</f>
        <v>1</v>
      </c>
      <c r="AB146" s="8">
        <v>14.99</v>
      </c>
    </row>
    <row r="147" spans="1:28" ht="19" hidden="1" customHeight="1" x14ac:dyDescent="0.2">
      <c r="A147" t="s">
        <v>454</v>
      </c>
      <c r="B147" t="s">
        <v>455</v>
      </c>
      <c r="C147">
        <v>145</v>
      </c>
      <c r="D147">
        <v>2019</v>
      </c>
      <c r="E147">
        <v>17026</v>
      </c>
      <c r="F147">
        <v>7.6968300000000003</v>
      </c>
      <c r="G147">
        <v>7.4205699999999997</v>
      </c>
      <c r="H147">
        <v>1.246</v>
      </c>
      <c r="I147">
        <v>2.3130999999999999</v>
      </c>
      <c r="J147">
        <v>444</v>
      </c>
      <c r="K147">
        <v>144955</v>
      </c>
      <c r="L147">
        <v>22</v>
      </c>
      <c r="M147">
        <v>1</v>
      </c>
      <c r="N147">
        <v>5</v>
      </c>
      <c r="O147">
        <v>4</v>
      </c>
      <c r="P147">
        <v>4</v>
      </c>
      <c r="Q147">
        <v>317</v>
      </c>
      <c r="R147">
        <v>30</v>
      </c>
      <c r="S147">
        <v>60</v>
      </c>
      <c r="T147" t="s">
        <v>20</v>
      </c>
      <c r="U147">
        <v>122</v>
      </c>
      <c r="V147">
        <v>7.4525600000000001</v>
      </c>
      <c r="Z147" s="9" t="s">
        <v>456</v>
      </c>
      <c r="AA147" t="b">
        <f>ISNUMBER(SEARCH($AA$1,Table1[[#This Row],[Mechanics]]))</f>
        <v>0</v>
      </c>
      <c r="AB147" s="8">
        <v>44.77</v>
      </c>
    </row>
    <row r="148" spans="1:28" ht="19" hidden="1" customHeight="1" x14ac:dyDescent="0.2">
      <c r="A148" t="s">
        <v>457</v>
      </c>
      <c r="B148" t="s">
        <v>458</v>
      </c>
      <c r="C148">
        <v>146</v>
      </c>
      <c r="D148">
        <v>2020</v>
      </c>
      <c r="E148">
        <v>7934</v>
      </c>
      <c r="F148">
        <v>7.9382599999999996</v>
      </c>
      <c r="G148">
        <v>7.4182800000000002</v>
      </c>
      <c r="H148">
        <v>1.2016500000000001</v>
      </c>
      <c r="I148">
        <v>3.7467000000000001</v>
      </c>
      <c r="J148">
        <v>383</v>
      </c>
      <c r="K148">
        <v>28499</v>
      </c>
      <c r="L148">
        <v>5</v>
      </c>
      <c r="M148">
        <v>1</v>
      </c>
      <c r="N148">
        <v>4</v>
      </c>
      <c r="O148">
        <v>3</v>
      </c>
      <c r="P148">
        <v>3</v>
      </c>
      <c r="Q148">
        <v>193</v>
      </c>
      <c r="R148">
        <v>45</v>
      </c>
      <c r="S148">
        <v>150</v>
      </c>
      <c r="T148" t="s">
        <v>20</v>
      </c>
      <c r="U148">
        <v>95</v>
      </c>
      <c r="V148">
        <v>7.53057</v>
      </c>
      <c r="Z148" s="9" t="s">
        <v>459</v>
      </c>
      <c r="AA148" t="b">
        <f>ISNUMBER(SEARCH($AA$1,Table1[[#This Row],[Mechanics]]))</f>
        <v>0</v>
      </c>
      <c r="AB148" s="8">
        <v>48.35</v>
      </c>
    </row>
    <row r="149" spans="1:28" ht="19" hidden="1" customHeight="1" x14ac:dyDescent="0.2">
      <c r="A149" t="s">
        <v>460</v>
      </c>
      <c r="B149" t="s">
        <v>461</v>
      </c>
      <c r="C149">
        <v>147</v>
      </c>
      <c r="D149">
        <v>2018</v>
      </c>
      <c r="E149">
        <v>8990</v>
      </c>
      <c r="F149">
        <v>7.9035900000000003</v>
      </c>
      <c r="G149">
        <v>7.4181299999999997</v>
      </c>
      <c r="H149">
        <v>1.1605000000000001</v>
      </c>
      <c r="I149">
        <v>2.8439999999999999</v>
      </c>
      <c r="J149">
        <v>250</v>
      </c>
      <c r="K149">
        <v>20648</v>
      </c>
      <c r="L149">
        <v>3</v>
      </c>
      <c r="M149">
        <v>2</v>
      </c>
      <c r="N149">
        <v>5</v>
      </c>
      <c r="O149">
        <v>4</v>
      </c>
      <c r="P149">
        <v>4</v>
      </c>
      <c r="Q149">
        <v>149</v>
      </c>
      <c r="R149">
        <v>60</v>
      </c>
      <c r="S149">
        <v>90</v>
      </c>
      <c r="T149" t="s">
        <v>20</v>
      </c>
      <c r="U149">
        <v>101</v>
      </c>
      <c r="V149">
        <v>7.5140399999999996</v>
      </c>
      <c r="Z149" s="9" t="s">
        <v>462</v>
      </c>
      <c r="AA149" t="b">
        <f>ISNUMBER(SEARCH($AA$1,Table1[[#This Row],[Mechanics]]))</f>
        <v>0</v>
      </c>
      <c r="AB149" s="8">
        <v>127.93</v>
      </c>
    </row>
    <row r="150" spans="1:28" ht="19" hidden="1" customHeight="1" x14ac:dyDescent="0.2">
      <c r="A150" t="s">
        <v>463</v>
      </c>
      <c r="B150" t="s">
        <v>464</v>
      </c>
      <c r="C150">
        <v>148</v>
      </c>
      <c r="D150">
        <v>2019</v>
      </c>
      <c r="E150">
        <v>10520</v>
      </c>
      <c r="F150">
        <v>7.7968400000000004</v>
      </c>
      <c r="G150">
        <v>7.4151400000000001</v>
      </c>
      <c r="H150">
        <v>1.1689700000000001</v>
      </c>
      <c r="I150">
        <v>1.367</v>
      </c>
      <c r="J150">
        <v>188</v>
      </c>
      <c r="K150">
        <v>71614</v>
      </c>
      <c r="L150">
        <v>2</v>
      </c>
      <c r="M150">
        <v>3</v>
      </c>
      <c r="N150">
        <v>5</v>
      </c>
      <c r="O150">
        <v>4</v>
      </c>
      <c r="P150">
        <v>4</v>
      </c>
      <c r="Q150">
        <v>297</v>
      </c>
      <c r="R150">
        <v>15</v>
      </c>
      <c r="S150">
        <v>15</v>
      </c>
      <c r="T150" t="s">
        <v>97</v>
      </c>
      <c r="U150">
        <v>16</v>
      </c>
      <c r="V150">
        <v>7.51112</v>
      </c>
      <c r="Z150" s="9" t="s">
        <v>465</v>
      </c>
      <c r="AA150" t="b">
        <f>ISNUMBER(SEARCH($AA$1,Table1[[#This Row],[Mechanics]]))</f>
        <v>0</v>
      </c>
      <c r="AB150" s="8">
        <v>23</v>
      </c>
    </row>
    <row r="151" spans="1:28" ht="19" hidden="1" customHeight="1" x14ac:dyDescent="0.2">
      <c r="A151" t="s">
        <v>466</v>
      </c>
      <c r="B151" t="s">
        <v>467</v>
      </c>
      <c r="C151">
        <v>149</v>
      </c>
      <c r="D151">
        <v>1999</v>
      </c>
      <c r="E151">
        <v>23796</v>
      </c>
      <c r="F151">
        <v>7.58453</v>
      </c>
      <c r="G151">
        <v>7.4150600000000004</v>
      </c>
      <c r="H151">
        <v>1.33179</v>
      </c>
      <c r="I151">
        <v>2.3378999999999999</v>
      </c>
      <c r="J151">
        <v>1844</v>
      </c>
      <c r="K151">
        <v>93403</v>
      </c>
      <c r="L151">
        <v>3</v>
      </c>
      <c r="M151">
        <v>2</v>
      </c>
      <c r="N151">
        <v>5</v>
      </c>
      <c r="O151">
        <v>3</v>
      </c>
      <c r="P151">
        <v>4</v>
      </c>
      <c r="Q151">
        <v>509</v>
      </c>
      <c r="R151">
        <v>45</v>
      </c>
      <c r="S151">
        <v>60</v>
      </c>
      <c r="T151" t="s">
        <v>20</v>
      </c>
      <c r="U151">
        <v>123</v>
      </c>
      <c r="V151">
        <v>7.4525600000000001</v>
      </c>
      <c r="Z151" s="9" t="s">
        <v>468</v>
      </c>
      <c r="AA151" t="b">
        <f>ISNUMBER(SEARCH($AA$1,Table1[[#This Row],[Mechanics]]))</f>
        <v>0</v>
      </c>
      <c r="AB151" s="8">
        <v>49.99</v>
      </c>
    </row>
    <row r="152" spans="1:28" ht="19" hidden="1" customHeight="1" x14ac:dyDescent="0.2">
      <c r="A152" t="s">
        <v>469</v>
      </c>
      <c r="B152" t="s">
        <v>470</v>
      </c>
      <c r="C152">
        <v>150</v>
      </c>
      <c r="D152">
        <v>2021</v>
      </c>
      <c r="E152">
        <v>6758</v>
      </c>
      <c r="F152">
        <v>8.0169200000000007</v>
      </c>
      <c r="G152">
        <v>7.4134799999999998</v>
      </c>
      <c r="H152">
        <v>1.2313700000000001</v>
      </c>
      <c r="I152">
        <v>3.1301000000000001</v>
      </c>
      <c r="J152">
        <v>246</v>
      </c>
      <c r="K152">
        <v>39656</v>
      </c>
      <c r="L152">
        <v>4</v>
      </c>
      <c r="M152">
        <v>1</v>
      </c>
      <c r="N152">
        <v>3</v>
      </c>
      <c r="O152">
        <v>1</v>
      </c>
      <c r="P152">
        <v>1</v>
      </c>
      <c r="Q152">
        <v>264</v>
      </c>
      <c r="R152">
        <v>30</v>
      </c>
      <c r="S152">
        <v>60</v>
      </c>
      <c r="T152" t="s">
        <v>20</v>
      </c>
      <c r="U152">
        <v>94</v>
      </c>
      <c r="V152">
        <v>7.5306699999999998</v>
      </c>
      <c r="Z152" s="9" t="s">
        <v>471</v>
      </c>
      <c r="AA152" t="b">
        <f>ISNUMBER(SEARCH($AA$1,Table1[[#This Row],[Mechanics]]))</f>
        <v>0</v>
      </c>
      <c r="AB152" s="8">
        <v>55.14</v>
      </c>
    </row>
    <row r="153" spans="1:28" ht="19" hidden="1" customHeight="1" x14ac:dyDescent="0.2">
      <c r="A153" t="s">
        <v>472</v>
      </c>
      <c r="B153" t="s">
        <v>473</v>
      </c>
      <c r="C153">
        <v>151</v>
      </c>
      <c r="D153">
        <v>2008</v>
      </c>
      <c r="E153">
        <v>51627</v>
      </c>
      <c r="F153">
        <v>7.5309900000000001</v>
      </c>
      <c r="G153">
        <v>7.4104700000000001</v>
      </c>
      <c r="H153">
        <v>1.2471099999999999</v>
      </c>
      <c r="I153">
        <v>2.4615</v>
      </c>
      <c r="J153">
        <v>3010</v>
      </c>
      <c r="K153">
        <v>210058</v>
      </c>
      <c r="L153">
        <v>28</v>
      </c>
      <c r="M153">
        <v>2</v>
      </c>
      <c r="N153">
        <v>4</v>
      </c>
      <c r="O153">
        <v>4</v>
      </c>
      <c r="P153">
        <v>4</v>
      </c>
      <c r="Q153">
        <v>973</v>
      </c>
      <c r="R153">
        <v>60</v>
      </c>
      <c r="S153">
        <v>90</v>
      </c>
      <c r="T153" t="s">
        <v>20</v>
      </c>
      <c r="U153">
        <v>139</v>
      </c>
      <c r="V153">
        <v>7.3944000000000001</v>
      </c>
      <c r="W153" t="s">
        <v>97</v>
      </c>
      <c r="X153">
        <v>26</v>
      </c>
      <c r="Y153">
        <v>7.4253200000000001</v>
      </c>
      <c r="Z153" s="9" t="s">
        <v>474</v>
      </c>
      <c r="AA153" t="b">
        <f>ISNUMBER(SEARCH($AA$1,Table1[[#This Row],[Mechanics]]))</f>
        <v>0</v>
      </c>
      <c r="AB153" s="8">
        <v>49.95</v>
      </c>
    </row>
    <row r="154" spans="1:28" ht="19" hidden="1" customHeight="1" x14ac:dyDescent="0.2">
      <c r="A154" t="s">
        <v>475</v>
      </c>
      <c r="B154" t="s">
        <v>476</v>
      </c>
      <c r="C154">
        <v>152</v>
      </c>
      <c r="D154">
        <v>2014</v>
      </c>
      <c r="E154">
        <v>13001</v>
      </c>
      <c r="F154">
        <v>7.7601199999999997</v>
      </c>
      <c r="G154">
        <v>7.40862</v>
      </c>
      <c r="H154">
        <v>1.3672299999999999</v>
      </c>
      <c r="I154">
        <v>2.6996000000000002</v>
      </c>
      <c r="J154">
        <v>476</v>
      </c>
      <c r="K154">
        <v>49250</v>
      </c>
      <c r="L154">
        <v>5</v>
      </c>
      <c r="M154">
        <v>1</v>
      </c>
      <c r="N154">
        <v>4</v>
      </c>
      <c r="O154">
        <v>3</v>
      </c>
      <c r="P154">
        <v>3</v>
      </c>
      <c r="Q154">
        <v>261</v>
      </c>
      <c r="R154">
        <v>30</v>
      </c>
      <c r="S154">
        <v>60</v>
      </c>
      <c r="T154" t="s">
        <v>24</v>
      </c>
      <c r="U154">
        <v>35</v>
      </c>
      <c r="V154">
        <v>7.5154100000000001</v>
      </c>
      <c r="Z154" s="9" t="s">
        <v>477</v>
      </c>
      <c r="AA154" t="b">
        <f>ISNUMBER(SEARCH($AA$1,Table1[[#This Row],[Mechanics]]))</f>
        <v>1</v>
      </c>
      <c r="AB154" s="3" t="s">
        <v>51</v>
      </c>
    </row>
    <row r="155" spans="1:28" ht="19" hidden="1" customHeight="1" x14ac:dyDescent="0.2">
      <c r="A155" t="s">
        <v>478</v>
      </c>
      <c r="B155" t="s">
        <v>479</v>
      </c>
      <c r="C155">
        <v>153</v>
      </c>
      <c r="D155">
        <v>2005</v>
      </c>
      <c r="E155">
        <v>73072</v>
      </c>
      <c r="F155">
        <v>7.5293700000000001</v>
      </c>
      <c r="G155">
        <v>7.4077999999999999</v>
      </c>
      <c r="H155">
        <v>1.1932700000000001</v>
      </c>
      <c r="I155">
        <v>1.9216</v>
      </c>
      <c r="J155">
        <v>3867</v>
      </c>
      <c r="K155">
        <v>222663</v>
      </c>
      <c r="L155">
        <v>6</v>
      </c>
      <c r="M155">
        <v>2</v>
      </c>
      <c r="N155">
        <v>5</v>
      </c>
      <c r="O155">
        <v>4</v>
      </c>
      <c r="P155">
        <v>4</v>
      </c>
      <c r="Q155">
        <v>1010</v>
      </c>
      <c r="R155">
        <v>30</v>
      </c>
      <c r="S155">
        <v>60</v>
      </c>
      <c r="T155" t="s">
        <v>97</v>
      </c>
      <c r="U155">
        <v>29</v>
      </c>
      <c r="V155">
        <v>7.41805</v>
      </c>
      <c r="Z155" s="9" t="s">
        <v>480</v>
      </c>
      <c r="AA155" t="b">
        <f>ISNUMBER(SEARCH($AA$1,Table1[[#This Row],[Mechanics]]))</f>
        <v>0</v>
      </c>
      <c r="AB155" s="8">
        <v>34.5</v>
      </c>
    </row>
    <row r="156" spans="1:28" ht="19" hidden="1" customHeight="1" x14ac:dyDescent="0.2">
      <c r="A156" t="s">
        <v>481</v>
      </c>
      <c r="B156" t="s">
        <v>482</v>
      </c>
      <c r="C156">
        <v>154</v>
      </c>
      <c r="D156">
        <v>2021</v>
      </c>
      <c r="E156">
        <v>15450</v>
      </c>
      <c r="F156">
        <v>7.6968399999999999</v>
      </c>
      <c r="G156">
        <v>7.4035399999999996</v>
      </c>
      <c r="H156">
        <v>1.38717</v>
      </c>
      <c r="I156">
        <v>2.9146999999999998</v>
      </c>
      <c r="J156">
        <v>375</v>
      </c>
      <c r="K156">
        <v>64626</v>
      </c>
      <c r="L156">
        <v>4</v>
      </c>
      <c r="M156">
        <v>1</v>
      </c>
      <c r="N156">
        <v>4</v>
      </c>
      <c r="O156">
        <v>3</v>
      </c>
      <c r="P156">
        <v>3</v>
      </c>
      <c r="Q156">
        <v>294</v>
      </c>
      <c r="R156">
        <v>45</v>
      </c>
      <c r="S156">
        <v>60</v>
      </c>
      <c r="T156" t="s">
        <v>20</v>
      </c>
      <c r="U156">
        <v>128</v>
      </c>
      <c r="V156">
        <v>7.4401799999999998</v>
      </c>
      <c r="Z156" s="9" t="s">
        <v>483</v>
      </c>
      <c r="AA156" t="b">
        <f>ISNUMBER(SEARCH($AA$1,Table1[[#This Row],[Mechanics]]))</f>
        <v>0</v>
      </c>
      <c r="AB156" s="8">
        <v>33.94</v>
      </c>
    </row>
    <row r="157" spans="1:28" ht="19" hidden="1" customHeight="1" x14ac:dyDescent="0.2">
      <c r="A157" t="s">
        <v>484</v>
      </c>
      <c r="B157" t="s">
        <v>485</v>
      </c>
      <c r="C157">
        <v>155</v>
      </c>
      <c r="D157">
        <v>2011</v>
      </c>
      <c r="E157">
        <v>23791</v>
      </c>
      <c r="F157">
        <v>7.6610399999999998</v>
      </c>
      <c r="G157">
        <v>7.4010699999999998</v>
      </c>
      <c r="H157">
        <v>1.5547500000000001</v>
      </c>
      <c r="I157">
        <v>3.2067000000000001</v>
      </c>
      <c r="J157">
        <v>1437</v>
      </c>
      <c r="K157">
        <v>263495</v>
      </c>
      <c r="L157">
        <v>7</v>
      </c>
      <c r="M157">
        <v>1</v>
      </c>
      <c r="N157">
        <v>2</v>
      </c>
      <c r="O157">
        <v>2</v>
      </c>
      <c r="P157">
        <v>2</v>
      </c>
      <c r="Q157">
        <v>730</v>
      </c>
      <c r="R157">
        <v>30</v>
      </c>
      <c r="S157">
        <v>60</v>
      </c>
      <c r="T157" t="s">
        <v>103</v>
      </c>
      <c r="U157">
        <v>8</v>
      </c>
      <c r="V157">
        <v>7.5089800000000002</v>
      </c>
      <c r="Z157" s="9" t="s">
        <v>486</v>
      </c>
      <c r="AA157" t="b">
        <f>ISNUMBER(SEARCH($AA$1,Table1[[#This Row],[Mechanics]]))</f>
        <v>0</v>
      </c>
      <c r="AB157" s="8">
        <v>39.49</v>
      </c>
    </row>
    <row r="158" spans="1:28" ht="19" hidden="1" customHeight="1" x14ac:dyDescent="0.2">
      <c r="A158" t="s">
        <v>487</v>
      </c>
      <c r="B158" t="s">
        <v>488</v>
      </c>
      <c r="C158">
        <v>156</v>
      </c>
      <c r="D158">
        <v>2019</v>
      </c>
      <c r="E158">
        <v>6821</v>
      </c>
      <c r="F158">
        <v>7.9846700000000004</v>
      </c>
      <c r="G158">
        <v>7.4006400000000001</v>
      </c>
      <c r="H158">
        <v>1.1529400000000001</v>
      </c>
      <c r="I158">
        <v>3.3803000000000001</v>
      </c>
      <c r="J158">
        <v>234</v>
      </c>
      <c r="K158">
        <v>22562</v>
      </c>
      <c r="L158">
        <v>5</v>
      </c>
      <c r="M158">
        <v>2</v>
      </c>
      <c r="N158">
        <v>4</v>
      </c>
      <c r="O158">
        <v>3</v>
      </c>
      <c r="P158">
        <v>3</v>
      </c>
      <c r="Q158">
        <v>116</v>
      </c>
      <c r="R158">
        <v>60</v>
      </c>
      <c r="S158">
        <v>120</v>
      </c>
      <c r="T158" t="s">
        <v>20</v>
      </c>
      <c r="U158">
        <v>98</v>
      </c>
      <c r="V158">
        <v>7.52684</v>
      </c>
      <c r="Z158" s="9" t="s">
        <v>489</v>
      </c>
      <c r="AA158" t="b">
        <f>ISNUMBER(SEARCH($AA$1,Table1[[#This Row],[Mechanics]]))</f>
        <v>0</v>
      </c>
      <c r="AB158" s="3" t="s">
        <v>51</v>
      </c>
    </row>
    <row r="159" spans="1:28" ht="19" hidden="1" customHeight="1" x14ac:dyDescent="0.2">
      <c r="A159" t="s">
        <v>490</v>
      </c>
      <c r="B159" t="s">
        <v>491</v>
      </c>
      <c r="C159">
        <v>157</v>
      </c>
      <c r="D159">
        <v>2012</v>
      </c>
      <c r="E159">
        <v>24763</v>
      </c>
      <c r="F159">
        <v>7.6406200000000002</v>
      </c>
      <c r="G159">
        <v>7.3988800000000001</v>
      </c>
      <c r="H159">
        <v>1.43692</v>
      </c>
      <c r="I159">
        <v>2.4943</v>
      </c>
      <c r="J159">
        <v>1147</v>
      </c>
      <c r="K159">
        <v>103753</v>
      </c>
      <c r="L159">
        <v>13</v>
      </c>
      <c r="M159">
        <v>2</v>
      </c>
      <c r="N159">
        <v>2</v>
      </c>
      <c r="O159">
        <v>2</v>
      </c>
      <c r="P159">
        <v>2</v>
      </c>
      <c r="Q159">
        <v>357</v>
      </c>
      <c r="R159">
        <v>30</v>
      </c>
      <c r="S159">
        <v>45</v>
      </c>
      <c r="T159" t="s">
        <v>46</v>
      </c>
      <c r="U159">
        <v>59</v>
      </c>
      <c r="V159">
        <v>7.3555900000000003</v>
      </c>
      <c r="W159" t="s">
        <v>103</v>
      </c>
      <c r="X159">
        <v>12</v>
      </c>
      <c r="Y159">
        <v>7.3682100000000004</v>
      </c>
      <c r="Z159" s="9" t="s">
        <v>492</v>
      </c>
      <c r="AA159" t="b">
        <f>ISNUMBER(SEARCH($AA$1,Table1[[#This Row],[Mechanics]]))</f>
        <v>0</v>
      </c>
      <c r="AB159" s="8">
        <v>49.95</v>
      </c>
    </row>
    <row r="160" spans="1:28" ht="19" hidden="1" customHeight="1" x14ac:dyDescent="0.2">
      <c r="A160" t="s">
        <v>493</v>
      </c>
      <c r="B160" t="s">
        <v>494</v>
      </c>
      <c r="C160">
        <v>158</v>
      </c>
      <c r="D160">
        <v>1993</v>
      </c>
      <c r="E160">
        <v>38634</v>
      </c>
      <c r="F160">
        <v>7.5697900000000002</v>
      </c>
      <c r="G160">
        <v>7.3972300000000004</v>
      </c>
      <c r="H160">
        <v>1.8442400000000001</v>
      </c>
      <c r="I160">
        <v>3.2521</v>
      </c>
      <c r="J160">
        <v>2273</v>
      </c>
      <c r="K160">
        <v>656217</v>
      </c>
      <c r="L160">
        <v>11</v>
      </c>
      <c r="M160">
        <v>2</v>
      </c>
      <c r="N160">
        <v>2</v>
      </c>
      <c r="O160">
        <v>2</v>
      </c>
      <c r="P160">
        <v>2</v>
      </c>
      <c r="Q160">
        <v>590</v>
      </c>
      <c r="R160">
        <v>20</v>
      </c>
      <c r="S160">
        <v>20</v>
      </c>
      <c r="T160" t="s">
        <v>103</v>
      </c>
      <c r="U160">
        <v>17</v>
      </c>
      <c r="V160">
        <v>7.2675200000000002</v>
      </c>
      <c r="Z160" s="9" t="s">
        <v>495</v>
      </c>
      <c r="AA160" t="b">
        <f>ISNUMBER(SEARCH($AA$1,Table1[[#This Row],[Mechanics]]))</f>
        <v>0</v>
      </c>
      <c r="AB160" s="8">
        <v>69.900000000000006</v>
      </c>
    </row>
    <row r="161" spans="1:28" ht="19" hidden="1" customHeight="1" x14ac:dyDescent="0.2">
      <c r="A161" t="s">
        <v>496</v>
      </c>
      <c r="B161" t="s">
        <v>497</v>
      </c>
      <c r="C161">
        <v>159</v>
      </c>
      <c r="D161">
        <v>2020</v>
      </c>
      <c r="E161">
        <v>8910</v>
      </c>
      <c r="F161">
        <v>7.8659600000000003</v>
      </c>
      <c r="G161">
        <v>7.39534</v>
      </c>
      <c r="H161">
        <v>1.2049799999999999</v>
      </c>
      <c r="I161">
        <v>3.4649000000000001</v>
      </c>
      <c r="J161">
        <v>385</v>
      </c>
      <c r="K161">
        <v>30816</v>
      </c>
      <c r="L161">
        <v>3</v>
      </c>
      <c r="M161">
        <v>1</v>
      </c>
      <c r="N161">
        <v>4</v>
      </c>
      <c r="O161">
        <v>3</v>
      </c>
      <c r="P161">
        <v>3</v>
      </c>
      <c r="Q161">
        <v>201</v>
      </c>
      <c r="R161">
        <v>60</v>
      </c>
      <c r="S161">
        <v>90</v>
      </c>
      <c r="T161" t="s">
        <v>20</v>
      </c>
      <c r="U161">
        <v>109</v>
      </c>
      <c r="V161">
        <v>7.4916200000000002</v>
      </c>
      <c r="Z161" s="9" t="s">
        <v>498</v>
      </c>
      <c r="AA161" t="b">
        <f>ISNUMBER(SEARCH($AA$1,Table1[[#This Row],[Mechanics]]))</f>
        <v>1</v>
      </c>
      <c r="AB161" s="8">
        <v>59.95</v>
      </c>
    </row>
    <row r="162" spans="1:28" ht="19" hidden="1" customHeight="1" x14ac:dyDescent="0.2">
      <c r="A162" t="s">
        <v>499</v>
      </c>
      <c r="B162" t="s">
        <v>500</v>
      </c>
      <c r="C162">
        <v>160</v>
      </c>
      <c r="D162">
        <v>2014</v>
      </c>
      <c r="E162">
        <v>30534</v>
      </c>
      <c r="F162">
        <v>7.5462100000000003</v>
      </c>
      <c r="G162">
        <v>7.3936400000000004</v>
      </c>
      <c r="H162">
        <v>1.14975</v>
      </c>
      <c r="I162">
        <v>2.5821999999999998</v>
      </c>
      <c r="J162">
        <v>1101</v>
      </c>
      <c r="K162">
        <v>99154</v>
      </c>
      <c r="L162">
        <v>16</v>
      </c>
      <c r="M162">
        <v>2</v>
      </c>
      <c r="N162">
        <v>5</v>
      </c>
      <c r="O162">
        <v>4</v>
      </c>
      <c r="P162">
        <v>4</v>
      </c>
      <c r="Q162">
        <v>363</v>
      </c>
      <c r="R162">
        <v>40</v>
      </c>
      <c r="S162">
        <v>60</v>
      </c>
      <c r="T162" t="s">
        <v>20</v>
      </c>
      <c r="U162">
        <v>137</v>
      </c>
      <c r="V162">
        <v>7.4065899999999996</v>
      </c>
      <c r="W162" t="s">
        <v>97</v>
      </c>
      <c r="X162">
        <v>24</v>
      </c>
      <c r="Y162">
        <v>7.4296199999999999</v>
      </c>
      <c r="Z162" s="9" t="s">
        <v>501</v>
      </c>
      <c r="AA162" t="b">
        <f>ISNUMBER(SEARCH($AA$1,Table1[[#This Row],[Mechanics]]))</f>
        <v>0</v>
      </c>
      <c r="AB162" s="8">
        <v>77</v>
      </c>
    </row>
    <row r="163" spans="1:28" ht="19" hidden="1" customHeight="1" x14ac:dyDescent="0.2">
      <c r="A163" t="s">
        <v>502</v>
      </c>
      <c r="B163" t="s">
        <v>503</v>
      </c>
      <c r="C163">
        <v>161</v>
      </c>
      <c r="D163">
        <v>2016</v>
      </c>
      <c r="E163">
        <v>8420</v>
      </c>
      <c r="F163">
        <v>7.9111000000000002</v>
      </c>
      <c r="G163">
        <v>7.3934699999999998</v>
      </c>
      <c r="H163">
        <v>1.21058</v>
      </c>
      <c r="I163">
        <v>2.5528</v>
      </c>
      <c r="J163">
        <v>199</v>
      </c>
      <c r="K163">
        <v>26808</v>
      </c>
      <c r="L163">
        <v>1</v>
      </c>
      <c r="M163">
        <v>2</v>
      </c>
      <c r="N163">
        <v>4</v>
      </c>
      <c r="O163">
        <v>4</v>
      </c>
      <c r="P163">
        <v>4</v>
      </c>
      <c r="Q163">
        <v>171</v>
      </c>
      <c r="R163">
        <v>60</v>
      </c>
      <c r="S163">
        <v>60</v>
      </c>
      <c r="T163" t="s">
        <v>20</v>
      </c>
      <c r="U163">
        <v>111</v>
      </c>
      <c r="V163">
        <v>7.4881900000000003</v>
      </c>
      <c r="Z163" s="9" t="s">
        <v>504</v>
      </c>
      <c r="AA163" t="b">
        <f>ISNUMBER(SEARCH($AA$1,Table1[[#This Row],[Mechanics]]))</f>
        <v>1</v>
      </c>
      <c r="AB163" s="8">
        <v>37.5</v>
      </c>
    </row>
    <row r="164" spans="1:28" ht="19" hidden="1" customHeight="1" x14ac:dyDescent="0.2">
      <c r="A164" t="s">
        <v>505</v>
      </c>
      <c r="B164" t="s">
        <v>506</v>
      </c>
      <c r="C164">
        <v>162</v>
      </c>
      <c r="D164">
        <v>2019</v>
      </c>
      <c r="E164">
        <v>7621</v>
      </c>
      <c r="F164">
        <v>7.9173200000000001</v>
      </c>
      <c r="G164">
        <v>7.3932000000000002</v>
      </c>
      <c r="H164">
        <v>1.1492199999999999</v>
      </c>
      <c r="I164">
        <v>3.0335000000000001</v>
      </c>
      <c r="J164">
        <v>269</v>
      </c>
      <c r="K164">
        <v>21884</v>
      </c>
      <c r="L164">
        <v>2</v>
      </c>
      <c r="M164">
        <v>2</v>
      </c>
      <c r="N164">
        <v>4</v>
      </c>
      <c r="O164">
        <v>3</v>
      </c>
      <c r="P164">
        <v>3</v>
      </c>
      <c r="Q164">
        <v>152</v>
      </c>
      <c r="R164">
        <v>90</v>
      </c>
      <c r="S164">
        <v>120</v>
      </c>
      <c r="T164" t="s">
        <v>20</v>
      </c>
      <c r="U164">
        <v>103</v>
      </c>
      <c r="V164">
        <v>7.5092299999999996</v>
      </c>
      <c r="Z164" s="9" t="s">
        <v>507</v>
      </c>
      <c r="AA164" t="b">
        <f>ISNUMBER(SEARCH($AA$1,Table1[[#This Row],[Mechanics]]))</f>
        <v>0</v>
      </c>
      <c r="AB164" s="8">
        <v>84.99</v>
      </c>
    </row>
    <row r="165" spans="1:28" ht="19" hidden="1" customHeight="1" x14ac:dyDescent="0.2">
      <c r="A165" t="s">
        <v>508</v>
      </c>
      <c r="B165" t="s">
        <v>509</v>
      </c>
      <c r="C165">
        <v>163</v>
      </c>
      <c r="D165">
        <v>2019</v>
      </c>
      <c r="E165">
        <v>10600</v>
      </c>
      <c r="F165">
        <v>7.81189</v>
      </c>
      <c r="G165">
        <v>7.39032</v>
      </c>
      <c r="H165">
        <v>1.2214400000000001</v>
      </c>
      <c r="I165">
        <v>2.2481</v>
      </c>
      <c r="J165">
        <v>270</v>
      </c>
      <c r="K165">
        <v>41204</v>
      </c>
      <c r="L165">
        <v>11</v>
      </c>
      <c r="M165">
        <v>2</v>
      </c>
      <c r="N165">
        <v>2</v>
      </c>
      <c r="O165">
        <v>2</v>
      </c>
      <c r="P165">
        <v>2</v>
      </c>
      <c r="Q165">
        <v>151</v>
      </c>
      <c r="R165">
        <v>45</v>
      </c>
      <c r="S165">
        <v>60</v>
      </c>
      <c r="T165" t="s">
        <v>46</v>
      </c>
      <c r="U165">
        <v>29</v>
      </c>
      <c r="V165">
        <v>7.50298</v>
      </c>
      <c r="Z165" s="9" t="s">
        <v>510</v>
      </c>
      <c r="AA165" t="b">
        <f>ISNUMBER(SEARCH($AA$1,Table1[[#This Row],[Mechanics]]))</f>
        <v>1</v>
      </c>
      <c r="AB165" s="8">
        <v>48</v>
      </c>
    </row>
    <row r="166" spans="1:28" ht="19" hidden="1" customHeight="1" x14ac:dyDescent="0.2">
      <c r="A166" t="s">
        <v>511</v>
      </c>
      <c r="B166" t="s">
        <v>512</v>
      </c>
      <c r="C166">
        <v>164</v>
      </c>
      <c r="D166">
        <v>2018</v>
      </c>
      <c r="E166">
        <v>23063</v>
      </c>
      <c r="F166">
        <v>7.5813600000000001</v>
      </c>
      <c r="G166">
        <v>7.3902599999999996</v>
      </c>
      <c r="H166">
        <v>1.1269800000000001</v>
      </c>
      <c r="I166">
        <v>1.8786</v>
      </c>
      <c r="J166">
        <v>519</v>
      </c>
      <c r="K166">
        <v>293031</v>
      </c>
      <c r="L166">
        <v>10</v>
      </c>
      <c r="M166">
        <v>1</v>
      </c>
      <c r="N166">
        <v>4</v>
      </c>
      <c r="O166">
        <v>2</v>
      </c>
      <c r="P166">
        <v>2</v>
      </c>
      <c r="Q166">
        <v>367</v>
      </c>
      <c r="R166">
        <v>30</v>
      </c>
      <c r="S166">
        <v>30</v>
      </c>
      <c r="T166" t="s">
        <v>97</v>
      </c>
      <c r="U166">
        <v>23</v>
      </c>
      <c r="V166">
        <v>7.4364600000000003</v>
      </c>
      <c r="Z166" s="9" t="s">
        <v>513</v>
      </c>
      <c r="AA166" t="b">
        <f>ISNUMBER(SEARCH($AA$1,Table1[[#This Row],[Mechanics]]))</f>
        <v>0</v>
      </c>
      <c r="AB166" s="8">
        <v>20.99</v>
      </c>
    </row>
    <row r="167" spans="1:28" ht="19" hidden="1" customHeight="1" x14ac:dyDescent="0.2">
      <c r="A167" t="s">
        <v>514</v>
      </c>
      <c r="B167" t="s">
        <v>515</v>
      </c>
      <c r="C167">
        <v>165</v>
      </c>
      <c r="D167">
        <v>2014</v>
      </c>
      <c r="E167">
        <v>9638</v>
      </c>
      <c r="F167">
        <v>7.8678999999999997</v>
      </c>
      <c r="G167">
        <v>7.39018</v>
      </c>
      <c r="H167">
        <v>1.5640400000000001</v>
      </c>
      <c r="I167">
        <v>3.1863000000000001</v>
      </c>
      <c r="J167">
        <v>365</v>
      </c>
      <c r="K167">
        <v>21616</v>
      </c>
      <c r="L167">
        <v>6</v>
      </c>
      <c r="M167">
        <v>2</v>
      </c>
      <c r="N167">
        <v>4</v>
      </c>
      <c r="O167">
        <v>3</v>
      </c>
      <c r="P167">
        <v>3</v>
      </c>
      <c r="Q167">
        <v>241</v>
      </c>
      <c r="R167">
        <v>60</v>
      </c>
      <c r="S167">
        <v>180</v>
      </c>
      <c r="T167" t="s">
        <v>24</v>
      </c>
      <c r="U167">
        <v>33</v>
      </c>
      <c r="V167">
        <v>7.5341199999999997</v>
      </c>
      <c r="W167" t="s">
        <v>20</v>
      </c>
      <c r="X167">
        <v>118</v>
      </c>
      <c r="Y167">
        <v>7.4605800000000002</v>
      </c>
      <c r="Z167" s="9" t="s">
        <v>516</v>
      </c>
      <c r="AA167" t="b">
        <f>ISNUMBER(SEARCH($AA$1,Table1[[#This Row],[Mechanics]]))</f>
        <v>0</v>
      </c>
      <c r="AB167" s="3" t="s">
        <v>51</v>
      </c>
    </row>
    <row r="168" spans="1:28" ht="19" hidden="1" customHeight="1" x14ac:dyDescent="0.2">
      <c r="A168" t="s">
        <v>517</v>
      </c>
      <c r="B168" t="s">
        <v>518</v>
      </c>
      <c r="C168">
        <v>166</v>
      </c>
      <c r="D168">
        <v>2018</v>
      </c>
      <c r="E168">
        <v>29200</v>
      </c>
      <c r="F168">
        <v>7.5468299999999999</v>
      </c>
      <c r="G168">
        <v>7.3901399999999997</v>
      </c>
      <c r="H168">
        <v>1.13395</v>
      </c>
      <c r="I168">
        <v>1.8358000000000001</v>
      </c>
      <c r="J168">
        <v>548</v>
      </c>
      <c r="K168">
        <v>241508</v>
      </c>
      <c r="L168">
        <v>16</v>
      </c>
      <c r="M168">
        <v>1</v>
      </c>
      <c r="N168">
        <v>12</v>
      </c>
      <c r="O168">
        <v>3</v>
      </c>
      <c r="P168">
        <v>4</v>
      </c>
      <c r="Q168">
        <v>310</v>
      </c>
      <c r="R168">
        <v>25</v>
      </c>
      <c r="S168">
        <v>25</v>
      </c>
      <c r="T168" t="s">
        <v>97</v>
      </c>
      <c r="U168">
        <v>27</v>
      </c>
      <c r="V168">
        <v>7.4237500000000001</v>
      </c>
      <c r="Z168" s="9" t="s">
        <v>519</v>
      </c>
      <c r="AA168" t="b">
        <f>ISNUMBER(SEARCH($AA$1,Table1[[#This Row],[Mechanics]]))</f>
        <v>0</v>
      </c>
      <c r="AB168" s="8">
        <v>34.950000000000003</v>
      </c>
    </row>
    <row r="169" spans="1:28" ht="19" hidden="1" customHeight="1" x14ac:dyDescent="0.2">
      <c r="A169" t="s">
        <v>520</v>
      </c>
      <c r="B169" t="s">
        <v>521</v>
      </c>
      <c r="C169">
        <v>167</v>
      </c>
      <c r="D169">
        <v>2018</v>
      </c>
      <c r="E169">
        <v>9063</v>
      </c>
      <c r="F169">
        <v>7.8670600000000004</v>
      </c>
      <c r="G169">
        <v>7.3841599999999996</v>
      </c>
      <c r="H169">
        <v>1.3512299999999999</v>
      </c>
      <c r="I169">
        <v>2.3018000000000001</v>
      </c>
      <c r="J169">
        <v>222</v>
      </c>
      <c r="K169">
        <v>50154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158</v>
      </c>
      <c r="R169">
        <v>30</v>
      </c>
      <c r="S169">
        <v>30</v>
      </c>
      <c r="T169" t="s">
        <v>158</v>
      </c>
      <c r="U169">
        <v>6</v>
      </c>
      <c r="V169">
        <v>7.4661299999999997</v>
      </c>
      <c r="Z169" s="9" t="s">
        <v>522</v>
      </c>
      <c r="AA169" t="b">
        <f>ISNUMBER(SEARCH($AA$1,Table1[[#This Row],[Mechanics]]))</f>
        <v>1</v>
      </c>
      <c r="AB169" s="8">
        <v>46.31</v>
      </c>
    </row>
    <row r="170" spans="1:28" ht="19" hidden="1" customHeight="1" x14ac:dyDescent="0.2">
      <c r="A170" t="s">
        <v>523</v>
      </c>
      <c r="B170" t="s">
        <v>524</v>
      </c>
      <c r="C170">
        <v>168</v>
      </c>
      <c r="D170">
        <v>2009</v>
      </c>
      <c r="E170">
        <v>49231</v>
      </c>
      <c r="F170">
        <v>7.4889400000000004</v>
      </c>
      <c r="G170">
        <v>7.3759600000000001</v>
      </c>
      <c r="H170">
        <v>1.1065799999999999</v>
      </c>
      <c r="I170">
        <v>1.466</v>
      </c>
      <c r="J170">
        <v>1691</v>
      </c>
      <c r="K170">
        <v>237924</v>
      </c>
      <c r="L170">
        <v>12</v>
      </c>
      <c r="M170">
        <v>2</v>
      </c>
      <c r="N170">
        <v>2</v>
      </c>
      <c r="O170">
        <v>2</v>
      </c>
      <c r="P170">
        <v>2</v>
      </c>
      <c r="Q170">
        <v>442</v>
      </c>
      <c r="R170">
        <v>30</v>
      </c>
      <c r="S170">
        <v>30</v>
      </c>
      <c r="T170" t="s">
        <v>97</v>
      </c>
      <c r="U170">
        <v>33</v>
      </c>
      <c r="V170">
        <v>7.3929799999999997</v>
      </c>
      <c r="Z170" s="9" t="s">
        <v>525</v>
      </c>
      <c r="AA170" t="b">
        <f>ISNUMBER(SEARCH($AA$1,Table1[[#This Row],[Mechanics]]))</f>
        <v>0</v>
      </c>
      <c r="AB170" s="8">
        <v>19.989999999999998</v>
      </c>
    </row>
    <row r="171" spans="1:28" ht="19" hidden="1" customHeight="1" x14ac:dyDescent="0.2">
      <c r="A171" t="s">
        <v>526</v>
      </c>
      <c r="B171" t="s">
        <v>527</v>
      </c>
      <c r="C171">
        <v>169</v>
      </c>
      <c r="D171">
        <v>2022</v>
      </c>
      <c r="E171">
        <v>6901</v>
      </c>
      <c r="F171">
        <v>7.9830399999999999</v>
      </c>
      <c r="G171">
        <v>7.3744199999999998</v>
      </c>
      <c r="H171">
        <v>1.0732900000000001</v>
      </c>
      <c r="I171">
        <v>1.9730000000000001</v>
      </c>
      <c r="J171">
        <v>148</v>
      </c>
      <c r="K171">
        <v>35211</v>
      </c>
      <c r="L171">
        <v>10</v>
      </c>
      <c r="M171">
        <v>2</v>
      </c>
      <c r="N171">
        <v>2</v>
      </c>
      <c r="O171">
        <v>2</v>
      </c>
      <c r="P171">
        <v>2</v>
      </c>
      <c r="Q171">
        <v>58</v>
      </c>
      <c r="R171">
        <v>30</v>
      </c>
      <c r="S171">
        <v>30</v>
      </c>
      <c r="T171" t="s">
        <v>20</v>
      </c>
      <c r="U171">
        <v>117</v>
      </c>
      <c r="V171">
        <v>7.4636300000000002</v>
      </c>
      <c r="W171" t="s">
        <v>97</v>
      </c>
      <c r="X171">
        <v>18</v>
      </c>
      <c r="Y171">
        <v>7.5080299999999998</v>
      </c>
      <c r="Z171" s="9" t="s">
        <v>528</v>
      </c>
      <c r="AA171" t="b">
        <f>ISNUMBER(SEARCH($AA$1,Table1[[#This Row],[Mechanics]]))</f>
        <v>0</v>
      </c>
      <c r="AB171" s="8">
        <v>29.99</v>
      </c>
    </row>
    <row r="172" spans="1:28" ht="19" hidden="1" customHeight="1" x14ac:dyDescent="0.2">
      <c r="A172" t="s">
        <v>529</v>
      </c>
      <c r="B172" t="s">
        <v>530</v>
      </c>
      <c r="C172">
        <v>170</v>
      </c>
      <c r="D172">
        <v>2009</v>
      </c>
      <c r="E172">
        <v>15468</v>
      </c>
      <c r="F172">
        <v>7.6646700000000001</v>
      </c>
      <c r="G172">
        <v>7.3734900000000003</v>
      </c>
      <c r="H172">
        <v>1.48251</v>
      </c>
      <c r="I172">
        <v>3.1998000000000002</v>
      </c>
      <c r="J172">
        <v>926</v>
      </c>
      <c r="K172">
        <v>27249</v>
      </c>
      <c r="L172">
        <v>9</v>
      </c>
      <c r="M172">
        <v>3</v>
      </c>
      <c r="N172">
        <v>4</v>
      </c>
      <c r="O172">
        <v>4</v>
      </c>
      <c r="P172">
        <v>4</v>
      </c>
      <c r="Q172">
        <v>419</v>
      </c>
      <c r="R172">
        <v>60</v>
      </c>
      <c r="S172">
        <v>120</v>
      </c>
      <c r="T172" t="s">
        <v>24</v>
      </c>
      <c r="U172">
        <v>42</v>
      </c>
      <c r="V172">
        <v>7.4474499999999999</v>
      </c>
      <c r="W172" t="s">
        <v>20</v>
      </c>
      <c r="X172">
        <v>136</v>
      </c>
      <c r="Y172">
        <v>7.4109999999999996</v>
      </c>
      <c r="Z172" s="9" t="s">
        <v>531</v>
      </c>
      <c r="AA172" t="b">
        <f>ISNUMBER(SEARCH($AA$1,Table1[[#This Row],[Mechanics]]))</f>
        <v>0</v>
      </c>
      <c r="AB172" s="3" t="s">
        <v>51</v>
      </c>
    </row>
    <row r="173" spans="1:28" ht="19" hidden="1" customHeight="1" x14ac:dyDescent="0.2">
      <c r="A173" t="s">
        <v>532</v>
      </c>
      <c r="B173" t="s">
        <v>533</v>
      </c>
      <c r="C173">
        <v>171</v>
      </c>
      <c r="D173">
        <v>2021</v>
      </c>
      <c r="E173">
        <v>8424</v>
      </c>
      <c r="F173">
        <v>7.90273</v>
      </c>
      <c r="G173">
        <v>7.3721699999999997</v>
      </c>
      <c r="H173">
        <v>1.28701</v>
      </c>
      <c r="I173">
        <v>2.2593000000000001</v>
      </c>
      <c r="J173">
        <v>189</v>
      </c>
      <c r="K173">
        <v>32992</v>
      </c>
      <c r="L173">
        <v>5</v>
      </c>
      <c r="M173">
        <v>2</v>
      </c>
      <c r="N173">
        <v>2</v>
      </c>
      <c r="O173">
        <v>2</v>
      </c>
      <c r="P173">
        <v>2</v>
      </c>
      <c r="Q173">
        <v>96</v>
      </c>
      <c r="R173">
        <v>20</v>
      </c>
      <c r="S173">
        <v>40</v>
      </c>
      <c r="T173" t="s">
        <v>20</v>
      </c>
      <c r="U173">
        <v>130</v>
      </c>
      <c r="V173">
        <v>7.4298400000000004</v>
      </c>
      <c r="Z173" s="9" t="s">
        <v>534</v>
      </c>
      <c r="AA173" t="b">
        <f>ISNUMBER(SEARCH($AA$1,Table1[[#This Row],[Mechanics]]))</f>
        <v>0</v>
      </c>
      <c r="AB173" s="3" t="s">
        <v>51</v>
      </c>
    </row>
    <row r="174" spans="1:28" ht="19" hidden="1" customHeight="1" x14ac:dyDescent="0.2">
      <c r="A174" t="s">
        <v>535</v>
      </c>
      <c r="B174" t="s">
        <v>536</v>
      </c>
      <c r="C174">
        <v>172</v>
      </c>
      <c r="D174">
        <v>2004</v>
      </c>
      <c r="E174">
        <v>10587</v>
      </c>
      <c r="F174">
        <v>7.7734399999999999</v>
      </c>
      <c r="G174">
        <v>7.37019</v>
      </c>
      <c r="H174">
        <v>1.6357699999999999</v>
      </c>
      <c r="I174">
        <v>3.8435999999999999</v>
      </c>
      <c r="J174">
        <v>1413</v>
      </c>
      <c r="K174">
        <v>14057</v>
      </c>
      <c r="L174">
        <v>6</v>
      </c>
      <c r="M174">
        <v>2</v>
      </c>
      <c r="N174">
        <v>2</v>
      </c>
      <c r="O174">
        <v>2</v>
      </c>
      <c r="P174">
        <v>2</v>
      </c>
      <c r="Q174">
        <v>331</v>
      </c>
      <c r="R174">
        <v>120</v>
      </c>
      <c r="S174">
        <v>120</v>
      </c>
      <c r="T174" t="s">
        <v>46</v>
      </c>
      <c r="U174">
        <v>20</v>
      </c>
      <c r="V174">
        <v>7.6311200000000001</v>
      </c>
      <c r="W174" t="s">
        <v>24</v>
      </c>
      <c r="X174">
        <v>36</v>
      </c>
      <c r="Y174">
        <v>7.5132700000000003</v>
      </c>
      <c r="Z174" s="9" t="s">
        <v>537</v>
      </c>
      <c r="AA174" t="b">
        <f>ISNUMBER(SEARCH($AA$1,Table1[[#This Row],[Mechanics]]))</f>
        <v>0</v>
      </c>
      <c r="AB174" s="8">
        <v>76.64</v>
      </c>
    </row>
    <row r="175" spans="1:28" ht="19" customHeight="1" x14ac:dyDescent="0.2">
      <c r="A175" t="s">
        <v>538</v>
      </c>
      <c r="B175" t="s">
        <v>539</v>
      </c>
      <c r="C175">
        <v>173</v>
      </c>
      <c r="D175">
        <v>2016</v>
      </c>
      <c r="E175">
        <v>9086</v>
      </c>
      <c r="F175">
        <v>7.8467000000000002</v>
      </c>
      <c r="G175">
        <v>7.3636699999999999</v>
      </c>
      <c r="H175">
        <v>1.3795599999999999</v>
      </c>
      <c r="I175">
        <v>2.1676000000000002</v>
      </c>
      <c r="J175">
        <v>185</v>
      </c>
      <c r="K175">
        <v>48967</v>
      </c>
      <c r="L175">
        <v>0</v>
      </c>
      <c r="M175">
        <v>2</v>
      </c>
      <c r="N175">
        <v>4</v>
      </c>
      <c r="O175">
        <v>2</v>
      </c>
      <c r="P175">
        <v>3</v>
      </c>
      <c r="Q175">
        <v>125</v>
      </c>
      <c r="R175">
        <v>30</v>
      </c>
      <c r="S175">
        <v>30</v>
      </c>
      <c r="T175" t="s">
        <v>20</v>
      </c>
      <c r="U175">
        <v>138</v>
      </c>
      <c r="V175">
        <v>7.3983999999999996</v>
      </c>
      <c r="Z175" s="9" t="s">
        <v>375</v>
      </c>
      <c r="AA175" t="b">
        <f>ISNUMBER(SEARCH($AA$1,Table1[[#This Row],[Mechanics]]))</f>
        <v>1</v>
      </c>
      <c r="AB175" s="8">
        <v>37.32</v>
      </c>
    </row>
    <row r="176" spans="1:28" ht="19" hidden="1" customHeight="1" x14ac:dyDescent="0.2">
      <c r="A176" t="s">
        <v>540</v>
      </c>
      <c r="B176" t="s">
        <v>541</v>
      </c>
      <c r="C176">
        <v>174</v>
      </c>
      <c r="D176">
        <v>2012</v>
      </c>
      <c r="E176">
        <v>24999</v>
      </c>
      <c r="F176">
        <v>7.6243600000000002</v>
      </c>
      <c r="G176">
        <v>7.3589599999999997</v>
      </c>
      <c r="H176">
        <v>1.4805600000000001</v>
      </c>
      <c r="I176">
        <v>3.2126999999999999</v>
      </c>
      <c r="J176">
        <v>1152</v>
      </c>
      <c r="K176">
        <v>71084</v>
      </c>
      <c r="L176">
        <v>3</v>
      </c>
      <c r="M176">
        <v>2</v>
      </c>
      <c r="N176">
        <v>5</v>
      </c>
      <c r="O176">
        <v>5</v>
      </c>
      <c r="P176">
        <v>5</v>
      </c>
      <c r="Q176">
        <v>450</v>
      </c>
      <c r="R176">
        <v>120</v>
      </c>
      <c r="S176">
        <v>120</v>
      </c>
      <c r="T176" t="s">
        <v>24</v>
      </c>
      <c r="U176">
        <v>51</v>
      </c>
      <c r="V176">
        <v>7.3816100000000002</v>
      </c>
      <c r="Z176" s="9" t="s">
        <v>542</v>
      </c>
      <c r="AA176" t="b">
        <f>ISNUMBER(SEARCH($AA$1,Table1[[#This Row],[Mechanics]]))</f>
        <v>0</v>
      </c>
      <c r="AB176" s="8">
        <v>199.95</v>
      </c>
    </row>
    <row r="177" spans="1:28" ht="19" hidden="1" customHeight="1" x14ac:dyDescent="0.2">
      <c r="A177" t="s">
        <v>543</v>
      </c>
      <c r="B177" t="s">
        <v>544</v>
      </c>
      <c r="C177">
        <v>175</v>
      </c>
      <c r="D177">
        <v>2017</v>
      </c>
      <c r="E177">
        <v>12470</v>
      </c>
      <c r="F177">
        <v>7.7803199999999997</v>
      </c>
      <c r="G177">
        <v>7.3575799999999996</v>
      </c>
      <c r="H177">
        <v>1.56074</v>
      </c>
      <c r="I177">
        <v>3.3014000000000001</v>
      </c>
      <c r="J177">
        <v>438</v>
      </c>
      <c r="K177">
        <v>24358</v>
      </c>
      <c r="L177">
        <v>10</v>
      </c>
      <c r="M177">
        <v>1</v>
      </c>
      <c r="N177">
        <v>3</v>
      </c>
      <c r="O177">
        <v>1</v>
      </c>
      <c r="P177">
        <v>1</v>
      </c>
      <c r="Q177">
        <v>481</v>
      </c>
      <c r="R177">
        <v>45</v>
      </c>
      <c r="S177">
        <v>120</v>
      </c>
      <c r="T177" t="s">
        <v>24</v>
      </c>
      <c r="U177">
        <v>43</v>
      </c>
      <c r="V177">
        <v>7.4407699999999997</v>
      </c>
      <c r="Z177" s="9" t="s">
        <v>545</v>
      </c>
      <c r="AA177" t="b">
        <f>ISNUMBER(SEARCH($AA$1,Table1[[#This Row],[Mechanics]]))</f>
        <v>0</v>
      </c>
      <c r="AB177" s="8">
        <v>68.12</v>
      </c>
    </row>
    <row r="178" spans="1:28" ht="19" hidden="1" customHeight="1" x14ac:dyDescent="0.2">
      <c r="A178" t="s">
        <v>546</v>
      </c>
      <c r="B178" t="s">
        <v>547</v>
      </c>
      <c r="C178">
        <v>176</v>
      </c>
      <c r="D178">
        <v>2019</v>
      </c>
      <c r="E178">
        <v>14545</v>
      </c>
      <c r="F178">
        <v>7.65381</v>
      </c>
      <c r="G178">
        <v>7.3558199999999996</v>
      </c>
      <c r="H178">
        <v>1.1612800000000001</v>
      </c>
      <c r="I178">
        <v>2.0514000000000001</v>
      </c>
      <c r="J178">
        <v>311</v>
      </c>
      <c r="K178">
        <v>57781</v>
      </c>
      <c r="L178">
        <v>9</v>
      </c>
      <c r="M178">
        <v>2</v>
      </c>
      <c r="N178">
        <v>4</v>
      </c>
      <c r="O178">
        <v>2</v>
      </c>
      <c r="P178">
        <v>3</v>
      </c>
      <c r="Q178">
        <v>158</v>
      </c>
      <c r="R178">
        <v>30</v>
      </c>
      <c r="S178">
        <v>45</v>
      </c>
      <c r="T178" t="s">
        <v>158</v>
      </c>
      <c r="U178">
        <v>5</v>
      </c>
      <c r="V178">
        <v>7.4942299999999999</v>
      </c>
      <c r="W178" t="s">
        <v>97</v>
      </c>
      <c r="X178">
        <v>25</v>
      </c>
      <c r="Y178">
        <v>7.42713</v>
      </c>
      <c r="Z178" s="9" t="s">
        <v>548</v>
      </c>
      <c r="AA178" t="b">
        <f>ISNUMBER(SEARCH($AA$1,Table1[[#This Row],[Mechanics]]))</f>
        <v>0</v>
      </c>
      <c r="AB178" s="8">
        <v>35.61</v>
      </c>
    </row>
    <row r="179" spans="1:28" ht="19" hidden="1" customHeight="1" x14ac:dyDescent="0.2">
      <c r="A179" t="s">
        <v>549</v>
      </c>
      <c r="B179" t="s">
        <v>550</v>
      </c>
      <c r="C179">
        <v>177</v>
      </c>
      <c r="D179">
        <v>2004</v>
      </c>
      <c r="E179">
        <v>29518</v>
      </c>
      <c r="F179">
        <v>7.5395099999999999</v>
      </c>
      <c r="G179">
        <v>7.3540299999999998</v>
      </c>
      <c r="H179">
        <v>1.38113</v>
      </c>
      <c r="I179">
        <v>2.2751000000000001</v>
      </c>
      <c r="J179">
        <v>2345</v>
      </c>
      <c r="K179">
        <v>155814</v>
      </c>
      <c r="L179">
        <v>6</v>
      </c>
      <c r="M179">
        <v>2</v>
      </c>
      <c r="N179">
        <v>2</v>
      </c>
      <c r="O179">
        <v>2</v>
      </c>
      <c r="P179">
        <v>2</v>
      </c>
      <c r="Q179">
        <v>335</v>
      </c>
      <c r="R179">
        <v>30</v>
      </c>
      <c r="S179">
        <v>60</v>
      </c>
      <c r="T179" t="s">
        <v>46</v>
      </c>
      <c r="U179">
        <v>64</v>
      </c>
      <c r="V179">
        <v>7.3207800000000001</v>
      </c>
      <c r="Z179" s="9" t="s">
        <v>551</v>
      </c>
      <c r="AA179" t="b">
        <f>ISNUMBER(SEARCH($AA$1,Table1[[#This Row],[Mechanics]]))</f>
        <v>0</v>
      </c>
      <c r="AB179" s="3" t="s">
        <v>51</v>
      </c>
    </row>
    <row r="180" spans="1:28" ht="19" hidden="1" customHeight="1" x14ac:dyDescent="0.2">
      <c r="A180" t="s">
        <v>552</v>
      </c>
      <c r="B180" t="s">
        <v>553</v>
      </c>
      <c r="C180">
        <v>178</v>
      </c>
      <c r="D180">
        <v>2020</v>
      </c>
      <c r="E180">
        <v>6414</v>
      </c>
      <c r="F180">
        <v>8.0107700000000008</v>
      </c>
      <c r="G180">
        <v>7.3525600000000004</v>
      </c>
      <c r="H180">
        <v>1.25448</v>
      </c>
      <c r="I180">
        <v>1.9798</v>
      </c>
      <c r="J180">
        <v>99</v>
      </c>
      <c r="K180">
        <v>15479</v>
      </c>
      <c r="L180">
        <v>3</v>
      </c>
      <c r="M180">
        <v>2</v>
      </c>
      <c r="N180">
        <v>2</v>
      </c>
      <c r="O180">
        <v>2</v>
      </c>
      <c r="P180">
        <v>2</v>
      </c>
      <c r="Q180">
        <v>74</v>
      </c>
      <c r="R180">
        <v>20</v>
      </c>
      <c r="S180">
        <v>40</v>
      </c>
      <c r="T180" t="s">
        <v>20</v>
      </c>
      <c r="U180">
        <v>126</v>
      </c>
      <c r="V180">
        <v>7.44292</v>
      </c>
      <c r="Z180" s="9" t="s">
        <v>554</v>
      </c>
      <c r="AA180" t="b">
        <f>ISNUMBER(SEARCH($AA$1,Table1[[#This Row],[Mechanics]]))</f>
        <v>0</v>
      </c>
      <c r="AB180" s="8">
        <v>39.950000000000003</v>
      </c>
    </row>
    <row r="181" spans="1:28" ht="19" hidden="1" customHeight="1" x14ac:dyDescent="0.2">
      <c r="A181" t="s">
        <v>555</v>
      </c>
      <c r="B181" t="s">
        <v>556</v>
      </c>
      <c r="C181">
        <v>179</v>
      </c>
      <c r="D181">
        <v>2022</v>
      </c>
      <c r="E181">
        <v>4381</v>
      </c>
      <c r="F181">
        <v>8.3860899999999994</v>
      </c>
      <c r="G181">
        <v>7.3519199999999998</v>
      </c>
      <c r="H181">
        <v>1.4373</v>
      </c>
      <c r="I181">
        <v>3.8950999999999998</v>
      </c>
      <c r="J181">
        <v>162</v>
      </c>
      <c r="K181">
        <v>8484</v>
      </c>
      <c r="L181">
        <v>3</v>
      </c>
      <c r="M181">
        <v>1</v>
      </c>
      <c r="N181">
        <v>5</v>
      </c>
      <c r="O181">
        <v>4</v>
      </c>
      <c r="P181">
        <v>4</v>
      </c>
      <c r="Q181">
        <v>96</v>
      </c>
      <c r="R181">
        <v>90</v>
      </c>
      <c r="S181">
        <v>180</v>
      </c>
      <c r="T181" t="s">
        <v>24</v>
      </c>
      <c r="U181">
        <v>25</v>
      </c>
      <c r="V181">
        <v>7.6503899999999998</v>
      </c>
      <c r="Z181" s="9" t="s">
        <v>557</v>
      </c>
      <c r="AA181" t="b">
        <f>ISNUMBER(SEARCH($AA$1,Table1[[#This Row],[Mechanics]]))</f>
        <v>0</v>
      </c>
      <c r="AB181" s="8">
        <v>147.41</v>
      </c>
    </row>
    <row r="182" spans="1:28" ht="19" hidden="1" customHeight="1" x14ac:dyDescent="0.2">
      <c r="A182" t="s">
        <v>558</v>
      </c>
      <c r="B182" t="s">
        <v>559</v>
      </c>
      <c r="C182">
        <v>180</v>
      </c>
      <c r="D182">
        <v>2021</v>
      </c>
      <c r="E182">
        <v>4522</v>
      </c>
      <c r="F182">
        <v>8.3640799999999995</v>
      </c>
      <c r="G182">
        <v>7.3513299999999999</v>
      </c>
      <c r="H182">
        <v>1.3198099999999999</v>
      </c>
      <c r="I182">
        <v>2.6042000000000001</v>
      </c>
      <c r="J182">
        <v>96</v>
      </c>
      <c r="K182">
        <v>24312</v>
      </c>
      <c r="L182">
        <v>5</v>
      </c>
      <c r="M182">
        <v>1</v>
      </c>
      <c r="N182">
        <v>1</v>
      </c>
      <c r="O182">
        <v>1</v>
      </c>
      <c r="P182">
        <v>1</v>
      </c>
      <c r="Q182">
        <v>64</v>
      </c>
      <c r="R182">
        <v>20</v>
      </c>
      <c r="S182">
        <v>60</v>
      </c>
      <c r="T182" t="s">
        <v>24</v>
      </c>
      <c r="U182">
        <v>26</v>
      </c>
      <c r="V182">
        <v>7.6425599999999996</v>
      </c>
      <c r="Z182" s="9" t="s">
        <v>560</v>
      </c>
      <c r="AA182" t="b">
        <f>ISNUMBER(SEARCH($AA$1,Table1[[#This Row],[Mechanics]]))</f>
        <v>0</v>
      </c>
      <c r="AB182" s="8">
        <v>19.989999999999998</v>
      </c>
    </row>
    <row r="183" spans="1:28" ht="19" hidden="1" customHeight="1" x14ac:dyDescent="0.2">
      <c r="A183" t="s">
        <v>561</v>
      </c>
      <c r="B183" t="s">
        <v>562</v>
      </c>
      <c r="C183">
        <v>181</v>
      </c>
      <c r="D183">
        <v>2019</v>
      </c>
      <c r="E183">
        <v>15080</v>
      </c>
      <c r="F183">
        <v>7.6702000000000004</v>
      </c>
      <c r="G183">
        <v>7.3494400000000004</v>
      </c>
      <c r="H183">
        <v>1.1347799999999999</v>
      </c>
      <c r="I183">
        <v>2.0486</v>
      </c>
      <c r="J183">
        <v>329</v>
      </c>
      <c r="K183">
        <v>46255</v>
      </c>
      <c r="L183">
        <v>5</v>
      </c>
      <c r="M183">
        <v>1</v>
      </c>
      <c r="N183">
        <v>5</v>
      </c>
      <c r="O183">
        <v>3</v>
      </c>
      <c r="P183">
        <v>3</v>
      </c>
      <c r="Q183">
        <v>213</v>
      </c>
      <c r="R183">
        <v>60</v>
      </c>
      <c r="S183">
        <v>60</v>
      </c>
      <c r="T183" t="s">
        <v>24</v>
      </c>
      <c r="U183">
        <v>49</v>
      </c>
      <c r="V183">
        <v>7.3923399999999999</v>
      </c>
      <c r="W183" t="s">
        <v>97</v>
      </c>
      <c r="X183">
        <v>32</v>
      </c>
      <c r="Y183">
        <v>7.3983100000000004</v>
      </c>
      <c r="Z183" s="9" t="s">
        <v>563</v>
      </c>
      <c r="AA183" t="b">
        <f>ISNUMBER(SEARCH($AA$1,Table1[[#This Row],[Mechanics]]))</f>
        <v>0</v>
      </c>
      <c r="AB183" s="8">
        <v>39.99</v>
      </c>
    </row>
    <row r="184" spans="1:28" ht="19" hidden="1" customHeight="1" x14ac:dyDescent="0.2">
      <c r="A184" t="s">
        <v>564</v>
      </c>
      <c r="B184" t="s">
        <v>565</v>
      </c>
      <c r="C184">
        <v>182</v>
      </c>
      <c r="D184">
        <v>2008</v>
      </c>
      <c r="E184">
        <v>32126</v>
      </c>
      <c r="F184">
        <v>7.5252800000000004</v>
      </c>
      <c r="G184">
        <v>7.3462199999999998</v>
      </c>
      <c r="H184">
        <v>1.7016</v>
      </c>
      <c r="I184">
        <v>2.5848</v>
      </c>
      <c r="J184">
        <v>1409</v>
      </c>
      <c r="K184">
        <v>79310</v>
      </c>
      <c r="L184">
        <v>2</v>
      </c>
      <c r="M184">
        <v>4</v>
      </c>
      <c r="N184">
        <v>5</v>
      </c>
      <c r="O184">
        <v>5</v>
      </c>
      <c r="P184">
        <v>5</v>
      </c>
      <c r="Q184">
        <v>673</v>
      </c>
      <c r="R184">
        <v>60</v>
      </c>
      <c r="S184">
        <v>120</v>
      </c>
      <c r="T184" t="s">
        <v>24</v>
      </c>
      <c r="U184">
        <v>64</v>
      </c>
      <c r="V184">
        <v>7.2867300000000004</v>
      </c>
      <c r="W184" t="s">
        <v>20</v>
      </c>
      <c r="X184">
        <v>171</v>
      </c>
      <c r="Y184">
        <v>7.3142800000000001</v>
      </c>
      <c r="Z184" s="9" t="s">
        <v>566</v>
      </c>
      <c r="AA184" t="b">
        <f>ISNUMBER(SEARCH($AA$1,Table1[[#This Row],[Mechanics]]))</f>
        <v>0</v>
      </c>
      <c r="AB184" s="8">
        <v>55.99</v>
      </c>
    </row>
    <row r="185" spans="1:28" ht="19" hidden="1" customHeight="1" x14ac:dyDescent="0.2">
      <c r="A185" t="s">
        <v>567</v>
      </c>
      <c r="B185" t="s">
        <v>568</v>
      </c>
      <c r="C185">
        <v>183</v>
      </c>
      <c r="D185">
        <v>2005</v>
      </c>
      <c r="E185">
        <v>12105</v>
      </c>
      <c r="F185">
        <v>7.67333</v>
      </c>
      <c r="G185">
        <v>7.3444399999999996</v>
      </c>
      <c r="H185">
        <v>1.34205</v>
      </c>
      <c r="I185">
        <v>3.0173999999999999</v>
      </c>
      <c r="J185">
        <v>1376</v>
      </c>
      <c r="K185">
        <v>34014</v>
      </c>
      <c r="L185">
        <v>4</v>
      </c>
      <c r="M185">
        <v>3</v>
      </c>
      <c r="N185">
        <v>6</v>
      </c>
      <c r="O185">
        <v>5</v>
      </c>
      <c r="P185">
        <v>5</v>
      </c>
      <c r="Q185">
        <v>229</v>
      </c>
      <c r="R185">
        <v>120</v>
      </c>
      <c r="S185">
        <v>120</v>
      </c>
      <c r="T185" t="s">
        <v>20</v>
      </c>
      <c r="U185">
        <v>135</v>
      </c>
      <c r="V185">
        <v>7.4131200000000002</v>
      </c>
      <c r="Z185" s="9" t="s">
        <v>569</v>
      </c>
      <c r="AA185" t="b">
        <f>ISNUMBER(SEARCH($AA$1,Table1[[#This Row],[Mechanics]]))</f>
        <v>0</v>
      </c>
      <c r="AB185" s="8">
        <v>149.99</v>
      </c>
    </row>
    <row r="186" spans="1:28" ht="19" hidden="1" customHeight="1" x14ac:dyDescent="0.2">
      <c r="A186" t="s">
        <v>570</v>
      </c>
      <c r="B186" t="s">
        <v>571</v>
      </c>
      <c r="C186">
        <v>184</v>
      </c>
      <c r="D186">
        <v>2018</v>
      </c>
      <c r="E186">
        <v>3039</v>
      </c>
      <c r="F186">
        <v>8.6920800000000007</v>
      </c>
      <c r="G186">
        <v>7.3437999999999999</v>
      </c>
      <c r="H186">
        <v>1.3157799999999999</v>
      </c>
      <c r="I186">
        <v>4.0084</v>
      </c>
      <c r="J186">
        <v>119</v>
      </c>
      <c r="K186">
        <v>7030</v>
      </c>
      <c r="L186">
        <v>5</v>
      </c>
      <c r="M186">
        <v>1</v>
      </c>
      <c r="N186">
        <v>2</v>
      </c>
      <c r="O186">
        <v>2</v>
      </c>
      <c r="P186">
        <v>2</v>
      </c>
      <c r="Q186">
        <v>60</v>
      </c>
      <c r="R186">
        <v>60</v>
      </c>
      <c r="S186">
        <v>180</v>
      </c>
      <c r="T186" t="s">
        <v>24</v>
      </c>
      <c r="U186">
        <v>18</v>
      </c>
      <c r="V186">
        <v>7.8188700000000004</v>
      </c>
      <c r="W186" t="s">
        <v>20</v>
      </c>
      <c r="X186">
        <v>81</v>
      </c>
      <c r="Y186">
        <v>7.5654300000000001</v>
      </c>
      <c r="Z186" s="9" t="s">
        <v>572</v>
      </c>
      <c r="AA186" t="b">
        <f>ISNUMBER(SEARCH($AA$1,Table1[[#This Row],[Mechanics]]))</f>
        <v>1</v>
      </c>
      <c r="AB186" s="8">
        <v>119.99</v>
      </c>
    </row>
    <row r="187" spans="1:28" ht="19" hidden="1" customHeight="1" x14ac:dyDescent="0.2">
      <c r="A187" t="s">
        <v>573</v>
      </c>
      <c r="B187" t="s">
        <v>574</v>
      </c>
      <c r="C187">
        <v>185</v>
      </c>
      <c r="D187">
        <v>2014</v>
      </c>
      <c r="E187">
        <v>25102</v>
      </c>
      <c r="F187">
        <v>7.5181800000000001</v>
      </c>
      <c r="G187">
        <v>7.3401300000000003</v>
      </c>
      <c r="H187">
        <v>1.2464299999999999</v>
      </c>
      <c r="I187">
        <v>2.6493000000000002</v>
      </c>
      <c r="J187">
        <v>864</v>
      </c>
      <c r="K187">
        <v>82568</v>
      </c>
      <c r="L187">
        <v>20</v>
      </c>
      <c r="M187">
        <v>2</v>
      </c>
      <c r="N187">
        <v>4</v>
      </c>
      <c r="O187">
        <v>4</v>
      </c>
      <c r="P187">
        <v>4</v>
      </c>
      <c r="Q187">
        <v>347</v>
      </c>
      <c r="R187">
        <v>90</v>
      </c>
      <c r="S187">
        <v>90</v>
      </c>
      <c r="T187" t="s">
        <v>20</v>
      </c>
      <c r="U187">
        <v>153</v>
      </c>
      <c r="V187">
        <v>7.3577500000000002</v>
      </c>
      <c r="Z187" s="9" t="s">
        <v>575</v>
      </c>
      <c r="AA187" t="b">
        <f>ISNUMBER(SEARCH($AA$1,Table1[[#This Row],[Mechanics]]))</f>
        <v>0</v>
      </c>
      <c r="AB187" s="8">
        <v>49.99</v>
      </c>
    </row>
    <row r="188" spans="1:28" ht="19" hidden="1" customHeight="1" x14ac:dyDescent="0.2">
      <c r="A188" t="s">
        <v>576</v>
      </c>
      <c r="B188" t="s">
        <v>577</v>
      </c>
      <c r="C188">
        <v>186</v>
      </c>
      <c r="D188">
        <v>2012</v>
      </c>
      <c r="E188">
        <v>32486</v>
      </c>
      <c r="F188">
        <v>7.5236999999999998</v>
      </c>
      <c r="G188">
        <v>7.3391000000000002</v>
      </c>
      <c r="H188">
        <v>1.5111600000000001</v>
      </c>
      <c r="I188">
        <v>1.7365999999999999</v>
      </c>
      <c r="J188">
        <v>1044</v>
      </c>
      <c r="K188">
        <v>133689</v>
      </c>
      <c r="L188">
        <v>4</v>
      </c>
      <c r="M188">
        <v>5</v>
      </c>
      <c r="N188">
        <v>10</v>
      </c>
      <c r="O188">
        <v>7</v>
      </c>
      <c r="P188">
        <v>8</v>
      </c>
      <c r="Q188">
        <v>467</v>
      </c>
      <c r="R188">
        <v>30</v>
      </c>
      <c r="S188">
        <v>30</v>
      </c>
      <c r="T188" t="s">
        <v>317</v>
      </c>
      <c r="U188">
        <v>12</v>
      </c>
      <c r="V188">
        <v>7.3158399999999997</v>
      </c>
      <c r="Z188" s="9" t="s">
        <v>578</v>
      </c>
      <c r="AA188" t="b">
        <f>ISNUMBER(SEARCH($AA$1,Table1[[#This Row],[Mechanics]]))</f>
        <v>0</v>
      </c>
      <c r="AB188" s="8">
        <v>20.23</v>
      </c>
    </row>
    <row r="189" spans="1:28" ht="19" hidden="1" customHeight="1" x14ac:dyDescent="0.2">
      <c r="A189" t="s">
        <v>579</v>
      </c>
      <c r="B189" t="s">
        <v>580</v>
      </c>
      <c r="C189">
        <v>187</v>
      </c>
      <c r="D189">
        <v>2022</v>
      </c>
      <c r="E189">
        <v>3963</v>
      </c>
      <c r="F189">
        <v>8.3611599999999999</v>
      </c>
      <c r="G189">
        <v>7.3389699999999998</v>
      </c>
      <c r="H189">
        <v>1.1844399999999999</v>
      </c>
      <c r="I189">
        <v>2.6295999999999999</v>
      </c>
      <c r="J189">
        <v>54</v>
      </c>
      <c r="K189">
        <v>11643</v>
      </c>
      <c r="L189">
        <v>2</v>
      </c>
      <c r="M189">
        <v>1</v>
      </c>
      <c r="N189">
        <v>2</v>
      </c>
      <c r="O189">
        <v>2</v>
      </c>
      <c r="P189">
        <v>2</v>
      </c>
      <c r="Q189">
        <v>58</v>
      </c>
      <c r="R189">
        <v>40</v>
      </c>
      <c r="S189">
        <v>70</v>
      </c>
      <c r="T189" t="s">
        <v>20</v>
      </c>
      <c r="U189">
        <v>110</v>
      </c>
      <c r="V189">
        <v>7.4889299999999999</v>
      </c>
      <c r="W189" t="s">
        <v>97</v>
      </c>
      <c r="X189">
        <v>12</v>
      </c>
      <c r="Y189">
        <v>7.5503400000000003</v>
      </c>
      <c r="Z189" s="9" t="s">
        <v>581</v>
      </c>
      <c r="AA189" t="b">
        <f>ISNUMBER(SEARCH($AA$1,Table1[[#This Row],[Mechanics]]))</f>
        <v>0</v>
      </c>
      <c r="AB189" s="8">
        <v>43.95</v>
      </c>
    </row>
    <row r="190" spans="1:28" ht="19" hidden="1" customHeight="1" x14ac:dyDescent="0.2">
      <c r="A190" t="s">
        <v>582</v>
      </c>
      <c r="B190" t="s">
        <v>583</v>
      </c>
      <c r="C190">
        <v>188</v>
      </c>
      <c r="D190">
        <v>2017</v>
      </c>
      <c r="E190">
        <v>38801</v>
      </c>
      <c r="F190">
        <v>7.4822499999999996</v>
      </c>
      <c r="G190">
        <v>7.3379599999999998</v>
      </c>
      <c r="H190">
        <v>1.1592800000000001</v>
      </c>
      <c r="I190">
        <v>1.9229000000000001</v>
      </c>
      <c r="J190">
        <v>804</v>
      </c>
      <c r="K190">
        <v>240344</v>
      </c>
      <c r="L190">
        <v>12</v>
      </c>
      <c r="M190">
        <v>1</v>
      </c>
      <c r="N190">
        <v>4</v>
      </c>
      <c r="O190">
        <v>2</v>
      </c>
      <c r="P190">
        <v>2</v>
      </c>
      <c r="Q190">
        <v>472</v>
      </c>
      <c r="R190">
        <v>30</v>
      </c>
      <c r="S190">
        <v>45</v>
      </c>
      <c r="T190" t="s">
        <v>158</v>
      </c>
      <c r="U190">
        <v>10</v>
      </c>
      <c r="V190">
        <v>7.2987799999999998</v>
      </c>
      <c r="W190" t="s">
        <v>97</v>
      </c>
      <c r="X190">
        <v>36</v>
      </c>
      <c r="Y190">
        <v>7.3589399999999996</v>
      </c>
      <c r="Z190" s="9" t="s">
        <v>584</v>
      </c>
      <c r="AA190" t="b">
        <f>ISNUMBER(SEARCH($AA$1,Table1[[#This Row],[Mechanics]]))</f>
        <v>0</v>
      </c>
      <c r="AB190" s="8">
        <v>44.95</v>
      </c>
    </row>
    <row r="191" spans="1:28" ht="19" hidden="1" customHeight="1" x14ac:dyDescent="0.2">
      <c r="A191" t="s">
        <v>585</v>
      </c>
      <c r="B191" t="s">
        <v>586</v>
      </c>
      <c r="C191">
        <v>189</v>
      </c>
      <c r="D191">
        <v>2011</v>
      </c>
      <c r="E191">
        <v>5668</v>
      </c>
      <c r="F191">
        <v>8.0039700000000007</v>
      </c>
      <c r="G191">
        <v>7.3368099999999998</v>
      </c>
      <c r="H191">
        <v>1.3008900000000001</v>
      </c>
      <c r="I191">
        <v>2.7879999999999998</v>
      </c>
      <c r="J191">
        <v>368</v>
      </c>
      <c r="K191">
        <v>11540</v>
      </c>
      <c r="L191">
        <v>6</v>
      </c>
      <c r="M191">
        <v>2</v>
      </c>
      <c r="N191">
        <v>2</v>
      </c>
      <c r="O191">
        <v>2</v>
      </c>
      <c r="P191">
        <v>2</v>
      </c>
      <c r="Q191">
        <v>74</v>
      </c>
      <c r="R191">
        <v>180</v>
      </c>
      <c r="S191">
        <v>180</v>
      </c>
      <c r="T191" t="s">
        <v>46</v>
      </c>
      <c r="U191">
        <v>6</v>
      </c>
      <c r="V191">
        <v>7.8084699999999998</v>
      </c>
      <c r="Z191" s="9" t="s">
        <v>587</v>
      </c>
      <c r="AA191" t="b">
        <f>ISNUMBER(SEARCH($AA$1,Table1[[#This Row],[Mechanics]]))</f>
        <v>0</v>
      </c>
      <c r="AB191" s="8">
        <v>59</v>
      </c>
    </row>
    <row r="192" spans="1:28" ht="19" hidden="1" customHeight="1" x14ac:dyDescent="0.2">
      <c r="A192" t="s">
        <v>588</v>
      </c>
      <c r="B192" t="s">
        <v>589</v>
      </c>
      <c r="C192">
        <v>190</v>
      </c>
      <c r="D192">
        <v>2019</v>
      </c>
      <c r="E192">
        <v>7746</v>
      </c>
      <c r="F192">
        <v>7.9566800000000004</v>
      </c>
      <c r="G192">
        <v>7.33223</v>
      </c>
      <c r="H192">
        <v>1.59206</v>
      </c>
      <c r="I192">
        <v>3.9912000000000001</v>
      </c>
      <c r="J192">
        <v>340</v>
      </c>
      <c r="K192">
        <v>9418</v>
      </c>
      <c r="L192">
        <v>6</v>
      </c>
      <c r="M192">
        <v>5</v>
      </c>
      <c r="N192">
        <v>6</v>
      </c>
      <c r="O192">
        <v>6</v>
      </c>
      <c r="P192">
        <v>6</v>
      </c>
      <c r="Q192">
        <v>207</v>
      </c>
      <c r="R192">
        <v>120</v>
      </c>
      <c r="S192">
        <v>180</v>
      </c>
      <c r="T192" t="s">
        <v>24</v>
      </c>
      <c r="U192">
        <v>44</v>
      </c>
      <c r="V192">
        <v>7.4335699999999996</v>
      </c>
      <c r="W192" t="s">
        <v>20</v>
      </c>
      <c r="X192">
        <v>140</v>
      </c>
      <c r="Y192">
        <v>7.3937099999999996</v>
      </c>
      <c r="Z192" s="9" t="s">
        <v>590</v>
      </c>
      <c r="AA192" t="b">
        <f>ISNUMBER(SEARCH($AA$1,Table1[[#This Row],[Mechanics]]))</f>
        <v>0</v>
      </c>
      <c r="AB192" s="8">
        <v>47.67</v>
      </c>
    </row>
    <row r="193" spans="1:28" ht="19" hidden="1" customHeight="1" x14ac:dyDescent="0.2">
      <c r="A193" t="s">
        <v>591</v>
      </c>
      <c r="B193" t="s">
        <v>592</v>
      </c>
      <c r="C193">
        <v>191</v>
      </c>
      <c r="D193">
        <v>2011</v>
      </c>
      <c r="E193">
        <v>10808</v>
      </c>
      <c r="F193">
        <v>7.6871</v>
      </c>
      <c r="G193">
        <v>7.33162</v>
      </c>
      <c r="H193">
        <v>1.3661000000000001</v>
      </c>
      <c r="I193">
        <v>3.8881999999999999</v>
      </c>
      <c r="J193">
        <v>671</v>
      </c>
      <c r="K193">
        <v>21838</v>
      </c>
      <c r="L193">
        <v>11</v>
      </c>
      <c r="M193">
        <v>1</v>
      </c>
      <c r="N193">
        <v>4</v>
      </c>
      <c r="O193">
        <v>3</v>
      </c>
      <c r="P193">
        <v>3</v>
      </c>
      <c r="Q193">
        <v>212</v>
      </c>
      <c r="R193">
        <v>60</v>
      </c>
      <c r="S193">
        <v>180</v>
      </c>
      <c r="T193" t="s">
        <v>20</v>
      </c>
      <c r="U193">
        <v>132</v>
      </c>
      <c r="V193">
        <v>7.4181600000000003</v>
      </c>
      <c r="Z193" s="9" t="s">
        <v>593</v>
      </c>
      <c r="AA193" t="b">
        <f>ISNUMBER(SEARCH($AA$1,Table1[[#This Row],[Mechanics]]))</f>
        <v>0</v>
      </c>
      <c r="AB193" s="8">
        <v>69.989999999999995</v>
      </c>
    </row>
    <row r="194" spans="1:28" ht="19" hidden="1" customHeight="1" x14ac:dyDescent="0.2">
      <c r="A194" t="s">
        <v>594</v>
      </c>
      <c r="B194" t="s">
        <v>595</v>
      </c>
      <c r="C194">
        <v>192</v>
      </c>
      <c r="D194">
        <v>2020</v>
      </c>
      <c r="E194">
        <v>10486</v>
      </c>
      <c r="F194">
        <v>7.7345100000000002</v>
      </c>
      <c r="G194">
        <v>7.3315400000000004</v>
      </c>
      <c r="H194">
        <v>1.0827800000000001</v>
      </c>
      <c r="I194">
        <v>2.8205</v>
      </c>
      <c r="J194">
        <v>351</v>
      </c>
      <c r="K194">
        <v>34142</v>
      </c>
      <c r="L194">
        <v>6</v>
      </c>
      <c r="M194">
        <v>1</v>
      </c>
      <c r="N194">
        <v>4</v>
      </c>
      <c r="O194">
        <v>3</v>
      </c>
      <c r="P194">
        <v>3</v>
      </c>
      <c r="Q194">
        <v>244</v>
      </c>
      <c r="R194">
        <v>80</v>
      </c>
      <c r="S194">
        <v>80</v>
      </c>
      <c r="T194" t="s">
        <v>20</v>
      </c>
      <c r="U194">
        <v>142</v>
      </c>
      <c r="V194">
        <v>7.3840300000000001</v>
      </c>
      <c r="Z194" s="9" t="s">
        <v>596</v>
      </c>
      <c r="AA194" t="b">
        <f>ISNUMBER(SEARCH($AA$1,Table1[[#This Row],[Mechanics]]))</f>
        <v>0</v>
      </c>
      <c r="AB194" s="8">
        <v>35.619999999999997</v>
      </c>
    </row>
    <row r="195" spans="1:28" ht="19" hidden="1" customHeight="1" x14ac:dyDescent="0.2">
      <c r="A195" t="s">
        <v>597</v>
      </c>
      <c r="B195" t="s">
        <v>598</v>
      </c>
      <c r="C195">
        <v>193</v>
      </c>
      <c r="D195">
        <v>2011</v>
      </c>
      <c r="E195">
        <v>33601</v>
      </c>
      <c r="F195">
        <v>7.5427900000000001</v>
      </c>
      <c r="G195">
        <v>7.3283800000000001</v>
      </c>
      <c r="H195">
        <v>1.53833</v>
      </c>
      <c r="I195">
        <v>3.7229000000000001</v>
      </c>
      <c r="J195">
        <v>1707</v>
      </c>
      <c r="K195">
        <v>36891</v>
      </c>
      <c r="L195">
        <v>2</v>
      </c>
      <c r="M195">
        <v>4</v>
      </c>
      <c r="N195">
        <v>6</v>
      </c>
      <c r="O195">
        <v>6</v>
      </c>
      <c r="P195">
        <v>6</v>
      </c>
      <c r="Q195">
        <v>988</v>
      </c>
      <c r="R195">
        <v>120</v>
      </c>
      <c r="S195">
        <v>240</v>
      </c>
      <c r="T195" t="s">
        <v>20</v>
      </c>
      <c r="U195">
        <v>172</v>
      </c>
      <c r="V195">
        <v>7.3052299999999999</v>
      </c>
      <c r="Z195" s="9" t="s">
        <v>599</v>
      </c>
      <c r="AA195" t="b">
        <f>ISNUMBER(SEARCH($AA$1,Table1[[#This Row],[Mechanics]]))</f>
        <v>0</v>
      </c>
      <c r="AB195" s="8">
        <v>51.96</v>
      </c>
    </row>
    <row r="196" spans="1:28" ht="19" hidden="1" customHeight="1" x14ac:dyDescent="0.2">
      <c r="A196" t="s">
        <v>600</v>
      </c>
      <c r="B196" t="s">
        <v>601</v>
      </c>
      <c r="C196">
        <v>194</v>
      </c>
      <c r="D196">
        <v>2007</v>
      </c>
      <c r="E196">
        <v>13724</v>
      </c>
      <c r="F196">
        <v>7.62697</v>
      </c>
      <c r="G196">
        <v>7.3270099999999996</v>
      </c>
      <c r="H196">
        <v>1.2214100000000001</v>
      </c>
      <c r="I196">
        <v>1.9746999999999999</v>
      </c>
      <c r="J196">
        <v>594</v>
      </c>
      <c r="K196">
        <v>48352</v>
      </c>
      <c r="L196">
        <v>0</v>
      </c>
      <c r="M196">
        <v>2</v>
      </c>
      <c r="N196">
        <v>3</v>
      </c>
      <c r="O196">
        <v>3</v>
      </c>
      <c r="P196">
        <v>3</v>
      </c>
      <c r="Q196">
        <v>224</v>
      </c>
      <c r="R196">
        <v>30</v>
      </c>
      <c r="S196">
        <v>60</v>
      </c>
      <c r="T196" t="s">
        <v>97</v>
      </c>
      <c r="U196">
        <v>31</v>
      </c>
      <c r="V196">
        <v>7.4036499999999998</v>
      </c>
      <c r="Z196" s="9" t="s">
        <v>602</v>
      </c>
      <c r="AA196" t="b">
        <f>ISNUMBER(SEARCH($AA$1,Table1[[#This Row],[Mechanics]]))</f>
        <v>0</v>
      </c>
      <c r="AB196" s="8">
        <v>89.99</v>
      </c>
    </row>
    <row r="197" spans="1:28" ht="19" hidden="1" customHeight="1" x14ac:dyDescent="0.2">
      <c r="A197" t="s">
        <v>603</v>
      </c>
      <c r="B197" t="s">
        <v>604</v>
      </c>
      <c r="C197">
        <v>195</v>
      </c>
      <c r="D197">
        <v>2019</v>
      </c>
      <c r="E197">
        <v>11432</v>
      </c>
      <c r="F197">
        <v>7.7311500000000004</v>
      </c>
      <c r="G197">
        <v>7.3205799999999996</v>
      </c>
      <c r="H197">
        <v>1.29914</v>
      </c>
      <c r="I197">
        <v>2.5215000000000001</v>
      </c>
      <c r="J197">
        <v>303</v>
      </c>
      <c r="K197">
        <v>28814</v>
      </c>
      <c r="L197">
        <v>2</v>
      </c>
      <c r="M197">
        <v>1</v>
      </c>
      <c r="N197">
        <v>4</v>
      </c>
      <c r="O197">
        <v>3</v>
      </c>
      <c r="P197">
        <v>3</v>
      </c>
      <c r="Q197">
        <v>246</v>
      </c>
      <c r="R197">
        <v>120</v>
      </c>
      <c r="S197">
        <v>180</v>
      </c>
      <c r="T197" t="s">
        <v>24</v>
      </c>
      <c r="U197">
        <v>46</v>
      </c>
      <c r="V197">
        <v>7.4254499999999997</v>
      </c>
      <c r="Z197" s="9" t="s">
        <v>605</v>
      </c>
      <c r="AA197" t="b">
        <f>ISNUMBER(SEARCH($AA$1,Table1[[#This Row],[Mechanics]]))</f>
        <v>0</v>
      </c>
      <c r="AB197" s="8">
        <v>59.99</v>
      </c>
    </row>
    <row r="198" spans="1:28" ht="19" hidden="1" customHeight="1" x14ac:dyDescent="0.2">
      <c r="A198" t="s">
        <v>606</v>
      </c>
      <c r="B198" t="s">
        <v>607</v>
      </c>
      <c r="C198">
        <v>196</v>
      </c>
      <c r="D198">
        <v>2014</v>
      </c>
      <c r="E198">
        <v>45381</v>
      </c>
      <c r="F198">
        <v>7.4776400000000001</v>
      </c>
      <c r="G198">
        <v>7.3204399999999996</v>
      </c>
      <c r="H198">
        <v>1.43981</v>
      </c>
      <c r="I198">
        <v>3.0110000000000001</v>
      </c>
      <c r="J198">
        <v>1637</v>
      </c>
      <c r="K198">
        <v>77650</v>
      </c>
      <c r="L198">
        <v>17</v>
      </c>
      <c r="M198">
        <v>3</v>
      </c>
      <c r="N198">
        <v>5</v>
      </c>
      <c r="O198">
        <v>4</v>
      </c>
      <c r="P198">
        <v>4</v>
      </c>
      <c r="Q198">
        <v>690</v>
      </c>
      <c r="R198">
        <v>60</v>
      </c>
      <c r="S198">
        <v>120</v>
      </c>
      <c r="T198" t="s">
        <v>24</v>
      </c>
      <c r="U198">
        <v>65</v>
      </c>
      <c r="V198">
        <v>7.2859299999999996</v>
      </c>
      <c r="Z198" s="9" t="s">
        <v>608</v>
      </c>
      <c r="AA198" t="b">
        <f>ISNUMBER(SEARCH($AA$1,Table1[[#This Row],[Mechanics]]))</f>
        <v>0</v>
      </c>
      <c r="AB198" s="8">
        <v>37.99</v>
      </c>
    </row>
    <row r="199" spans="1:28" ht="19" hidden="1" customHeight="1" x14ac:dyDescent="0.2">
      <c r="A199" t="s">
        <v>609</v>
      </c>
      <c r="B199" t="s">
        <v>610</v>
      </c>
      <c r="C199">
        <v>197</v>
      </c>
      <c r="D199">
        <v>2006</v>
      </c>
      <c r="E199">
        <v>8699</v>
      </c>
      <c r="F199">
        <v>7.7737499999999997</v>
      </c>
      <c r="G199">
        <v>7.3194100000000004</v>
      </c>
      <c r="H199">
        <v>1.4077200000000001</v>
      </c>
      <c r="I199">
        <v>2.6930000000000001</v>
      </c>
      <c r="J199">
        <v>1052</v>
      </c>
      <c r="K199">
        <v>43209</v>
      </c>
      <c r="L199">
        <v>6</v>
      </c>
      <c r="M199">
        <v>2</v>
      </c>
      <c r="N199">
        <v>2</v>
      </c>
      <c r="O199">
        <v>2</v>
      </c>
      <c r="P199">
        <v>2</v>
      </c>
      <c r="Q199">
        <v>164</v>
      </c>
      <c r="R199">
        <v>60</v>
      </c>
      <c r="S199">
        <v>60</v>
      </c>
      <c r="T199" t="s">
        <v>46</v>
      </c>
      <c r="U199">
        <v>19</v>
      </c>
      <c r="V199">
        <v>7.63985</v>
      </c>
      <c r="Z199" s="9" t="s">
        <v>611</v>
      </c>
      <c r="AA199" t="b">
        <f>ISNUMBER(SEARCH($AA$1,Table1[[#This Row],[Mechanics]]))</f>
        <v>0</v>
      </c>
      <c r="AB199" s="8">
        <v>55.9</v>
      </c>
    </row>
    <row r="200" spans="1:28" ht="19" hidden="1" customHeight="1" x14ac:dyDescent="0.2">
      <c r="A200" t="s">
        <v>612</v>
      </c>
      <c r="B200" t="s">
        <v>613</v>
      </c>
      <c r="C200">
        <v>198</v>
      </c>
      <c r="D200">
        <v>2012</v>
      </c>
      <c r="E200">
        <v>24762</v>
      </c>
      <c r="F200">
        <v>7.4836799999999997</v>
      </c>
      <c r="G200">
        <v>7.3193799999999998</v>
      </c>
      <c r="H200">
        <v>1.24871</v>
      </c>
      <c r="I200">
        <v>2.7664</v>
      </c>
      <c r="J200">
        <v>993</v>
      </c>
      <c r="K200">
        <v>73623</v>
      </c>
      <c r="L200">
        <v>5</v>
      </c>
      <c r="M200">
        <v>1</v>
      </c>
      <c r="N200">
        <v>4</v>
      </c>
      <c r="O200">
        <v>3</v>
      </c>
      <c r="P200">
        <v>3</v>
      </c>
      <c r="Q200">
        <v>364</v>
      </c>
      <c r="R200">
        <v>60</v>
      </c>
      <c r="S200">
        <v>90</v>
      </c>
      <c r="T200" t="s">
        <v>20</v>
      </c>
      <c r="U200">
        <v>162</v>
      </c>
      <c r="V200">
        <v>7.3428399999999998</v>
      </c>
      <c r="Z200" s="9" t="s">
        <v>614</v>
      </c>
      <c r="AA200" t="b">
        <f>ISNUMBER(SEARCH($AA$1,Table1[[#This Row],[Mechanics]]))</f>
        <v>0</v>
      </c>
      <c r="AB200" s="8">
        <v>69.95</v>
      </c>
    </row>
    <row r="201" spans="1:28" ht="19" hidden="1" customHeight="1" x14ac:dyDescent="0.2">
      <c r="A201" t="s">
        <v>615</v>
      </c>
      <c r="B201" t="s">
        <v>616</v>
      </c>
      <c r="C201">
        <v>199</v>
      </c>
      <c r="D201">
        <v>2022</v>
      </c>
      <c r="E201">
        <v>4493</v>
      </c>
      <c r="F201">
        <v>8.1790800000000008</v>
      </c>
      <c r="G201">
        <v>7.31806</v>
      </c>
      <c r="H201">
        <v>1.1802699999999999</v>
      </c>
      <c r="I201">
        <v>3.4047999999999998</v>
      </c>
      <c r="J201">
        <v>252</v>
      </c>
      <c r="K201">
        <v>16020</v>
      </c>
      <c r="L201">
        <v>2</v>
      </c>
      <c r="M201">
        <v>1</v>
      </c>
      <c r="N201">
        <v>4</v>
      </c>
      <c r="O201">
        <v>3</v>
      </c>
      <c r="P201">
        <v>3</v>
      </c>
      <c r="Q201">
        <v>159</v>
      </c>
      <c r="R201">
        <v>90</v>
      </c>
      <c r="S201">
        <v>120</v>
      </c>
      <c r="T201" t="s">
        <v>20</v>
      </c>
      <c r="U201">
        <v>104</v>
      </c>
      <c r="V201">
        <v>7.49871</v>
      </c>
      <c r="Z201" s="9" t="s">
        <v>617</v>
      </c>
      <c r="AA201" t="b">
        <f>ISNUMBER(SEARCH($AA$1,Table1[[#This Row],[Mechanics]]))</f>
        <v>1</v>
      </c>
      <c r="AB201" s="3" t="s">
        <v>51</v>
      </c>
    </row>
    <row r="202" spans="1:28" ht="19" hidden="1" customHeight="1" x14ac:dyDescent="0.2">
      <c r="A202" t="s">
        <v>618</v>
      </c>
      <c r="B202" t="s">
        <v>619</v>
      </c>
      <c r="C202">
        <v>200</v>
      </c>
      <c r="D202">
        <v>2016</v>
      </c>
      <c r="E202">
        <v>20536</v>
      </c>
      <c r="F202">
        <v>7.5244299999999997</v>
      </c>
      <c r="G202">
        <v>7.3159900000000002</v>
      </c>
      <c r="H202">
        <v>1.3792500000000001</v>
      </c>
      <c r="I202">
        <v>2.1823000000000001</v>
      </c>
      <c r="J202">
        <v>351</v>
      </c>
      <c r="K202">
        <v>48471</v>
      </c>
      <c r="L202">
        <v>13</v>
      </c>
      <c r="M202">
        <v>6</v>
      </c>
      <c r="N202">
        <v>8</v>
      </c>
      <c r="O202">
        <v>8</v>
      </c>
      <c r="P202">
        <v>8</v>
      </c>
      <c r="Q202">
        <v>383</v>
      </c>
      <c r="R202">
        <v>45</v>
      </c>
      <c r="S202">
        <v>60</v>
      </c>
      <c r="T202" t="s">
        <v>24</v>
      </c>
      <c r="U202">
        <v>57</v>
      </c>
      <c r="V202">
        <v>7.3283800000000001</v>
      </c>
      <c r="W202" t="s">
        <v>317</v>
      </c>
      <c r="X202">
        <v>7</v>
      </c>
      <c r="Y202">
        <v>7.3639599999999996</v>
      </c>
      <c r="Z202" s="9" t="s">
        <v>620</v>
      </c>
      <c r="AA202" t="b">
        <f>ISNUMBER(SEARCH($AA$1,Table1[[#This Row],[Mechanics]]))</f>
        <v>0</v>
      </c>
      <c r="AB202" s="8">
        <v>64.44</v>
      </c>
    </row>
    <row r="203" spans="1:28" ht="19" hidden="1" customHeight="1" x14ac:dyDescent="0.2">
      <c r="A203" t="s">
        <v>621</v>
      </c>
      <c r="B203" t="s">
        <v>622</v>
      </c>
      <c r="C203">
        <v>201</v>
      </c>
      <c r="D203">
        <v>2018</v>
      </c>
      <c r="E203">
        <v>17580</v>
      </c>
      <c r="F203">
        <v>7.5484099999999996</v>
      </c>
      <c r="G203">
        <v>7.3157699999999997</v>
      </c>
      <c r="H203">
        <v>1.25807</v>
      </c>
      <c r="I203">
        <v>2.1185</v>
      </c>
      <c r="J203">
        <v>329</v>
      </c>
      <c r="K203">
        <v>162691</v>
      </c>
      <c r="L203">
        <v>5</v>
      </c>
      <c r="M203">
        <v>2</v>
      </c>
      <c r="N203">
        <v>5</v>
      </c>
      <c r="O203">
        <v>3</v>
      </c>
      <c r="P203">
        <v>4</v>
      </c>
      <c r="Q203">
        <v>251</v>
      </c>
      <c r="R203">
        <v>60</v>
      </c>
      <c r="S203">
        <v>60</v>
      </c>
      <c r="T203" t="s">
        <v>97</v>
      </c>
      <c r="U203">
        <v>35</v>
      </c>
      <c r="V203">
        <v>7.3680599999999998</v>
      </c>
      <c r="Z203" s="9" t="s">
        <v>623</v>
      </c>
      <c r="AA203" t="b">
        <f>ISNUMBER(SEARCH($AA$1,Table1[[#This Row],[Mechanics]]))</f>
        <v>0</v>
      </c>
      <c r="AB203" s="8">
        <v>36.01</v>
      </c>
    </row>
    <row r="204" spans="1:28" ht="19" hidden="1" customHeight="1" x14ac:dyDescent="0.2">
      <c r="A204" t="s">
        <v>624</v>
      </c>
      <c r="B204" t="s">
        <v>625</v>
      </c>
      <c r="C204">
        <v>202</v>
      </c>
      <c r="D204">
        <v>-2200</v>
      </c>
      <c r="E204">
        <v>16867</v>
      </c>
      <c r="F204">
        <v>7.64771</v>
      </c>
      <c r="G204">
        <v>7.3136599999999996</v>
      </c>
      <c r="H204">
        <v>1.90564</v>
      </c>
      <c r="I204">
        <v>3.9293999999999998</v>
      </c>
      <c r="J204">
        <v>1587</v>
      </c>
      <c r="K204">
        <v>69073</v>
      </c>
      <c r="L204">
        <v>0</v>
      </c>
      <c r="M204">
        <v>2</v>
      </c>
      <c r="N204">
        <v>2</v>
      </c>
      <c r="O204">
        <v>2</v>
      </c>
      <c r="P204">
        <v>2</v>
      </c>
      <c r="Q204">
        <v>250</v>
      </c>
      <c r="R204">
        <v>30</v>
      </c>
      <c r="S204">
        <v>180</v>
      </c>
      <c r="T204" t="s">
        <v>158</v>
      </c>
      <c r="U204">
        <v>14</v>
      </c>
      <c r="V204">
        <v>7.2076799999999999</v>
      </c>
      <c r="Z204" s="9" t="s">
        <v>626</v>
      </c>
      <c r="AA204" t="b">
        <f>ISNUMBER(SEARCH($AA$1,Table1[[#This Row],[Mechanics]]))</f>
        <v>0</v>
      </c>
      <c r="AB204" s="8">
        <v>26.82</v>
      </c>
    </row>
    <row r="205" spans="1:28" ht="19" hidden="1" customHeight="1" x14ac:dyDescent="0.2">
      <c r="A205" t="s">
        <v>627</v>
      </c>
      <c r="B205" t="s">
        <v>628</v>
      </c>
      <c r="C205">
        <v>203</v>
      </c>
      <c r="D205">
        <v>2011</v>
      </c>
      <c r="E205">
        <v>22894</v>
      </c>
      <c r="F205">
        <v>7.4967899999999998</v>
      </c>
      <c r="G205">
        <v>7.3128500000000001</v>
      </c>
      <c r="H205">
        <v>1.1973400000000001</v>
      </c>
      <c r="I205">
        <v>3.0674000000000001</v>
      </c>
      <c r="J205">
        <v>1202</v>
      </c>
      <c r="K205">
        <v>48575</v>
      </c>
      <c r="L205">
        <v>23</v>
      </c>
      <c r="M205">
        <v>2</v>
      </c>
      <c r="N205">
        <v>4</v>
      </c>
      <c r="O205">
        <v>4</v>
      </c>
      <c r="P205">
        <v>4</v>
      </c>
      <c r="Q205">
        <v>337</v>
      </c>
      <c r="R205">
        <v>60</v>
      </c>
      <c r="S205">
        <v>90</v>
      </c>
      <c r="T205" t="s">
        <v>20</v>
      </c>
      <c r="U205">
        <v>161</v>
      </c>
      <c r="V205">
        <v>7.3433799999999998</v>
      </c>
      <c r="Z205" s="9" t="s">
        <v>629</v>
      </c>
      <c r="AA205" t="b">
        <f>ISNUMBER(SEARCH($AA$1,Table1[[#This Row],[Mechanics]]))</f>
        <v>0</v>
      </c>
      <c r="AB205" s="8">
        <v>159.99</v>
      </c>
    </row>
    <row r="206" spans="1:28" ht="19" hidden="1" customHeight="1" x14ac:dyDescent="0.2">
      <c r="A206" t="s">
        <v>630</v>
      </c>
      <c r="B206" t="s">
        <v>631</v>
      </c>
      <c r="C206">
        <v>204</v>
      </c>
      <c r="D206">
        <v>2021</v>
      </c>
      <c r="E206">
        <v>8845</v>
      </c>
      <c r="F206">
        <v>7.7737100000000003</v>
      </c>
      <c r="G206">
        <v>7.3128299999999999</v>
      </c>
      <c r="H206">
        <v>1.2031400000000001</v>
      </c>
      <c r="I206">
        <v>2.2259000000000002</v>
      </c>
      <c r="J206">
        <v>270</v>
      </c>
      <c r="K206">
        <v>33844</v>
      </c>
      <c r="L206">
        <v>5</v>
      </c>
      <c r="M206">
        <v>1</v>
      </c>
      <c r="N206">
        <v>3</v>
      </c>
      <c r="O206">
        <v>2</v>
      </c>
      <c r="P206">
        <v>2</v>
      </c>
      <c r="Q206">
        <v>237</v>
      </c>
      <c r="R206">
        <v>60</v>
      </c>
      <c r="S206">
        <v>90</v>
      </c>
      <c r="T206" t="s">
        <v>20</v>
      </c>
      <c r="U206">
        <v>147</v>
      </c>
      <c r="V206">
        <v>7.37418</v>
      </c>
      <c r="W206" t="s">
        <v>97</v>
      </c>
      <c r="X206">
        <v>30</v>
      </c>
      <c r="Y206">
        <v>7.4148199999999997</v>
      </c>
      <c r="Z206" s="9" t="s">
        <v>632</v>
      </c>
      <c r="AA206" t="b">
        <f>ISNUMBER(SEARCH($AA$1,Table1[[#This Row],[Mechanics]]))</f>
        <v>0</v>
      </c>
      <c r="AB206" s="8">
        <v>43.99</v>
      </c>
    </row>
    <row r="207" spans="1:28" ht="19" hidden="1" customHeight="1" x14ac:dyDescent="0.2">
      <c r="A207" t="s">
        <v>633</v>
      </c>
      <c r="B207" t="s">
        <v>634</v>
      </c>
      <c r="C207">
        <v>205</v>
      </c>
      <c r="D207">
        <v>2023</v>
      </c>
      <c r="E207">
        <v>9638</v>
      </c>
      <c r="F207">
        <v>7.75685</v>
      </c>
      <c r="G207">
        <v>7.3114999999999997</v>
      </c>
      <c r="H207">
        <v>1.44573</v>
      </c>
      <c r="I207">
        <v>2.8702000000000001</v>
      </c>
      <c r="J207">
        <v>339</v>
      </c>
      <c r="K207">
        <v>46253</v>
      </c>
      <c r="L207">
        <v>3</v>
      </c>
      <c r="M207">
        <v>1</v>
      </c>
      <c r="N207">
        <v>4</v>
      </c>
      <c r="O207">
        <v>2</v>
      </c>
      <c r="P207">
        <v>2</v>
      </c>
      <c r="Q207">
        <v>233</v>
      </c>
      <c r="R207">
        <v>45</v>
      </c>
      <c r="S207">
        <v>90</v>
      </c>
      <c r="T207" t="s">
        <v>20</v>
      </c>
      <c r="U207">
        <v>143</v>
      </c>
      <c r="V207">
        <v>7.3832399999999998</v>
      </c>
      <c r="Z207" s="9" t="s">
        <v>635</v>
      </c>
      <c r="AA207" t="b">
        <f>ISNUMBER(SEARCH($AA$1,Table1[[#This Row],[Mechanics]]))</f>
        <v>0</v>
      </c>
      <c r="AB207" s="8">
        <v>41.03</v>
      </c>
    </row>
    <row r="208" spans="1:28" ht="19" hidden="1" customHeight="1" x14ac:dyDescent="0.2">
      <c r="A208" t="s">
        <v>636</v>
      </c>
      <c r="B208" t="s">
        <v>637</v>
      </c>
      <c r="C208">
        <v>206</v>
      </c>
      <c r="D208">
        <v>2020</v>
      </c>
      <c r="E208">
        <v>10759</v>
      </c>
      <c r="F208">
        <v>7.7179799999999998</v>
      </c>
      <c r="G208">
        <v>7.3077100000000002</v>
      </c>
      <c r="H208">
        <v>1.27016</v>
      </c>
      <c r="I208">
        <v>2.6231</v>
      </c>
      <c r="J208">
        <v>337</v>
      </c>
      <c r="K208">
        <v>53974</v>
      </c>
      <c r="L208">
        <v>12</v>
      </c>
      <c r="M208">
        <v>1</v>
      </c>
      <c r="N208">
        <v>4</v>
      </c>
      <c r="O208">
        <v>2</v>
      </c>
      <c r="P208">
        <v>3</v>
      </c>
      <c r="Q208">
        <v>293</v>
      </c>
      <c r="R208">
        <v>45</v>
      </c>
      <c r="S208">
        <v>60</v>
      </c>
      <c r="T208" t="s">
        <v>24</v>
      </c>
      <c r="U208">
        <v>52</v>
      </c>
      <c r="V208">
        <v>7.3803999999999998</v>
      </c>
      <c r="W208" t="s">
        <v>20</v>
      </c>
      <c r="X208">
        <v>158</v>
      </c>
      <c r="Y208">
        <v>7.3487099999999996</v>
      </c>
      <c r="Z208" s="9" t="s">
        <v>638</v>
      </c>
      <c r="AA208" t="b">
        <f>ISNUMBER(SEARCH($AA$1,Table1[[#This Row],[Mechanics]]))</f>
        <v>0</v>
      </c>
      <c r="AB208" s="8">
        <v>63.99</v>
      </c>
    </row>
    <row r="209" spans="1:28" ht="19" hidden="1" customHeight="1" x14ac:dyDescent="0.2">
      <c r="A209" t="s">
        <v>639</v>
      </c>
      <c r="B209" t="s">
        <v>640</v>
      </c>
      <c r="C209">
        <v>207</v>
      </c>
      <c r="D209">
        <v>2021</v>
      </c>
      <c r="E209">
        <v>5373</v>
      </c>
      <c r="F209">
        <v>8.0150799999999993</v>
      </c>
      <c r="G209">
        <v>7.3046600000000002</v>
      </c>
      <c r="H209">
        <v>1.13778</v>
      </c>
      <c r="I209">
        <v>2.5044</v>
      </c>
      <c r="J209">
        <v>113</v>
      </c>
      <c r="K209">
        <v>49043</v>
      </c>
      <c r="L209">
        <v>0</v>
      </c>
      <c r="M209">
        <v>1</v>
      </c>
      <c r="N209">
        <v>6</v>
      </c>
      <c r="O209">
        <v>2</v>
      </c>
      <c r="P209">
        <v>4</v>
      </c>
      <c r="Q209">
        <v>91</v>
      </c>
      <c r="R209">
        <v>25</v>
      </c>
      <c r="S209">
        <v>30</v>
      </c>
      <c r="T209" t="s">
        <v>24</v>
      </c>
      <c r="U209">
        <v>38</v>
      </c>
      <c r="V209">
        <v>7.4874499999999999</v>
      </c>
      <c r="W209" t="s">
        <v>97</v>
      </c>
      <c r="X209">
        <v>22</v>
      </c>
      <c r="Y209">
        <v>7.4697699999999996</v>
      </c>
      <c r="Z209" s="9" t="s">
        <v>641</v>
      </c>
      <c r="AA209" t="b">
        <f>ISNUMBER(SEARCH($AA$1,Table1[[#This Row],[Mechanics]]))</f>
        <v>0</v>
      </c>
      <c r="AB209" s="8">
        <v>45.95</v>
      </c>
    </row>
    <row r="210" spans="1:28" ht="19" hidden="1" customHeight="1" x14ac:dyDescent="0.2">
      <c r="A210" t="s">
        <v>642</v>
      </c>
      <c r="B210" t="s">
        <v>643</v>
      </c>
      <c r="C210">
        <v>208</v>
      </c>
      <c r="D210">
        <v>2014</v>
      </c>
      <c r="E210">
        <v>76893</v>
      </c>
      <c r="F210">
        <v>7.4232699999999996</v>
      </c>
      <c r="G210">
        <v>7.3016899999999998</v>
      </c>
      <c r="H210">
        <v>1.28999</v>
      </c>
      <c r="I210">
        <v>1.7824</v>
      </c>
      <c r="J210">
        <v>2592</v>
      </c>
      <c r="K210">
        <v>540181</v>
      </c>
      <c r="L210">
        <v>35</v>
      </c>
      <c r="M210">
        <v>2</v>
      </c>
      <c r="N210">
        <v>4</v>
      </c>
      <c r="O210">
        <v>3</v>
      </c>
      <c r="P210">
        <v>3</v>
      </c>
      <c r="Q210">
        <v>1076</v>
      </c>
      <c r="R210">
        <v>30</v>
      </c>
      <c r="S210">
        <v>30</v>
      </c>
      <c r="T210" t="s">
        <v>97</v>
      </c>
      <c r="U210">
        <v>47</v>
      </c>
      <c r="V210">
        <v>7.3008100000000002</v>
      </c>
      <c r="Z210" s="9" t="s">
        <v>528</v>
      </c>
      <c r="AA210" t="b">
        <f>ISNUMBER(SEARCH($AA$1,Table1[[#This Row],[Mechanics]]))</f>
        <v>0</v>
      </c>
      <c r="AB210" s="8">
        <v>22.61</v>
      </c>
    </row>
    <row r="211" spans="1:28" ht="19" hidden="1" customHeight="1" x14ac:dyDescent="0.2">
      <c r="A211" t="s">
        <v>644</v>
      </c>
      <c r="B211" t="s">
        <v>645</v>
      </c>
      <c r="C211">
        <v>209</v>
      </c>
      <c r="D211">
        <v>1991</v>
      </c>
      <c r="E211">
        <v>15203</v>
      </c>
      <c r="F211">
        <v>7.5780500000000002</v>
      </c>
      <c r="G211">
        <v>7.2999900000000002</v>
      </c>
      <c r="H211">
        <v>1.6760699999999999</v>
      </c>
      <c r="I211">
        <v>2.3374999999999999</v>
      </c>
      <c r="J211">
        <v>954</v>
      </c>
      <c r="K211">
        <v>124912</v>
      </c>
      <c r="L211">
        <v>3</v>
      </c>
      <c r="M211">
        <v>4</v>
      </c>
      <c r="N211">
        <v>4</v>
      </c>
      <c r="O211">
        <v>4</v>
      </c>
      <c r="P211">
        <v>4</v>
      </c>
      <c r="Q211">
        <v>297</v>
      </c>
      <c r="R211">
        <v>60</v>
      </c>
      <c r="S211">
        <v>60</v>
      </c>
      <c r="T211" t="s">
        <v>20</v>
      </c>
      <c r="U211">
        <v>159</v>
      </c>
      <c r="V211">
        <v>7.3465699999999998</v>
      </c>
      <c r="Z211" s="9" t="s">
        <v>646</v>
      </c>
      <c r="AA211" t="b">
        <f>ISNUMBER(SEARCH($AA$1,Table1[[#This Row],[Mechanics]]))</f>
        <v>0</v>
      </c>
      <c r="AB211" s="8">
        <v>12.64</v>
      </c>
    </row>
    <row r="212" spans="1:28" ht="19" hidden="1" customHeight="1" x14ac:dyDescent="0.2">
      <c r="A212" t="s">
        <v>647</v>
      </c>
      <c r="B212" t="s">
        <v>648</v>
      </c>
      <c r="C212">
        <v>210</v>
      </c>
      <c r="D212">
        <v>2022</v>
      </c>
      <c r="E212">
        <v>3682</v>
      </c>
      <c r="F212">
        <v>8.3309899999999999</v>
      </c>
      <c r="G212">
        <v>7.2997500000000004</v>
      </c>
      <c r="H212">
        <v>1.1286099999999999</v>
      </c>
      <c r="I212">
        <v>2.5065</v>
      </c>
      <c r="J212">
        <v>77</v>
      </c>
      <c r="K212">
        <v>13819</v>
      </c>
      <c r="L212">
        <v>1</v>
      </c>
      <c r="M212">
        <v>1</v>
      </c>
      <c r="N212">
        <v>4</v>
      </c>
      <c r="O212">
        <v>3</v>
      </c>
      <c r="P212">
        <v>3</v>
      </c>
      <c r="Q212">
        <v>63</v>
      </c>
      <c r="R212">
        <v>45</v>
      </c>
      <c r="S212">
        <v>90</v>
      </c>
      <c r="T212" t="s">
        <v>20</v>
      </c>
      <c r="U212">
        <v>114</v>
      </c>
      <c r="V212">
        <v>7.4707499999999998</v>
      </c>
      <c r="W212" t="s">
        <v>97</v>
      </c>
      <c r="X212">
        <v>19</v>
      </c>
      <c r="Y212">
        <v>7.4935299999999998</v>
      </c>
      <c r="Z212" s="9" t="s">
        <v>649</v>
      </c>
      <c r="AA212" t="b">
        <f>ISNUMBER(SEARCH($AA$1,Table1[[#This Row],[Mechanics]]))</f>
        <v>1</v>
      </c>
      <c r="AB212" s="8">
        <v>58.95</v>
      </c>
    </row>
    <row r="213" spans="1:28" ht="19" hidden="1" customHeight="1" x14ac:dyDescent="0.2">
      <c r="A213" t="s">
        <v>650</v>
      </c>
      <c r="B213" t="s">
        <v>651</v>
      </c>
      <c r="C213">
        <v>211</v>
      </c>
      <c r="D213">
        <v>1992</v>
      </c>
      <c r="E213">
        <v>21439</v>
      </c>
      <c r="F213">
        <v>7.4889599999999996</v>
      </c>
      <c r="G213">
        <v>7.2984600000000004</v>
      </c>
      <c r="H213">
        <v>1.32294</v>
      </c>
      <c r="I213">
        <v>2.2892000000000001</v>
      </c>
      <c r="J213">
        <v>1473</v>
      </c>
      <c r="K213">
        <v>48732</v>
      </c>
      <c r="L213">
        <v>9</v>
      </c>
      <c r="M213">
        <v>3</v>
      </c>
      <c r="N213">
        <v>5</v>
      </c>
      <c r="O213">
        <v>4</v>
      </c>
      <c r="P213">
        <v>5</v>
      </c>
      <c r="Q213">
        <v>333</v>
      </c>
      <c r="R213">
        <v>45</v>
      </c>
      <c r="S213">
        <v>45</v>
      </c>
      <c r="T213" t="s">
        <v>20</v>
      </c>
      <c r="U213">
        <v>164</v>
      </c>
      <c r="V213">
        <v>7.3293799999999996</v>
      </c>
      <c r="Z213" s="9" t="s">
        <v>652</v>
      </c>
      <c r="AA213" t="b">
        <f>ISNUMBER(SEARCH($AA$1,Table1[[#This Row],[Mechanics]]))</f>
        <v>0</v>
      </c>
      <c r="AB213" s="3" t="s">
        <v>51</v>
      </c>
    </row>
    <row r="214" spans="1:28" ht="19" hidden="1" customHeight="1" x14ac:dyDescent="0.2">
      <c r="A214" t="s">
        <v>653</v>
      </c>
      <c r="B214" t="s">
        <v>654</v>
      </c>
      <c r="C214">
        <v>212</v>
      </c>
      <c r="D214">
        <v>2015</v>
      </c>
      <c r="E214">
        <v>7895</v>
      </c>
      <c r="F214">
        <v>7.8079200000000002</v>
      </c>
      <c r="G214">
        <v>7.2983900000000004</v>
      </c>
      <c r="H214">
        <v>1.20756</v>
      </c>
      <c r="I214">
        <v>1.8977999999999999</v>
      </c>
      <c r="J214">
        <v>137</v>
      </c>
      <c r="K214">
        <v>27842</v>
      </c>
      <c r="L214">
        <v>1</v>
      </c>
      <c r="M214">
        <v>2</v>
      </c>
      <c r="N214">
        <v>2</v>
      </c>
      <c r="O214">
        <v>2</v>
      </c>
      <c r="P214">
        <v>2</v>
      </c>
      <c r="Q214">
        <v>49</v>
      </c>
      <c r="R214">
        <v>20</v>
      </c>
      <c r="S214">
        <v>20</v>
      </c>
      <c r="T214" t="s">
        <v>20</v>
      </c>
      <c r="U214">
        <v>150</v>
      </c>
      <c r="V214">
        <v>7.3674600000000003</v>
      </c>
      <c r="Z214" s="9" t="s">
        <v>655</v>
      </c>
      <c r="AA214" t="b">
        <f>ISNUMBER(SEARCH($AA$1,Table1[[#This Row],[Mechanics]]))</f>
        <v>1</v>
      </c>
      <c r="AB214" s="8">
        <v>17.95</v>
      </c>
    </row>
    <row r="215" spans="1:28" ht="19" hidden="1" customHeight="1" x14ac:dyDescent="0.2">
      <c r="A215" t="s">
        <v>656</v>
      </c>
      <c r="B215" t="s">
        <v>657</v>
      </c>
      <c r="C215">
        <v>213</v>
      </c>
      <c r="D215">
        <v>2000</v>
      </c>
      <c r="E215">
        <v>122551</v>
      </c>
      <c r="F215">
        <v>7.4096399999999996</v>
      </c>
      <c r="G215">
        <v>7.2974399999999999</v>
      </c>
      <c r="H215">
        <v>1.3091699999999999</v>
      </c>
      <c r="I215">
        <v>1.8965000000000001</v>
      </c>
      <c r="J215">
        <v>8126</v>
      </c>
      <c r="K215">
        <v>592774</v>
      </c>
      <c r="L215">
        <v>13</v>
      </c>
      <c r="M215">
        <v>2</v>
      </c>
      <c r="N215">
        <v>5</v>
      </c>
      <c r="O215">
        <v>2</v>
      </c>
      <c r="P215">
        <v>2</v>
      </c>
      <c r="Q215">
        <v>2451</v>
      </c>
      <c r="R215">
        <v>30</v>
      </c>
      <c r="S215">
        <v>45</v>
      </c>
      <c r="T215" t="s">
        <v>97</v>
      </c>
      <c r="U215">
        <v>49</v>
      </c>
      <c r="V215">
        <v>7.2891199999999996</v>
      </c>
      <c r="Z215" s="9" t="s">
        <v>658</v>
      </c>
      <c r="AA215" t="b">
        <f>ISNUMBER(SEARCH($AA$1,Table1[[#This Row],[Mechanics]]))</f>
        <v>0</v>
      </c>
      <c r="AB215" s="8">
        <v>22.67</v>
      </c>
    </row>
    <row r="216" spans="1:28" ht="19" hidden="1" customHeight="1" x14ac:dyDescent="0.2">
      <c r="A216" t="s">
        <v>659</v>
      </c>
      <c r="B216" t="s">
        <v>660</v>
      </c>
      <c r="C216">
        <v>214</v>
      </c>
      <c r="D216">
        <v>2018</v>
      </c>
      <c r="E216">
        <v>11514</v>
      </c>
      <c r="F216">
        <v>7.6296999999999997</v>
      </c>
      <c r="G216">
        <v>7.2963699999999996</v>
      </c>
      <c r="H216">
        <v>1.1608099999999999</v>
      </c>
      <c r="I216">
        <v>3.2477999999999998</v>
      </c>
      <c r="J216">
        <v>456</v>
      </c>
      <c r="K216">
        <v>30449</v>
      </c>
      <c r="L216">
        <v>11</v>
      </c>
      <c r="M216">
        <v>2</v>
      </c>
      <c r="N216">
        <v>4</v>
      </c>
      <c r="O216">
        <v>3</v>
      </c>
      <c r="P216">
        <v>3</v>
      </c>
      <c r="Q216">
        <v>204</v>
      </c>
      <c r="R216">
        <v>60</v>
      </c>
      <c r="S216">
        <v>90</v>
      </c>
      <c r="T216" t="s">
        <v>20</v>
      </c>
      <c r="U216">
        <v>149</v>
      </c>
      <c r="V216">
        <v>7.3705800000000004</v>
      </c>
      <c r="Z216" s="9" t="s">
        <v>661</v>
      </c>
      <c r="AA216" t="b">
        <f>ISNUMBER(SEARCH($AA$1,Table1[[#This Row],[Mechanics]]))</f>
        <v>0</v>
      </c>
      <c r="AB216" s="8">
        <v>47.65</v>
      </c>
    </row>
    <row r="217" spans="1:28" ht="19" hidden="1" customHeight="1" x14ac:dyDescent="0.2">
      <c r="A217" t="s">
        <v>662</v>
      </c>
      <c r="B217" t="s">
        <v>663</v>
      </c>
      <c r="C217">
        <v>215</v>
      </c>
      <c r="D217">
        <v>2017</v>
      </c>
      <c r="E217">
        <v>15624</v>
      </c>
      <c r="F217">
        <v>7.5870899999999999</v>
      </c>
      <c r="G217">
        <v>7.29528</v>
      </c>
      <c r="H217">
        <v>1.3405100000000001</v>
      </c>
      <c r="I217">
        <v>3.0400999999999998</v>
      </c>
      <c r="J217">
        <v>449</v>
      </c>
      <c r="K217">
        <v>39522</v>
      </c>
      <c r="L217">
        <v>8</v>
      </c>
      <c r="M217">
        <v>1</v>
      </c>
      <c r="N217">
        <v>4</v>
      </c>
      <c r="O217">
        <v>3</v>
      </c>
      <c r="P217">
        <v>3</v>
      </c>
      <c r="Q217">
        <v>175</v>
      </c>
      <c r="R217">
        <v>90</v>
      </c>
      <c r="S217">
        <v>120</v>
      </c>
      <c r="T217" t="s">
        <v>20</v>
      </c>
      <c r="U217">
        <v>167</v>
      </c>
      <c r="V217">
        <v>7.3239299999999998</v>
      </c>
      <c r="Z217" s="9" t="s">
        <v>664</v>
      </c>
      <c r="AA217" t="b">
        <f>ISNUMBER(SEARCH($AA$1,Table1[[#This Row],[Mechanics]]))</f>
        <v>0</v>
      </c>
      <c r="AB217" s="8">
        <v>54.99</v>
      </c>
    </row>
    <row r="218" spans="1:28" ht="19" hidden="1" customHeight="1" x14ac:dyDescent="0.2">
      <c r="A218" t="s">
        <v>665</v>
      </c>
      <c r="B218" t="s">
        <v>666</v>
      </c>
      <c r="C218">
        <v>216</v>
      </c>
      <c r="D218">
        <v>2006</v>
      </c>
      <c r="E218">
        <v>5868</v>
      </c>
      <c r="F218">
        <v>7.9494699999999998</v>
      </c>
      <c r="G218">
        <v>7.2950799999999996</v>
      </c>
      <c r="H218">
        <v>1.6425000000000001</v>
      </c>
      <c r="I218">
        <v>3.2503000000000002</v>
      </c>
      <c r="J218">
        <v>719</v>
      </c>
      <c r="K218">
        <v>29812</v>
      </c>
      <c r="L218">
        <v>8</v>
      </c>
      <c r="M218">
        <v>2</v>
      </c>
      <c r="N218">
        <v>2</v>
      </c>
      <c r="O218">
        <v>2</v>
      </c>
      <c r="P218">
        <v>2</v>
      </c>
      <c r="Q218">
        <v>156</v>
      </c>
      <c r="R218">
        <v>60</v>
      </c>
      <c r="S218">
        <v>180</v>
      </c>
      <c r="T218" t="s">
        <v>46</v>
      </c>
      <c r="U218">
        <v>10</v>
      </c>
      <c r="V218">
        <v>7.7695499999999997</v>
      </c>
      <c r="Z218" s="9" t="s">
        <v>667</v>
      </c>
      <c r="AA218" t="b">
        <f>ISNUMBER(SEARCH($AA$1,Table1[[#This Row],[Mechanics]]))</f>
        <v>0</v>
      </c>
      <c r="AB218" s="3" t="s">
        <v>51</v>
      </c>
    </row>
    <row r="219" spans="1:28" ht="19" hidden="1" customHeight="1" x14ac:dyDescent="0.2">
      <c r="A219" t="s">
        <v>668</v>
      </c>
      <c r="B219" t="s">
        <v>669</v>
      </c>
      <c r="C219">
        <v>217</v>
      </c>
      <c r="D219">
        <v>2017</v>
      </c>
      <c r="E219">
        <v>10045</v>
      </c>
      <c r="F219">
        <v>7.6939700000000002</v>
      </c>
      <c r="G219">
        <v>7.2947199999999999</v>
      </c>
      <c r="H219">
        <v>1.33033</v>
      </c>
      <c r="I219">
        <v>2.8872</v>
      </c>
      <c r="J219">
        <v>195</v>
      </c>
      <c r="K219">
        <v>32383</v>
      </c>
      <c r="L219">
        <v>6</v>
      </c>
      <c r="M219">
        <v>2</v>
      </c>
      <c r="N219">
        <v>4</v>
      </c>
      <c r="O219">
        <v>3</v>
      </c>
      <c r="P219">
        <v>3</v>
      </c>
      <c r="Q219">
        <v>128</v>
      </c>
      <c r="R219">
        <v>90</v>
      </c>
      <c r="S219">
        <v>120</v>
      </c>
      <c r="T219" t="s">
        <v>24</v>
      </c>
      <c r="U219">
        <v>47</v>
      </c>
      <c r="V219">
        <v>7.4082699999999999</v>
      </c>
      <c r="Z219" s="9" t="s">
        <v>670</v>
      </c>
      <c r="AA219" t="b">
        <f>ISNUMBER(SEARCH($AA$1,Table1[[#This Row],[Mechanics]]))</f>
        <v>0</v>
      </c>
      <c r="AB219" s="8">
        <v>59.23</v>
      </c>
    </row>
    <row r="220" spans="1:28" ht="19" hidden="1" customHeight="1" x14ac:dyDescent="0.2">
      <c r="A220" t="s">
        <v>671</v>
      </c>
      <c r="B220" t="s">
        <v>672</v>
      </c>
      <c r="C220">
        <v>218</v>
      </c>
      <c r="D220">
        <v>2021</v>
      </c>
      <c r="E220">
        <v>8174</v>
      </c>
      <c r="F220">
        <v>7.8331200000000001</v>
      </c>
      <c r="G220">
        <v>7.2937799999999999</v>
      </c>
      <c r="H220">
        <v>1.56213</v>
      </c>
      <c r="I220">
        <v>3.0893000000000002</v>
      </c>
      <c r="J220">
        <v>336</v>
      </c>
      <c r="K220">
        <v>16433</v>
      </c>
      <c r="L220">
        <v>4</v>
      </c>
      <c r="M220">
        <v>2</v>
      </c>
      <c r="N220">
        <v>5</v>
      </c>
      <c r="O220">
        <v>2</v>
      </c>
      <c r="P220">
        <v>2</v>
      </c>
      <c r="Q220">
        <v>300</v>
      </c>
      <c r="R220">
        <v>90</v>
      </c>
      <c r="S220">
        <v>90</v>
      </c>
      <c r="T220" t="s">
        <v>20</v>
      </c>
      <c r="U220">
        <v>144</v>
      </c>
      <c r="V220">
        <v>7.3778899999999998</v>
      </c>
      <c r="Z220" s="9" t="s">
        <v>673</v>
      </c>
      <c r="AA220" t="b">
        <f>ISNUMBER(SEARCH($AA$1,Table1[[#This Row],[Mechanics]]))</f>
        <v>0</v>
      </c>
      <c r="AB220" s="8">
        <v>65.3</v>
      </c>
    </row>
    <row r="221" spans="1:28" ht="19" hidden="1" customHeight="1" x14ac:dyDescent="0.2">
      <c r="A221" t="s">
        <v>674</v>
      </c>
      <c r="B221" t="s">
        <v>675</v>
      </c>
      <c r="C221">
        <v>219</v>
      </c>
      <c r="D221">
        <v>2020</v>
      </c>
      <c r="E221">
        <v>10125</v>
      </c>
      <c r="F221">
        <v>7.6956199999999999</v>
      </c>
      <c r="G221">
        <v>7.2936699999999997</v>
      </c>
      <c r="H221">
        <v>1.1540900000000001</v>
      </c>
      <c r="I221">
        <v>2.3891</v>
      </c>
      <c r="J221">
        <v>239</v>
      </c>
      <c r="K221">
        <v>51223</v>
      </c>
      <c r="L221">
        <v>10</v>
      </c>
      <c r="M221">
        <v>1</v>
      </c>
      <c r="N221">
        <v>1</v>
      </c>
      <c r="O221">
        <v>1</v>
      </c>
      <c r="P221">
        <v>1</v>
      </c>
      <c r="Q221">
        <v>187</v>
      </c>
      <c r="R221">
        <v>20</v>
      </c>
      <c r="S221">
        <v>40</v>
      </c>
      <c r="T221" t="s">
        <v>20</v>
      </c>
      <c r="U221">
        <v>160</v>
      </c>
      <c r="V221">
        <v>7.3447100000000001</v>
      </c>
      <c r="Z221" s="9" t="s">
        <v>676</v>
      </c>
      <c r="AA221" t="b">
        <f>ISNUMBER(SEARCH($AA$1,Table1[[#This Row],[Mechanics]]))</f>
        <v>0</v>
      </c>
      <c r="AB221" s="8">
        <v>28.95</v>
      </c>
    </row>
    <row r="222" spans="1:28" ht="19" hidden="1" customHeight="1" x14ac:dyDescent="0.2">
      <c r="A222" t="s">
        <v>677</v>
      </c>
      <c r="B222" t="s">
        <v>678</v>
      </c>
      <c r="C222">
        <v>220</v>
      </c>
      <c r="D222">
        <v>2013</v>
      </c>
      <c r="E222">
        <v>12143</v>
      </c>
      <c r="F222">
        <v>7.6063599999999996</v>
      </c>
      <c r="G222">
        <v>7.2928899999999999</v>
      </c>
      <c r="H222">
        <v>1.40673</v>
      </c>
      <c r="I222">
        <v>3.5461</v>
      </c>
      <c r="J222">
        <v>716</v>
      </c>
      <c r="K222">
        <v>33085</v>
      </c>
      <c r="L222">
        <v>12</v>
      </c>
      <c r="M222">
        <v>1</v>
      </c>
      <c r="N222">
        <v>5</v>
      </c>
      <c r="O222">
        <v>3</v>
      </c>
      <c r="P222">
        <v>4</v>
      </c>
      <c r="Q222">
        <v>279</v>
      </c>
      <c r="R222">
        <v>40</v>
      </c>
      <c r="S222">
        <v>200</v>
      </c>
      <c r="T222" t="s">
        <v>20</v>
      </c>
      <c r="U222">
        <v>151</v>
      </c>
      <c r="V222">
        <v>7.3655600000000003</v>
      </c>
      <c r="Z222" s="9" t="s">
        <v>679</v>
      </c>
      <c r="AA222" t="b">
        <f>ISNUMBER(SEARCH($AA$1,Table1[[#This Row],[Mechanics]]))</f>
        <v>0</v>
      </c>
      <c r="AB222" s="8">
        <v>117.95</v>
      </c>
    </row>
    <row r="223" spans="1:28" ht="19" hidden="1" customHeight="1" x14ac:dyDescent="0.2">
      <c r="A223" t="s">
        <v>680</v>
      </c>
      <c r="B223" t="s">
        <v>681</v>
      </c>
      <c r="C223">
        <v>221</v>
      </c>
      <c r="D223">
        <v>2022</v>
      </c>
      <c r="E223">
        <v>5861</v>
      </c>
      <c r="F223">
        <v>7.9406800000000004</v>
      </c>
      <c r="G223">
        <v>7.29155</v>
      </c>
      <c r="H223">
        <v>1.12717</v>
      </c>
      <c r="I223">
        <v>2.2176</v>
      </c>
      <c r="J223">
        <v>170</v>
      </c>
      <c r="K223">
        <v>28578</v>
      </c>
      <c r="L223">
        <v>4</v>
      </c>
      <c r="M223">
        <v>1</v>
      </c>
      <c r="N223">
        <v>6</v>
      </c>
      <c r="O223">
        <v>4</v>
      </c>
      <c r="P223">
        <v>4</v>
      </c>
      <c r="Q223">
        <v>139</v>
      </c>
      <c r="R223">
        <v>60</v>
      </c>
      <c r="S223">
        <v>80</v>
      </c>
      <c r="T223" t="s">
        <v>20</v>
      </c>
      <c r="U223">
        <v>131</v>
      </c>
      <c r="V223">
        <v>7.4212300000000004</v>
      </c>
      <c r="Z223" s="9" t="s">
        <v>682</v>
      </c>
      <c r="AA223" t="b">
        <f>ISNUMBER(SEARCH($AA$1,Table1[[#This Row],[Mechanics]]))</f>
        <v>0</v>
      </c>
      <c r="AB223" s="8">
        <v>129.99</v>
      </c>
    </row>
    <row r="224" spans="1:28" ht="19" hidden="1" customHeight="1" x14ac:dyDescent="0.2">
      <c r="A224" t="s">
        <v>683</v>
      </c>
      <c r="B224" t="s">
        <v>684</v>
      </c>
      <c r="C224">
        <v>222</v>
      </c>
      <c r="D224">
        <v>2020</v>
      </c>
      <c r="E224">
        <v>16888</v>
      </c>
      <c r="F224">
        <v>7.5616899999999996</v>
      </c>
      <c r="G224">
        <v>7.2912800000000004</v>
      </c>
      <c r="H224">
        <v>1.2216</v>
      </c>
      <c r="I224">
        <v>2.1766000000000001</v>
      </c>
      <c r="J224">
        <v>453</v>
      </c>
      <c r="K224">
        <v>83081</v>
      </c>
      <c r="L224">
        <v>12</v>
      </c>
      <c r="M224">
        <v>1</v>
      </c>
      <c r="N224">
        <v>4</v>
      </c>
      <c r="O224">
        <v>2</v>
      </c>
      <c r="P224">
        <v>2</v>
      </c>
      <c r="Q224">
        <v>276</v>
      </c>
      <c r="R224">
        <v>30</v>
      </c>
      <c r="S224">
        <v>45</v>
      </c>
      <c r="T224" t="s">
        <v>158</v>
      </c>
      <c r="U224">
        <v>9</v>
      </c>
      <c r="V224">
        <v>7.3412499999999996</v>
      </c>
      <c r="W224" t="s">
        <v>97</v>
      </c>
      <c r="X224">
        <v>37</v>
      </c>
      <c r="Y224">
        <v>7.3451300000000002</v>
      </c>
      <c r="Z224" s="9" t="s">
        <v>685</v>
      </c>
      <c r="AA224" t="b">
        <f>ISNUMBER(SEARCH($AA$1,Table1[[#This Row],[Mechanics]]))</f>
        <v>0</v>
      </c>
      <c r="AB224" s="3" t="s">
        <v>51</v>
      </c>
    </row>
    <row r="225" spans="1:28" ht="19" hidden="1" customHeight="1" x14ac:dyDescent="0.2">
      <c r="A225" t="s">
        <v>686</v>
      </c>
      <c r="B225" t="s">
        <v>687</v>
      </c>
      <c r="C225">
        <v>223</v>
      </c>
      <c r="D225">
        <v>2020</v>
      </c>
      <c r="E225">
        <v>12345</v>
      </c>
      <c r="F225">
        <v>7.6098699999999999</v>
      </c>
      <c r="G225">
        <v>7.29101</v>
      </c>
      <c r="H225">
        <v>1.14103</v>
      </c>
      <c r="I225">
        <v>2.1019000000000001</v>
      </c>
      <c r="J225">
        <v>265</v>
      </c>
      <c r="K225">
        <v>54432</v>
      </c>
      <c r="L225">
        <v>8</v>
      </c>
      <c r="M225">
        <v>2</v>
      </c>
      <c r="N225">
        <v>5</v>
      </c>
      <c r="O225">
        <v>3</v>
      </c>
      <c r="P225">
        <v>3</v>
      </c>
      <c r="Q225">
        <v>254</v>
      </c>
      <c r="R225">
        <v>45</v>
      </c>
      <c r="S225">
        <v>45</v>
      </c>
      <c r="T225" t="s">
        <v>20</v>
      </c>
      <c r="U225">
        <v>155</v>
      </c>
      <c r="V225">
        <v>7.3525799999999997</v>
      </c>
      <c r="Z225" s="9" t="s">
        <v>688</v>
      </c>
      <c r="AA225" t="b">
        <f>ISNUMBER(SEARCH($AA$1,Table1[[#This Row],[Mechanics]]))</f>
        <v>0</v>
      </c>
      <c r="AB225" s="8">
        <v>39.99</v>
      </c>
    </row>
    <row r="226" spans="1:28" ht="19" hidden="1" customHeight="1" x14ac:dyDescent="0.2">
      <c r="A226" t="s">
        <v>689</v>
      </c>
      <c r="B226" t="s">
        <v>690</v>
      </c>
      <c r="C226">
        <v>224</v>
      </c>
      <c r="D226">
        <v>1999</v>
      </c>
      <c r="E226">
        <v>5107</v>
      </c>
      <c r="F226">
        <v>8.0542300000000004</v>
      </c>
      <c r="G226">
        <v>7.2896000000000001</v>
      </c>
      <c r="H226">
        <v>1.6539200000000001</v>
      </c>
      <c r="I226">
        <v>3.8529</v>
      </c>
      <c r="J226">
        <v>673</v>
      </c>
      <c r="K226">
        <v>8660</v>
      </c>
      <c r="L226">
        <v>4</v>
      </c>
      <c r="M226">
        <v>2</v>
      </c>
      <c r="N226">
        <v>2</v>
      </c>
      <c r="O226">
        <v>2</v>
      </c>
      <c r="P226">
        <v>2</v>
      </c>
      <c r="Q226">
        <v>99</v>
      </c>
      <c r="R226">
        <v>480</v>
      </c>
      <c r="S226">
        <v>480</v>
      </c>
      <c r="T226" t="s">
        <v>46</v>
      </c>
      <c r="U226">
        <v>3</v>
      </c>
      <c r="V226">
        <v>7.9010600000000002</v>
      </c>
      <c r="Z226" s="9" t="s">
        <v>691</v>
      </c>
      <c r="AA226" t="b">
        <f>ISNUMBER(SEARCH($AA$1,Table1[[#This Row],[Mechanics]]))</f>
        <v>0</v>
      </c>
      <c r="AB226" s="8">
        <v>54.99</v>
      </c>
    </row>
    <row r="227" spans="1:28" ht="19" hidden="1" customHeight="1" x14ac:dyDescent="0.2">
      <c r="A227" t="s">
        <v>692</v>
      </c>
      <c r="B227" t="s">
        <v>693</v>
      </c>
      <c r="C227">
        <v>225</v>
      </c>
      <c r="D227">
        <v>2023</v>
      </c>
      <c r="E227">
        <v>4203</v>
      </c>
      <c r="F227">
        <v>8.2096199999999993</v>
      </c>
      <c r="G227">
        <v>7.2862600000000004</v>
      </c>
      <c r="H227">
        <v>1.2756099999999999</v>
      </c>
      <c r="I227">
        <v>3.8502000000000001</v>
      </c>
      <c r="J227">
        <v>307</v>
      </c>
      <c r="K227">
        <v>13142</v>
      </c>
      <c r="L227">
        <v>0</v>
      </c>
      <c r="M227">
        <v>1</v>
      </c>
      <c r="N227">
        <v>4</v>
      </c>
      <c r="O227">
        <v>3</v>
      </c>
      <c r="P227">
        <v>3</v>
      </c>
      <c r="Q227">
        <v>168</v>
      </c>
      <c r="R227">
        <v>60</v>
      </c>
      <c r="S227">
        <v>120</v>
      </c>
      <c r="T227" t="s">
        <v>20</v>
      </c>
      <c r="U227">
        <v>115</v>
      </c>
      <c r="V227">
        <v>7.4664200000000003</v>
      </c>
      <c r="Z227" s="9" t="s">
        <v>694</v>
      </c>
      <c r="AA227" t="b">
        <f>ISNUMBER(SEARCH($AA$1,Table1[[#This Row],[Mechanics]]))</f>
        <v>0</v>
      </c>
      <c r="AB227" s="3" t="s">
        <v>51</v>
      </c>
    </row>
    <row r="228" spans="1:28" ht="19" hidden="1" customHeight="1" x14ac:dyDescent="0.2">
      <c r="A228" t="s">
        <v>695</v>
      </c>
      <c r="B228" t="s">
        <v>696</v>
      </c>
      <c r="C228">
        <v>226</v>
      </c>
      <c r="D228">
        <v>2022</v>
      </c>
      <c r="E228">
        <v>4827</v>
      </c>
      <c r="F228">
        <v>8.1371300000000009</v>
      </c>
      <c r="G228">
        <v>7.28559</v>
      </c>
      <c r="H228">
        <v>1.4023000000000001</v>
      </c>
      <c r="I228">
        <v>3</v>
      </c>
      <c r="J228">
        <v>152</v>
      </c>
      <c r="K228">
        <v>11175</v>
      </c>
      <c r="L228">
        <v>3</v>
      </c>
      <c r="M228">
        <v>2</v>
      </c>
      <c r="N228">
        <v>5</v>
      </c>
      <c r="O228">
        <v>4</v>
      </c>
      <c r="P228">
        <v>4</v>
      </c>
      <c r="Q228">
        <v>140</v>
      </c>
      <c r="R228">
        <v>45</v>
      </c>
      <c r="S228">
        <v>125</v>
      </c>
      <c r="T228" t="s">
        <v>20</v>
      </c>
      <c r="U228">
        <v>134</v>
      </c>
      <c r="V228">
        <v>7.4132899999999999</v>
      </c>
      <c r="Z228" s="9" t="s">
        <v>697</v>
      </c>
      <c r="AA228" t="b">
        <f>ISNUMBER(SEARCH($AA$1,Table1[[#This Row],[Mechanics]]))</f>
        <v>1</v>
      </c>
      <c r="AB228" s="3" t="s">
        <v>51</v>
      </c>
    </row>
    <row r="229" spans="1:28" ht="19" hidden="1" customHeight="1" x14ac:dyDescent="0.2">
      <c r="A229" t="s">
        <v>698</v>
      </c>
      <c r="B229" t="s">
        <v>699</v>
      </c>
      <c r="C229">
        <v>227</v>
      </c>
      <c r="D229">
        <v>2003</v>
      </c>
      <c r="E229">
        <v>8765</v>
      </c>
      <c r="F229">
        <v>7.7087700000000003</v>
      </c>
      <c r="G229">
        <v>7.2840999999999996</v>
      </c>
      <c r="H229">
        <v>1.3185800000000001</v>
      </c>
      <c r="I229">
        <v>2.6583000000000001</v>
      </c>
      <c r="J229">
        <v>600</v>
      </c>
      <c r="K229">
        <v>33212</v>
      </c>
      <c r="L229">
        <v>8</v>
      </c>
      <c r="M229">
        <v>2</v>
      </c>
      <c r="N229">
        <v>2</v>
      </c>
      <c r="O229">
        <v>2</v>
      </c>
      <c r="P229">
        <v>2</v>
      </c>
      <c r="Q229">
        <v>76</v>
      </c>
      <c r="R229">
        <v>30</v>
      </c>
      <c r="S229">
        <v>60</v>
      </c>
      <c r="T229" t="s">
        <v>158</v>
      </c>
      <c r="U229">
        <v>3</v>
      </c>
      <c r="V229">
        <v>7.5758400000000004</v>
      </c>
      <c r="Z229" s="9" t="s">
        <v>700</v>
      </c>
      <c r="AA229" t="b">
        <f>ISNUMBER(SEARCH($AA$1,Table1[[#This Row],[Mechanics]]))</f>
        <v>0</v>
      </c>
      <c r="AB229" s="8">
        <v>35.01</v>
      </c>
    </row>
    <row r="230" spans="1:28" ht="19" hidden="1" customHeight="1" x14ac:dyDescent="0.2">
      <c r="A230" t="s">
        <v>701</v>
      </c>
      <c r="B230" t="s">
        <v>702</v>
      </c>
      <c r="C230">
        <v>228</v>
      </c>
      <c r="D230">
        <v>2020</v>
      </c>
      <c r="E230">
        <v>9652</v>
      </c>
      <c r="F230">
        <v>7.6765299999999996</v>
      </c>
      <c r="G230">
        <v>7.2827299999999999</v>
      </c>
      <c r="H230">
        <v>1.2241500000000001</v>
      </c>
      <c r="I230">
        <v>1.9899</v>
      </c>
      <c r="J230">
        <v>199</v>
      </c>
      <c r="K230">
        <v>145374</v>
      </c>
      <c r="L230">
        <v>14</v>
      </c>
      <c r="M230">
        <v>2</v>
      </c>
      <c r="N230">
        <v>4</v>
      </c>
      <c r="O230">
        <v>4</v>
      </c>
      <c r="P230">
        <v>4</v>
      </c>
      <c r="Q230">
        <v>162</v>
      </c>
      <c r="R230">
        <v>30</v>
      </c>
      <c r="S230">
        <v>30</v>
      </c>
      <c r="T230" t="s">
        <v>20</v>
      </c>
      <c r="U230">
        <v>154</v>
      </c>
      <c r="V230">
        <v>7.3540200000000002</v>
      </c>
      <c r="W230" t="s">
        <v>97</v>
      </c>
      <c r="X230">
        <v>34</v>
      </c>
      <c r="Y230">
        <v>7.3844000000000003</v>
      </c>
      <c r="Z230" s="9" t="s">
        <v>703</v>
      </c>
      <c r="AA230" t="b">
        <f>ISNUMBER(SEARCH($AA$1,Table1[[#This Row],[Mechanics]]))</f>
        <v>0</v>
      </c>
      <c r="AB230" s="8">
        <v>32.99</v>
      </c>
    </row>
    <row r="231" spans="1:28" ht="19" hidden="1" customHeight="1" x14ac:dyDescent="0.2">
      <c r="A231" t="s">
        <v>704</v>
      </c>
      <c r="B231" t="s">
        <v>705</v>
      </c>
      <c r="C231">
        <v>229</v>
      </c>
      <c r="D231">
        <v>2004</v>
      </c>
      <c r="E231">
        <v>86540</v>
      </c>
      <c r="F231">
        <v>7.3955700000000002</v>
      </c>
      <c r="G231">
        <v>7.2804500000000001</v>
      </c>
      <c r="H231">
        <v>1.29983</v>
      </c>
      <c r="I231">
        <v>1.833</v>
      </c>
      <c r="J231">
        <v>4929</v>
      </c>
      <c r="K231">
        <v>345979</v>
      </c>
      <c r="L231">
        <v>26</v>
      </c>
      <c r="M231">
        <v>2</v>
      </c>
      <c r="N231">
        <v>5</v>
      </c>
      <c r="O231">
        <v>4</v>
      </c>
      <c r="P231">
        <v>4</v>
      </c>
      <c r="Q231">
        <v>1052</v>
      </c>
      <c r="R231">
        <v>30</v>
      </c>
      <c r="S231">
        <v>60</v>
      </c>
      <c r="T231" t="s">
        <v>97</v>
      </c>
      <c r="U231">
        <v>51</v>
      </c>
      <c r="V231">
        <v>7.2802600000000002</v>
      </c>
      <c r="Z231" s="9" t="s">
        <v>480</v>
      </c>
      <c r="AA231" t="b">
        <f>ISNUMBER(SEARCH($AA$1,Table1[[#This Row],[Mechanics]]))</f>
        <v>0</v>
      </c>
      <c r="AB231" s="8">
        <v>43.97</v>
      </c>
    </row>
    <row r="232" spans="1:28" ht="19" hidden="1" customHeight="1" x14ac:dyDescent="0.2">
      <c r="A232" t="s">
        <v>706</v>
      </c>
      <c r="B232" t="s">
        <v>707</v>
      </c>
      <c r="C232">
        <v>230</v>
      </c>
      <c r="D232">
        <v>2009</v>
      </c>
      <c r="E232">
        <v>21033</v>
      </c>
      <c r="F232">
        <v>7.5114400000000003</v>
      </c>
      <c r="G232">
        <v>7.2781000000000002</v>
      </c>
      <c r="H232">
        <v>1.32864</v>
      </c>
      <c r="I232">
        <v>2.8163</v>
      </c>
      <c r="J232">
        <v>1018</v>
      </c>
      <c r="K232">
        <v>36981</v>
      </c>
      <c r="L232">
        <v>9</v>
      </c>
      <c r="M232">
        <v>3</v>
      </c>
      <c r="N232">
        <v>5</v>
      </c>
      <c r="O232">
        <v>4</v>
      </c>
      <c r="P232">
        <v>5</v>
      </c>
      <c r="Q232">
        <v>458</v>
      </c>
      <c r="R232">
        <v>60</v>
      </c>
      <c r="S232">
        <v>90</v>
      </c>
      <c r="T232" t="s">
        <v>20</v>
      </c>
      <c r="U232">
        <v>180</v>
      </c>
      <c r="V232">
        <v>7.2967199999999997</v>
      </c>
      <c r="Z232" s="9" t="s">
        <v>708</v>
      </c>
      <c r="AA232" t="b">
        <f>ISNUMBER(SEARCH($AA$1,Table1[[#This Row],[Mechanics]]))</f>
        <v>0</v>
      </c>
      <c r="AB232" s="8">
        <v>69.989999999999995</v>
      </c>
    </row>
    <row r="233" spans="1:28" ht="19" hidden="1" customHeight="1" x14ac:dyDescent="0.2">
      <c r="A233" t="s">
        <v>709</v>
      </c>
      <c r="B233" t="s">
        <v>710</v>
      </c>
      <c r="C233">
        <v>231</v>
      </c>
      <c r="D233">
        <v>2017</v>
      </c>
      <c r="E233">
        <v>21766</v>
      </c>
      <c r="F233">
        <v>7.4546700000000001</v>
      </c>
      <c r="G233">
        <v>7.2723300000000002</v>
      </c>
      <c r="H233">
        <v>1.2377800000000001</v>
      </c>
      <c r="I233">
        <v>1.3645</v>
      </c>
      <c r="J233">
        <v>406</v>
      </c>
      <c r="K233">
        <v>156506</v>
      </c>
      <c r="L233">
        <v>11</v>
      </c>
      <c r="M233">
        <v>2</v>
      </c>
      <c r="N233">
        <v>2</v>
      </c>
      <c r="O233">
        <v>2</v>
      </c>
      <c r="P233">
        <v>2</v>
      </c>
      <c r="Q233">
        <v>276</v>
      </c>
      <c r="R233">
        <v>15</v>
      </c>
      <c r="S233">
        <v>30</v>
      </c>
      <c r="T233" t="s">
        <v>97</v>
      </c>
      <c r="U233">
        <v>42</v>
      </c>
      <c r="V233">
        <v>7.3214800000000002</v>
      </c>
      <c r="Z233" s="9" t="s">
        <v>711</v>
      </c>
      <c r="AA233" t="b">
        <f>ISNUMBER(SEARCH($AA$1,Table1[[#This Row],[Mechanics]]))</f>
        <v>0</v>
      </c>
      <c r="AB233" s="8">
        <v>24.95</v>
      </c>
    </row>
    <row r="234" spans="1:28" ht="19" hidden="1" customHeight="1" x14ac:dyDescent="0.2">
      <c r="A234" t="s">
        <v>712</v>
      </c>
      <c r="B234" t="s">
        <v>713</v>
      </c>
      <c r="C234">
        <v>232</v>
      </c>
      <c r="D234">
        <v>2014</v>
      </c>
      <c r="E234">
        <v>10804</v>
      </c>
      <c r="F234">
        <v>7.6112900000000003</v>
      </c>
      <c r="G234">
        <v>7.2717499999999999</v>
      </c>
      <c r="H234">
        <v>1.2518800000000001</v>
      </c>
      <c r="I234">
        <v>3.5649999999999999</v>
      </c>
      <c r="J234">
        <v>531</v>
      </c>
      <c r="K234">
        <v>36766</v>
      </c>
      <c r="L234">
        <v>9</v>
      </c>
      <c r="M234">
        <v>1</v>
      </c>
      <c r="N234">
        <v>4</v>
      </c>
      <c r="O234">
        <v>3</v>
      </c>
      <c r="P234">
        <v>3</v>
      </c>
      <c r="Q234">
        <v>194</v>
      </c>
      <c r="R234">
        <v>90</v>
      </c>
      <c r="S234">
        <v>120</v>
      </c>
      <c r="T234" t="s">
        <v>20</v>
      </c>
      <c r="U234">
        <v>157</v>
      </c>
      <c r="V234">
        <v>7.34985</v>
      </c>
      <c r="Z234" s="9" t="s">
        <v>714</v>
      </c>
      <c r="AA234" t="b">
        <f>ISNUMBER(SEARCH($AA$1,Table1[[#This Row],[Mechanics]]))</f>
        <v>0</v>
      </c>
      <c r="AB234" s="3" t="s">
        <v>51</v>
      </c>
    </row>
    <row r="235" spans="1:28" ht="19" hidden="1" customHeight="1" x14ac:dyDescent="0.2">
      <c r="A235" t="s">
        <v>715</v>
      </c>
      <c r="B235" t="s">
        <v>716</v>
      </c>
      <c r="C235">
        <v>233</v>
      </c>
      <c r="D235">
        <v>2019</v>
      </c>
      <c r="E235">
        <v>4782</v>
      </c>
      <c r="F235">
        <v>8.0686699999999991</v>
      </c>
      <c r="G235">
        <v>7.2707100000000002</v>
      </c>
      <c r="H235">
        <v>1.4344300000000001</v>
      </c>
      <c r="I235">
        <v>2.8571</v>
      </c>
      <c r="J235">
        <v>77</v>
      </c>
      <c r="K235">
        <v>27050</v>
      </c>
      <c r="L235">
        <v>3</v>
      </c>
      <c r="M235">
        <v>1</v>
      </c>
      <c r="N235">
        <v>4</v>
      </c>
      <c r="O235">
        <v>2</v>
      </c>
      <c r="P235">
        <v>2</v>
      </c>
      <c r="Q235">
        <v>91</v>
      </c>
      <c r="R235">
        <v>45</v>
      </c>
      <c r="S235">
        <v>90</v>
      </c>
      <c r="T235" t="s">
        <v>24</v>
      </c>
      <c r="U235">
        <v>30</v>
      </c>
      <c r="V235">
        <v>7.5651299999999999</v>
      </c>
      <c r="W235" t="s">
        <v>20</v>
      </c>
      <c r="X235">
        <v>133</v>
      </c>
      <c r="Y235">
        <v>7.4157999999999999</v>
      </c>
      <c r="Z235" s="9" t="s">
        <v>717</v>
      </c>
      <c r="AA235" t="b">
        <f>ISNUMBER(SEARCH($AA$1,Table1[[#This Row],[Mechanics]]))</f>
        <v>1</v>
      </c>
      <c r="AB235" s="8">
        <v>99.88</v>
      </c>
    </row>
    <row r="236" spans="1:28" ht="19" hidden="1" customHeight="1" x14ac:dyDescent="0.2">
      <c r="A236" t="s">
        <v>718</v>
      </c>
      <c r="B236" t="s">
        <v>719</v>
      </c>
      <c r="C236">
        <v>234</v>
      </c>
      <c r="D236">
        <v>2023</v>
      </c>
      <c r="E236">
        <v>3187</v>
      </c>
      <c r="F236">
        <v>8.5191099999999995</v>
      </c>
      <c r="G236">
        <v>7.2684499999999996</v>
      </c>
      <c r="H236">
        <v>1.3327800000000001</v>
      </c>
      <c r="I236">
        <v>4.1101000000000001</v>
      </c>
      <c r="J236">
        <v>318</v>
      </c>
      <c r="K236">
        <v>6681</v>
      </c>
      <c r="L236">
        <v>1</v>
      </c>
      <c r="M236">
        <v>2</v>
      </c>
      <c r="N236">
        <v>4</v>
      </c>
      <c r="O236">
        <v>4</v>
      </c>
      <c r="P236">
        <v>4</v>
      </c>
      <c r="Q236">
        <v>169</v>
      </c>
      <c r="R236">
        <v>90</v>
      </c>
      <c r="S236">
        <v>180</v>
      </c>
      <c r="T236" t="s">
        <v>20</v>
      </c>
      <c r="U236">
        <v>106</v>
      </c>
      <c r="V236">
        <v>7.4949000000000003</v>
      </c>
      <c r="Z236" s="9" t="s">
        <v>720</v>
      </c>
      <c r="AA236" t="b">
        <f>ISNUMBER(SEARCH($AA$1,Table1[[#This Row],[Mechanics]]))</f>
        <v>0</v>
      </c>
      <c r="AB236" s="8">
        <v>324.99</v>
      </c>
    </row>
    <row r="237" spans="1:28" ht="19" hidden="1" customHeight="1" x14ac:dyDescent="0.2">
      <c r="A237" t="s">
        <v>721</v>
      </c>
      <c r="B237" t="s">
        <v>722</v>
      </c>
      <c r="C237">
        <v>235</v>
      </c>
      <c r="D237">
        <v>2016</v>
      </c>
      <c r="E237">
        <v>26880</v>
      </c>
      <c r="F237">
        <v>7.5116199999999997</v>
      </c>
      <c r="G237">
        <v>7.2678500000000001</v>
      </c>
      <c r="H237">
        <v>1.6053500000000001</v>
      </c>
      <c r="I237">
        <v>1.7430000000000001</v>
      </c>
      <c r="J237">
        <v>502</v>
      </c>
      <c r="K237">
        <v>113953</v>
      </c>
      <c r="L237">
        <v>1</v>
      </c>
      <c r="M237">
        <v>6</v>
      </c>
      <c r="N237">
        <v>10</v>
      </c>
      <c r="O237">
        <v>8</v>
      </c>
      <c r="P237">
        <v>8</v>
      </c>
      <c r="Q237">
        <v>379</v>
      </c>
      <c r="R237">
        <v>45</v>
      </c>
      <c r="S237">
        <v>45</v>
      </c>
      <c r="T237" t="s">
        <v>317</v>
      </c>
      <c r="U237">
        <v>16</v>
      </c>
      <c r="V237">
        <v>7.2155899999999997</v>
      </c>
      <c r="Z237" s="9" t="s">
        <v>723</v>
      </c>
      <c r="AA237" t="b">
        <f>ISNUMBER(SEARCH($AA$1,Table1[[#This Row],[Mechanics]]))</f>
        <v>0</v>
      </c>
      <c r="AB237" s="8">
        <v>40</v>
      </c>
    </row>
    <row r="238" spans="1:28" ht="19" hidden="1" customHeight="1" x14ac:dyDescent="0.2">
      <c r="A238" t="s">
        <v>724</v>
      </c>
      <c r="B238" t="s">
        <v>725</v>
      </c>
      <c r="C238">
        <v>236</v>
      </c>
      <c r="D238">
        <v>2019</v>
      </c>
      <c r="E238">
        <v>13068</v>
      </c>
      <c r="F238">
        <v>7.5763299999999996</v>
      </c>
      <c r="G238">
        <v>7.2617599999999998</v>
      </c>
      <c r="H238">
        <v>1.14446</v>
      </c>
      <c r="I238">
        <v>2.6698</v>
      </c>
      <c r="J238">
        <v>318</v>
      </c>
      <c r="K238">
        <v>51644</v>
      </c>
      <c r="L238">
        <v>14</v>
      </c>
      <c r="M238">
        <v>2</v>
      </c>
      <c r="N238">
        <v>4</v>
      </c>
      <c r="O238">
        <v>2</v>
      </c>
      <c r="P238">
        <v>3</v>
      </c>
      <c r="Q238">
        <v>225</v>
      </c>
      <c r="R238">
        <v>60</v>
      </c>
      <c r="S238">
        <v>60</v>
      </c>
      <c r="T238" t="s">
        <v>20</v>
      </c>
      <c r="U238">
        <v>174</v>
      </c>
      <c r="V238">
        <v>7.3014200000000002</v>
      </c>
      <c r="W238" t="s">
        <v>97</v>
      </c>
      <c r="X238">
        <v>40</v>
      </c>
      <c r="Y238">
        <v>7.3275199999999998</v>
      </c>
      <c r="Z238" s="9" t="s">
        <v>726</v>
      </c>
      <c r="AA238" t="b">
        <f>ISNUMBER(SEARCH($AA$1,Table1[[#This Row],[Mechanics]]))</f>
        <v>1</v>
      </c>
      <c r="AB238" s="8">
        <v>61.37</v>
      </c>
    </row>
    <row r="239" spans="1:28" ht="19" hidden="1" customHeight="1" x14ac:dyDescent="0.2">
      <c r="A239" t="s">
        <v>727</v>
      </c>
      <c r="B239" t="s">
        <v>728</v>
      </c>
      <c r="C239">
        <v>237</v>
      </c>
      <c r="D239">
        <v>2012</v>
      </c>
      <c r="E239">
        <v>22256</v>
      </c>
      <c r="F239">
        <v>7.5352699999999997</v>
      </c>
      <c r="G239">
        <v>7.2615400000000001</v>
      </c>
      <c r="H239">
        <v>1.4976799999999999</v>
      </c>
      <c r="I239">
        <v>2.4327999999999999</v>
      </c>
      <c r="J239">
        <v>848</v>
      </c>
      <c r="K239">
        <v>177721</v>
      </c>
      <c r="L239">
        <v>2</v>
      </c>
      <c r="M239">
        <v>1</v>
      </c>
      <c r="N239">
        <v>4</v>
      </c>
      <c r="O239">
        <v>3</v>
      </c>
      <c r="P239">
        <v>3</v>
      </c>
      <c r="Q239">
        <v>461</v>
      </c>
      <c r="R239">
        <v>30</v>
      </c>
      <c r="S239">
        <v>60</v>
      </c>
      <c r="T239" t="s">
        <v>24</v>
      </c>
      <c r="U239">
        <v>70</v>
      </c>
      <c r="V239">
        <v>7.27196</v>
      </c>
      <c r="Z239" s="9" t="s">
        <v>729</v>
      </c>
      <c r="AA239" t="b">
        <f>ISNUMBER(SEARCH($AA$1,Table1[[#This Row],[Mechanics]]))</f>
        <v>1</v>
      </c>
      <c r="AB239" s="8">
        <v>59.98</v>
      </c>
    </row>
    <row r="240" spans="1:28" ht="19" customHeight="1" x14ac:dyDescent="0.2">
      <c r="A240" t="s">
        <v>730</v>
      </c>
      <c r="B240" t="s">
        <v>731</v>
      </c>
      <c r="C240">
        <v>238</v>
      </c>
      <c r="D240">
        <v>2017</v>
      </c>
      <c r="E240">
        <v>11580</v>
      </c>
      <c r="F240">
        <v>7.6079999999999997</v>
      </c>
      <c r="G240">
        <v>7.2591400000000004</v>
      </c>
      <c r="H240">
        <v>1.2026600000000001</v>
      </c>
      <c r="I240">
        <v>1.6849000000000001</v>
      </c>
      <c r="J240">
        <v>238</v>
      </c>
      <c r="K240">
        <v>51695</v>
      </c>
      <c r="L240">
        <v>0</v>
      </c>
      <c r="M240">
        <v>2</v>
      </c>
      <c r="N240">
        <v>5</v>
      </c>
      <c r="O240">
        <v>3</v>
      </c>
      <c r="P240">
        <v>4</v>
      </c>
      <c r="Q240">
        <v>143</v>
      </c>
      <c r="R240">
        <v>30</v>
      </c>
      <c r="S240">
        <v>45</v>
      </c>
      <c r="T240" t="s">
        <v>20</v>
      </c>
      <c r="U240">
        <v>186</v>
      </c>
      <c r="V240">
        <v>7.2833899999999998</v>
      </c>
      <c r="W240" t="s">
        <v>97</v>
      </c>
      <c r="X240">
        <v>41</v>
      </c>
      <c r="Y240">
        <v>7.3274999999999997</v>
      </c>
      <c r="Z240" s="9" t="s">
        <v>732</v>
      </c>
      <c r="AA240" t="b">
        <f>ISNUMBER(SEARCH($AA$1,Table1[[#This Row],[Mechanics]]))</f>
        <v>1</v>
      </c>
      <c r="AB240" s="8">
        <v>39.99</v>
      </c>
    </row>
    <row r="241" spans="1:28" ht="19" hidden="1" customHeight="1" x14ac:dyDescent="0.2">
      <c r="A241" t="s">
        <v>733</v>
      </c>
      <c r="B241" t="s">
        <v>734</v>
      </c>
      <c r="C241">
        <v>239</v>
      </c>
      <c r="D241">
        <v>2014</v>
      </c>
      <c r="E241">
        <v>21661</v>
      </c>
      <c r="F241">
        <v>7.4585299999999997</v>
      </c>
      <c r="G241">
        <v>7.2588699999999999</v>
      </c>
      <c r="H241">
        <v>1.3320000000000001</v>
      </c>
      <c r="I241">
        <v>1.5838000000000001</v>
      </c>
      <c r="J241">
        <v>394</v>
      </c>
      <c r="K241">
        <v>101673</v>
      </c>
      <c r="L241">
        <v>2</v>
      </c>
      <c r="M241">
        <v>5</v>
      </c>
      <c r="N241">
        <v>12</v>
      </c>
      <c r="O241">
        <v>6</v>
      </c>
      <c r="P241">
        <v>8</v>
      </c>
      <c r="Q241">
        <v>261</v>
      </c>
      <c r="R241">
        <v>20</v>
      </c>
      <c r="S241">
        <v>20</v>
      </c>
      <c r="T241" t="s">
        <v>317</v>
      </c>
      <c r="U241">
        <v>11</v>
      </c>
      <c r="V241">
        <v>7.3245899999999997</v>
      </c>
      <c r="Z241" s="9" t="s">
        <v>735</v>
      </c>
      <c r="AA241" t="b">
        <f>ISNUMBER(SEARCH($AA$1,Table1[[#This Row],[Mechanics]]))</f>
        <v>0</v>
      </c>
      <c r="AB241" s="8">
        <v>31.89</v>
      </c>
    </row>
    <row r="242" spans="1:28" ht="19" hidden="1" customHeight="1" x14ac:dyDescent="0.2">
      <c r="A242" t="s">
        <v>736</v>
      </c>
      <c r="B242" t="s">
        <v>737</v>
      </c>
      <c r="C242">
        <v>240</v>
      </c>
      <c r="D242">
        <v>2013</v>
      </c>
      <c r="E242">
        <v>17149</v>
      </c>
      <c r="F242">
        <v>7.4969000000000001</v>
      </c>
      <c r="G242">
        <v>7.2584099999999996</v>
      </c>
      <c r="H242">
        <v>1.20316</v>
      </c>
      <c r="I242">
        <v>1.6888000000000001</v>
      </c>
      <c r="J242">
        <v>437</v>
      </c>
      <c r="K242">
        <v>82780</v>
      </c>
      <c r="L242">
        <v>2</v>
      </c>
      <c r="M242">
        <v>2</v>
      </c>
      <c r="N242">
        <v>2</v>
      </c>
      <c r="O242">
        <v>2</v>
      </c>
      <c r="P242">
        <v>2</v>
      </c>
      <c r="Q242">
        <v>152</v>
      </c>
      <c r="R242">
        <v>15</v>
      </c>
      <c r="S242">
        <v>15</v>
      </c>
      <c r="T242" t="s">
        <v>97</v>
      </c>
      <c r="U242">
        <v>46</v>
      </c>
      <c r="V242">
        <v>7.3083999999999998</v>
      </c>
      <c r="Z242" s="9" t="s">
        <v>738</v>
      </c>
      <c r="AA242" t="b">
        <f>ISNUMBER(SEARCH($AA$1,Table1[[#This Row],[Mechanics]]))</f>
        <v>0</v>
      </c>
      <c r="AB242" s="3" t="s">
        <v>51</v>
      </c>
    </row>
    <row r="243" spans="1:28" ht="19" hidden="1" customHeight="1" x14ac:dyDescent="0.2">
      <c r="A243" t="s">
        <v>739</v>
      </c>
      <c r="B243" t="s">
        <v>740</v>
      </c>
      <c r="C243">
        <v>241</v>
      </c>
      <c r="D243">
        <v>2020</v>
      </c>
      <c r="E243">
        <v>14300</v>
      </c>
      <c r="F243">
        <v>7.5302100000000003</v>
      </c>
      <c r="G243">
        <v>7.25624</v>
      </c>
      <c r="H243">
        <v>1.2385999999999999</v>
      </c>
      <c r="I243">
        <v>1.1086</v>
      </c>
      <c r="J243">
        <v>304</v>
      </c>
      <c r="K243">
        <v>79198</v>
      </c>
      <c r="L243">
        <v>24</v>
      </c>
      <c r="M243">
        <v>1</v>
      </c>
      <c r="N243">
        <v>3</v>
      </c>
      <c r="O243">
        <v>2</v>
      </c>
      <c r="P243">
        <v>2</v>
      </c>
      <c r="Q243">
        <v>299</v>
      </c>
      <c r="R243">
        <v>15</v>
      </c>
      <c r="S243">
        <v>45</v>
      </c>
      <c r="T243" t="s">
        <v>97</v>
      </c>
      <c r="U243">
        <v>43</v>
      </c>
      <c r="V243">
        <v>7.3213699999999999</v>
      </c>
      <c r="Z243" s="9" t="s">
        <v>741</v>
      </c>
      <c r="AA243" t="b">
        <f>ISNUMBER(SEARCH($AA$1,Table1[[#This Row],[Mechanics]]))</f>
        <v>0</v>
      </c>
      <c r="AB243" s="8">
        <v>43.45</v>
      </c>
    </row>
    <row r="244" spans="1:28" ht="19" hidden="1" customHeight="1" x14ac:dyDescent="0.2">
      <c r="A244" t="s">
        <v>742</v>
      </c>
      <c r="B244" t="s">
        <v>743</v>
      </c>
      <c r="C244">
        <v>242</v>
      </c>
      <c r="D244">
        <v>2015</v>
      </c>
      <c r="E244">
        <v>15717</v>
      </c>
      <c r="F244">
        <v>7.6234999999999999</v>
      </c>
      <c r="G244">
        <v>7.2556500000000002</v>
      </c>
      <c r="H244">
        <v>1.4491099999999999</v>
      </c>
      <c r="I244">
        <v>2.4876999999999998</v>
      </c>
      <c r="J244">
        <v>367</v>
      </c>
      <c r="K244">
        <v>41232</v>
      </c>
      <c r="L244">
        <v>2</v>
      </c>
      <c r="M244">
        <v>1</v>
      </c>
      <c r="N244">
        <v>6</v>
      </c>
      <c r="O244">
        <v>3</v>
      </c>
      <c r="P244">
        <v>3</v>
      </c>
      <c r="Q244">
        <v>221</v>
      </c>
      <c r="R244">
        <v>60</v>
      </c>
      <c r="S244">
        <v>180</v>
      </c>
      <c r="T244" t="s">
        <v>24</v>
      </c>
      <c r="U244">
        <v>63</v>
      </c>
      <c r="V244">
        <v>7.2905600000000002</v>
      </c>
      <c r="Z244" s="9" t="s">
        <v>744</v>
      </c>
      <c r="AA244" t="b">
        <f>ISNUMBER(SEARCH($AA$1,Table1[[#This Row],[Mechanics]]))</f>
        <v>0</v>
      </c>
      <c r="AB244" s="8">
        <v>87.99</v>
      </c>
    </row>
    <row r="245" spans="1:28" ht="19" hidden="1" customHeight="1" x14ac:dyDescent="0.2">
      <c r="A245" t="s">
        <v>745</v>
      </c>
      <c r="B245" t="s">
        <v>746</v>
      </c>
      <c r="C245">
        <v>243</v>
      </c>
      <c r="D245">
        <v>2016</v>
      </c>
      <c r="E245">
        <v>19664</v>
      </c>
      <c r="F245">
        <v>7.45974</v>
      </c>
      <c r="G245">
        <v>7.2508299999999997</v>
      </c>
      <c r="H245">
        <v>1.1971099999999999</v>
      </c>
      <c r="I245">
        <v>2.4346000000000001</v>
      </c>
      <c r="J245">
        <v>405</v>
      </c>
      <c r="K245">
        <v>70642</v>
      </c>
      <c r="L245">
        <v>1</v>
      </c>
      <c r="M245">
        <v>1</v>
      </c>
      <c r="N245">
        <v>4</v>
      </c>
      <c r="O245">
        <v>3</v>
      </c>
      <c r="P245">
        <v>3</v>
      </c>
      <c r="Q245">
        <v>261</v>
      </c>
      <c r="R245">
        <v>60</v>
      </c>
      <c r="S245">
        <v>90</v>
      </c>
      <c r="T245" t="s">
        <v>20</v>
      </c>
      <c r="U245">
        <v>193</v>
      </c>
      <c r="V245">
        <v>7.2734100000000002</v>
      </c>
      <c r="Z245" s="9" t="s">
        <v>747</v>
      </c>
      <c r="AA245" t="b">
        <f>ISNUMBER(SEARCH($AA$1,Table1[[#This Row],[Mechanics]]))</f>
        <v>0</v>
      </c>
      <c r="AB245" s="8">
        <v>52.16</v>
      </c>
    </row>
    <row r="246" spans="1:28" ht="19" hidden="1" customHeight="1" x14ac:dyDescent="0.2">
      <c r="A246" t="s">
        <v>748</v>
      </c>
      <c r="B246" t="s">
        <v>749</v>
      </c>
      <c r="C246">
        <v>244</v>
      </c>
      <c r="D246">
        <v>2000</v>
      </c>
      <c r="E246">
        <v>15328</v>
      </c>
      <c r="F246">
        <v>7.5114299999999998</v>
      </c>
      <c r="G246">
        <v>7.2479199999999997</v>
      </c>
      <c r="H246">
        <v>1.3545799999999999</v>
      </c>
      <c r="I246">
        <v>3.2423000000000002</v>
      </c>
      <c r="J246">
        <v>1593</v>
      </c>
      <c r="K246">
        <v>29266</v>
      </c>
      <c r="L246">
        <v>14</v>
      </c>
      <c r="M246">
        <v>3</v>
      </c>
      <c r="N246">
        <v>5</v>
      </c>
      <c r="O246">
        <v>5</v>
      </c>
      <c r="P246">
        <v>5</v>
      </c>
      <c r="Q246">
        <v>281</v>
      </c>
      <c r="R246">
        <v>75</v>
      </c>
      <c r="S246">
        <v>100</v>
      </c>
      <c r="T246" t="s">
        <v>20</v>
      </c>
      <c r="U246">
        <v>173</v>
      </c>
      <c r="V246">
        <v>7.3040500000000002</v>
      </c>
      <c r="Z246" s="9" t="s">
        <v>750</v>
      </c>
      <c r="AA246" t="b">
        <f>ISNUMBER(SEARCH($AA$1,Table1[[#This Row],[Mechanics]]))</f>
        <v>0</v>
      </c>
      <c r="AB246" s="8">
        <v>65</v>
      </c>
    </row>
    <row r="247" spans="1:28" ht="19" hidden="1" customHeight="1" x14ac:dyDescent="0.2">
      <c r="A247" t="s">
        <v>751</v>
      </c>
      <c r="B247" t="s">
        <v>752</v>
      </c>
      <c r="C247">
        <v>245</v>
      </c>
      <c r="D247">
        <v>2014</v>
      </c>
      <c r="E247">
        <v>6732</v>
      </c>
      <c r="F247">
        <v>7.7926099999999998</v>
      </c>
      <c r="G247">
        <v>7.2473099999999997</v>
      </c>
      <c r="H247">
        <v>1.4420299999999999</v>
      </c>
      <c r="I247">
        <v>4.3632999999999997</v>
      </c>
      <c r="J247">
        <v>545</v>
      </c>
      <c r="K247">
        <v>16682</v>
      </c>
      <c r="L247">
        <v>7</v>
      </c>
      <c r="M247">
        <v>2</v>
      </c>
      <c r="N247">
        <v>4</v>
      </c>
      <c r="O247">
        <v>3</v>
      </c>
      <c r="P247">
        <v>4</v>
      </c>
      <c r="Q247">
        <v>135</v>
      </c>
      <c r="R247">
        <v>90</v>
      </c>
      <c r="S247">
        <v>120</v>
      </c>
      <c r="T247" t="s">
        <v>20</v>
      </c>
      <c r="U247">
        <v>148</v>
      </c>
      <c r="V247">
        <v>7.3716699999999999</v>
      </c>
      <c r="Z247" s="9" t="s">
        <v>753</v>
      </c>
      <c r="AA247" t="b">
        <f>ISNUMBER(SEARCH($AA$1,Table1[[#This Row],[Mechanics]]))</f>
        <v>0</v>
      </c>
      <c r="AB247" s="3" t="s">
        <v>51</v>
      </c>
    </row>
    <row r="248" spans="1:28" ht="19" hidden="1" customHeight="1" x14ac:dyDescent="0.2">
      <c r="A248" t="s">
        <v>754</v>
      </c>
      <c r="B248" t="s">
        <v>755</v>
      </c>
      <c r="C248">
        <v>246</v>
      </c>
      <c r="D248">
        <v>2016</v>
      </c>
      <c r="E248">
        <v>32964</v>
      </c>
      <c r="F248">
        <v>7.4036200000000001</v>
      </c>
      <c r="G248">
        <v>7.2472500000000002</v>
      </c>
      <c r="H248">
        <v>1.1486700000000001</v>
      </c>
      <c r="I248">
        <v>1.3053999999999999</v>
      </c>
      <c r="J248">
        <v>596</v>
      </c>
      <c r="K248">
        <v>129722</v>
      </c>
      <c r="L248">
        <v>8</v>
      </c>
      <c r="M248">
        <v>2</v>
      </c>
      <c r="N248">
        <v>8</v>
      </c>
      <c r="O248">
        <v>4</v>
      </c>
      <c r="P248">
        <v>5</v>
      </c>
      <c r="Q248">
        <v>292</v>
      </c>
      <c r="R248">
        <v>20</v>
      </c>
      <c r="S248">
        <v>20</v>
      </c>
      <c r="T248" t="s">
        <v>97</v>
      </c>
      <c r="U248">
        <v>53</v>
      </c>
      <c r="V248">
        <v>7.2666300000000001</v>
      </c>
      <c r="Z248" s="9" t="s">
        <v>756</v>
      </c>
      <c r="AA248" t="b">
        <f>ISNUMBER(SEARCH($AA$1,Table1[[#This Row],[Mechanics]]))</f>
        <v>0</v>
      </c>
      <c r="AB248" s="8">
        <v>19.98</v>
      </c>
    </row>
    <row r="249" spans="1:28" ht="19" hidden="1" customHeight="1" x14ac:dyDescent="0.2">
      <c r="A249" t="s">
        <v>757</v>
      </c>
      <c r="B249" t="s">
        <v>758</v>
      </c>
      <c r="C249">
        <v>247</v>
      </c>
      <c r="D249">
        <v>2016</v>
      </c>
      <c r="E249">
        <v>17274</v>
      </c>
      <c r="F249">
        <v>7.4991199999999996</v>
      </c>
      <c r="G249">
        <v>7.2460300000000002</v>
      </c>
      <c r="H249">
        <v>1.2799</v>
      </c>
      <c r="I249">
        <v>1.6826000000000001</v>
      </c>
      <c r="J249">
        <v>438</v>
      </c>
      <c r="K249">
        <v>73932</v>
      </c>
      <c r="L249">
        <v>12</v>
      </c>
      <c r="M249">
        <v>2</v>
      </c>
      <c r="N249">
        <v>4</v>
      </c>
      <c r="O249">
        <v>4</v>
      </c>
      <c r="P249">
        <v>4</v>
      </c>
      <c r="Q249">
        <v>322</v>
      </c>
      <c r="R249">
        <v>30</v>
      </c>
      <c r="S249">
        <v>45</v>
      </c>
      <c r="T249" t="s">
        <v>97</v>
      </c>
      <c r="U249">
        <v>50</v>
      </c>
      <c r="V249">
        <v>7.2839900000000002</v>
      </c>
      <c r="Z249" s="9" t="s">
        <v>759</v>
      </c>
      <c r="AA249" t="b">
        <f>ISNUMBER(SEARCH($AA$1,Table1[[#This Row],[Mechanics]]))</f>
        <v>0</v>
      </c>
      <c r="AB249" s="8">
        <v>62.99</v>
      </c>
    </row>
    <row r="250" spans="1:28" ht="19" hidden="1" customHeight="1" x14ac:dyDescent="0.2">
      <c r="A250" t="s">
        <v>760</v>
      </c>
      <c r="B250" t="s">
        <v>761</v>
      </c>
      <c r="C250">
        <v>248</v>
      </c>
      <c r="D250">
        <v>2017</v>
      </c>
      <c r="E250">
        <v>13924</v>
      </c>
      <c r="F250">
        <v>7.5252100000000004</v>
      </c>
      <c r="G250">
        <v>7.24458</v>
      </c>
      <c r="H250">
        <v>1.2309699999999999</v>
      </c>
      <c r="I250">
        <v>1.8006</v>
      </c>
      <c r="J250">
        <v>321</v>
      </c>
      <c r="K250">
        <v>166466</v>
      </c>
      <c r="L250">
        <v>1</v>
      </c>
      <c r="M250">
        <v>2</v>
      </c>
      <c r="N250">
        <v>5</v>
      </c>
      <c r="O250">
        <v>2</v>
      </c>
      <c r="P250">
        <v>3</v>
      </c>
      <c r="Q250">
        <v>302</v>
      </c>
      <c r="R250">
        <v>20</v>
      </c>
      <c r="S250">
        <v>20</v>
      </c>
      <c r="T250" t="s">
        <v>97</v>
      </c>
      <c r="U250">
        <v>45</v>
      </c>
      <c r="V250">
        <v>7.3085599999999999</v>
      </c>
      <c r="Z250" s="9" t="s">
        <v>762</v>
      </c>
      <c r="AA250" t="b">
        <f>ISNUMBER(SEARCH($AA$1,Table1[[#This Row],[Mechanics]]))</f>
        <v>0</v>
      </c>
      <c r="AB250" s="8">
        <v>24.83</v>
      </c>
    </row>
    <row r="251" spans="1:28" ht="19" hidden="1" customHeight="1" x14ac:dyDescent="0.2">
      <c r="A251" t="s">
        <v>763</v>
      </c>
      <c r="B251" t="s">
        <v>764</v>
      </c>
      <c r="C251">
        <v>249</v>
      </c>
      <c r="D251">
        <v>2019</v>
      </c>
      <c r="E251">
        <v>8111</v>
      </c>
      <c r="F251">
        <v>7.7605700000000004</v>
      </c>
      <c r="G251">
        <v>7.24315</v>
      </c>
      <c r="H251">
        <v>1.31915</v>
      </c>
      <c r="I251">
        <v>1.9276</v>
      </c>
      <c r="J251">
        <v>152</v>
      </c>
      <c r="K251">
        <v>40359</v>
      </c>
      <c r="L251">
        <v>5</v>
      </c>
      <c r="M251">
        <v>2</v>
      </c>
      <c r="N251">
        <v>2</v>
      </c>
      <c r="O251">
        <v>2</v>
      </c>
      <c r="P251">
        <v>2</v>
      </c>
      <c r="Q251">
        <v>117</v>
      </c>
      <c r="R251">
        <v>20</v>
      </c>
      <c r="S251">
        <v>40</v>
      </c>
      <c r="T251" t="s">
        <v>20</v>
      </c>
      <c r="U251">
        <v>181</v>
      </c>
      <c r="V251">
        <v>7.2962400000000001</v>
      </c>
      <c r="Z251" s="9" t="s">
        <v>765</v>
      </c>
      <c r="AA251" t="b">
        <f>ISNUMBER(SEARCH($AA$1,Table1[[#This Row],[Mechanics]]))</f>
        <v>0</v>
      </c>
      <c r="AB251" s="3" t="s">
        <v>51</v>
      </c>
    </row>
    <row r="252" spans="1:28" ht="19" hidden="1" customHeight="1" x14ac:dyDescent="0.2">
      <c r="A252" t="s">
        <v>766</v>
      </c>
      <c r="B252" t="s">
        <v>767</v>
      </c>
      <c r="C252">
        <v>250</v>
      </c>
      <c r="D252">
        <v>2018</v>
      </c>
      <c r="E252">
        <v>10208</v>
      </c>
      <c r="F252">
        <v>7.6805500000000002</v>
      </c>
      <c r="G252">
        <v>7.2393999999999998</v>
      </c>
      <c r="H252">
        <v>1.6382000000000001</v>
      </c>
      <c r="I252">
        <v>2.7559</v>
      </c>
      <c r="J252">
        <v>213</v>
      </c>
      <c r="K252">
        <v>21348</v>
      </c>
      <c r="L252">
        <v>18</v>
      </c>
      <c r="M252">
        <v>1</v>
      </c>
      <c r="N252">
        <v>4</v>
      </c>
      <c r="O252">
        <v>2</v>
      </c>
      <c r="P252">
        <v>2</v>
      </c>
      <c r="Q252">
        <v>214</v>
      </c>
      <c r="R252">
        <v>120</v>
      </c>
      <c r="S252">
        <v>180</v>
      </c>
      <c r="T252" t="s">
        <v>24</v>
      </c>
      <c r="U252">
        <v>56</v>
      </c>
      <c r="V252">
        <v>7.3400699999999999</v>
      </c>
      <c r="Z252" s="9" t="s">
        <v>768</v>
      </c>
      <c r="AA252" t="b">
        <f>ISNUMBER(SEARCH($AA$1,Table1[[#This Row],[Mechanics]]))</f>
        <v>0</v>
      </c>
      <c r="AB252" s="8">
        <v>27.43</v>
      </c>
    </row>
    <row r="253" spans="1:28" ht="19" hidden="1" customHeight="1" x14ac:dyDescent="0.2">
      <c r="A253" t="s">
        <v>769</v>
      </c>
      <c r="B253" t="s">
        <v>770</v>
      </c>
      <c r="C253">
        <v>251</v>
      </c>
      <c r="D253">
        <v>2004</v>
      </c>
      <c r="E253">
        <v>11422</v>
      </c>
      <c r="F253">
        <v>7.5611300000000004</v>
      </c>
      <c r="G253">
        <v>7.2387800000000002</v>
      </c>
      <c r="H253">
        <v>1.2870200000000001</v>
      </c>
      <c r="I253">
        <v>3.3717000000000001</v>
      </c>
      <c r="J253">
        <v>1146</v>
      </c>
      <c r="K253">
        <v>25441</v>
      </c>
      <c r="L253">
        <v>7</v>
      </c>
      <c r="M253">
        <v>2</v>
      </c>
      <c r="N253">
        <v>4</v>
      </c>
      <c r="O253">
        <v>4</v>
      </c>
      <c r="P253">
        <v>4</v>
      </c>
      <c r="Q253">
        <v>292</v>
      </c>
      <c r="R253">
        <v>90</v>
      </c>
      <c r="S253">
        <v>90</v>
      </c>
      <c r="T253" t="s">
        <v>20</v>
      </c>
      <c r="U253">
        <v>170</v>
      </c>
      <c r="V253">
        <v>7.3192199999999996</v>
      </c>
      <c r="Z253" s="9" t="s">
        <v>771</v>
      </c>
      <c r="AA253" t="b">
        <f>ISNUMBER(SEARCH($AA$1,Table1[[#This Row],[Mechanics]]))</f>
        <v>0</v>
      </c>
      <c r="AB253" s="3" t="s">
        <v>51</v>
      </c>
    </row>
    <row r="254" spans="1:28" ht="19" hidden="1" customHeight="1" x14ac:dyDescent="0.2">
      <c r="A254" t="s">
        <v>772</v>
      </c>
      <c r="B254" t="s">
        <v>773</v>
      </c>
      <c r="C254">
        <v>252</v>
      </c>
      <c r="D254">
        <v>2016</v>
      </c>
      <c r="E254">
        <v>37382</v>
      </c>
      <c r="F254">
        <v>7.3756500000000003</v>
      </c>
      <c r="G254">
        <v>7.2382</v>
      </c>
      <c r="H254">
        <v>1.32795</v>
      </c>
      <c r="I254">
        <v>1.7265999999999999</v>
      </c>
      <c r="J254">
        <v>717</v>
      </c>
      <c r="K254">
        <v>236561</v>
      </c>
      <c r="L254">
        <v>8</v>
      </c>
      <c r="M254">
        <v>2</v>
      </c>
      <c r="N254">
        <v>3</v>
      </c>
      <c r="O254">
        <v>2</v>
      </c>
      <c r="P254">
        <v>2</v>
      </c>
      <c r="Q254">
        <v>534</v>
      </c>
      <c r="R254">
        <v>20</v>
      </c>
      <c r="S254">
        <v>20</v>
      </c>
      <c r="T254" t="s">
        <v>158</v>
      </c>
      <c r="U254">
        <v>13</v>
      </c>
      <c r="V254">
        <v>7.2170699999999997</v>
      </c>
      <c r="Z254" s="9" t="s">
        <v>774</v>
      </c>
      <c r="AA254" t="b">
        <f>ISNUMBER(SEARCH($AA$1,Table1[[#This Row],[Mechanics]]))</f>
        <v>0</v>
      </c>
      <c r="AB254" s="3" t="s">
        <v>51</v>
      </c>
    </row>
    <row r="255" spans="1:28" ht="19" hidden="1" customHeight="1" x14ac:dyDescent="0.2">
      <c r="A255" t="s">
        <v>775</v>
      </c>
      <c r="B255" t="s">
        <v>776</v>
      </c>
      <c r="C255">
        <v>253</v>
      </c>
      <c r="D255">
        <v>2014</v>
      </c>
      <c r="E255">
        <v>9423</v>
      </c>
      <c r="F255">
        <v>7.6278699999999997</v>
      </c>
      <c r="G255">
        <v>7.2375999999999996</v>
      </c>
      <c r="H255">
        <v>1.3246500000000001</v>
      </c>
      <c r="I255">
        <v>1.0631999999999999</v>
      </c>
      <c r="J255">
        <v>174</v>
      </c>
      <c r="K255">
        <v>99287</v>
      </c>
      <c r="L255">
        <v>8</v>
      </c>
      <c r="M255">
        <v>2</v>
      </c>
      <c r="N255">
        <v>2</v>
      </c>
      <c r="O255">
        <v>2</v>
      </c>
      <c r="P255">
        <v>2</v>
      </c>
      <c r="Q255">
        <v>74</v>
      </c>
      <c r="R255">
        <v>10</v>
      </c>
      <c r="S255">
        <v>10</v>
      </c>
      <c r="T255" t="s">
        <v>317</v>
      </c>
      <c r="U255">
        <v>6</v>
      </c>
      <c r="V255">
        <v>7.3836599999999999</v>
      </c>
      <c r="W255" t="s">
        <v>97</v>
      </c>
      <c r="X255">
        <v>39</v>
      </c>
      <c r="Y255">
        <v>7.3289900000000001</v>
      </c>
      <c r="Z255" s="9" t="s">
        <v>777</v>
      </c>
      <c r="AA255" t="b">
        <f>ISNUMBER(SEARCH($AA$1,Table1[[#This Row],[Mechanics]]))</f>
        <v>0</v>
      </c>
      <c r="AB255" s="8">
        <v>59.99</v>
      </c>
    </row>
    <row r="256" spans="1:28" ht="19" hidden="1" customHeight="1" x14ac:dyDescent="0.2">
      <c r="A256" t="s">
        <v>778</v>
      </c>
      <c r="B256" t="s">
        <v>779</v>
      </c>
      <c r="C256">
        <v>254</v>
      </c>
      <c r="D256">
        <v>2015</v>
      </c>
      <c r="E256">
        <v>24753</v>
      </c>
      <c r="F256">
        <v>7.3993599999999997</v>
      </c>
      <c r="G256">
        <v>7.2371100000000004</v>
      </c>
      <c r="H256">
        <v>1.15283</v>
      </c>
      <c r="I256">
        <v>2.2542</v>
      </c>
      <c r="J256">
        <v>712</v>
      </c>
      <c r="K256">
        <v>86267</v>
      </c>
      <c r="L256">
        <v>18</v>
      </c>
      <c r="M256">
        <v>2</v>
      </c>
      <c r="N256">
        <v>5</v>
      </c>
      <c r="O256">
        <v>3</v>
      </c>
      <c r="P256">
        <v>4</v>
      </c>
      <c r="Q256">
        <v>411</v>
      </c>
      <c r="R256">
        <v>30</v>
      </c>
      <c r="S256">
        <v>50</v>
      </c>
      <c r="T256" t="s">
        <v>20</v>
      </c>
      <c r="U256">
        <v>201</v>
      </c>
      <c r="V256">
        <v>7.2568400000000004</v>
      </c>
      <c r="W256" t="s">
        <v>97</v>
      </c>
      <c r="X256">
        <v>52</v>
      </c>
      <c r="Y256">
        <v>7.2723399999999998</v>
      </c>
      <c r="Z256" s="9" t="s">
        <v>780</v>
      </c>
      <c r="AA256" t="b">
        <f>ISNUMBER(SEARCH($AA$1,Table1[[#This Row],[Mechanics]]))</f>
        <v>0</v>
      </c>
      <c r="AB256" s="8">
        <v>44.99</v>
      </c>
    </row>
    <row r="257" spans="1:28" ht="19" hidden="1" customHeight="1" x14ac:dyDescent="0.2">
      <c r="A257" t="s">
        <v>781</v>
      </c>
      <c r="B257" t="s">
        <v>782</v>
      </c>
      <c r="C257">
        <v>255</v>
      </c>
      <c r="D257">
        <v>2018</v>
      </c>
      <c r="E257">
        <v>21573</v>
      </c>
      <c r="F257">
        <v>7.6096500000000002</v>
      </c>
      <c r="G257">
        <v>7.2355799999999997</v>
      </c>
      <c r="H257">
        <v>1.4258200000000001</v>
      </c>
      <c r="I257">
        <v>2.0583</v>
      </c>
      <c r="J257">
        <v>343</v>
      </c>
      <c r="K257">
        <v>48247</v>
      </c>
      <c r="L257">
        <v>17</v>
      </c>
      <c r="M257">
        <v>1</v>
      </c>
      <c r="N257">
        <v>3</v>
      </c>
      <c r="O257">
        <v>2</v>
      </c>
      <c r="P257">
        <v>2</v>
      </c>
      <c r="Q257">
        <v>340</v>
      </c>
      <c r="R257">
        <v>60</v>
      </c>
      <c r="S257">
        <v>90</v>
      </c>
      <c r="T257" t="s">
        <v>24</v>
      </c>
      <c r="U257">
        <v>67</v>
      </c>
      <c r="V257">
        <v>7.2836800000000004</v>
      </c>
      <c r="Z257" s="9" t="s">
        <v>783</v>
      </c>
      <c r="AA257" t="b">
        <f>ISNUMBER(SEARCH($AA$1,Table1[[#This Row],[Mechanics]]))</f>
        <v>0</v>
      </c>
      <c r="AB257" s="8">
        <v>36.83</v>
      </c>
    </row>
    <row r="258" spans="1:28" ht="19" hidden="1" customHeight="1" x14ac:dyDescent="0.2">
      <c r="A258" t="s">
        <v>784</v>
      </c>
      <c r="B258" t="s">
        <v>785</v>
      </c>
      <c r="C258">
        <v>256</v>
      </c>
      <c r="D258">
        <v>2005</v>
      </c>
      <c r="E258">
        <v>14068</v>
      </c>
      <c r="F258">
        <v>7.4878499999999999</v>
      </c>
      <c r="G258">
        <v>7.2325400000000002</v>
      </c>
      <c r="H258">
        <v>1.40448</v>
      </c>
      <c r="I258">
        <v>2.9281999999999999</v>
      </c>
      <c r="J258">
        <v>919</v>
      </c>
      <c r="K258">
        <v>61714</v>
      </c>
      <c r="L258">
        <v>7</v>
      </c>
      <c r="M258">
        <v>2</v>
      </c>
      <c r="N258">
        <v>5</v>
      </c>
      <c r="O258">
        <v>3</v>
      </c>
      <c r="P258">
        <v>4</v>
      </c>
      <c r="Q258">
        <v>281</v>
      </c>
      <c r="R258">
        <v>60</v>
      </c>
      <c r="S258">
        <v>60</v>
      </c>
      <c r="T258" t="s">
        <v>20</v>
      </c>
      <c r="U258">
        <v>183</v>
      </c>
      <c r="V258">
        <v>7.2865099999999998</v>
      </c>
      <c r="Z258" s="9" t="s">
        <v>786</v>
      </c>
      <c r="AA258" t="b">
        <f>ISNUMBER(SEARCH($AA$1,Table1[[#This Row],[Mechanics]]))</f>
        <v>0</v>
      </c>
      <c r="AB258" s="3" t="s">
        <v>51</v>
      </c>
    </row>
    <row r="259" spans="1:28" ht="19" hidden="1" customHeight="1" x14ac:dyDescent="0.2">
      <c r="A259" t="s">
        <v>787</v>
      </c>
      <c r="B259" t="s">
        <v>788</v>
      </c>
      <c r="C259">
        <v>257</v>
      </c>
      <c r="D259">
        <v>2017</v>
      </c>
      <c r="E259">
        <v>8486</v>
      </c>
      <c r="F259">
        <v>7.6702000000000004</v>
      </c>
      <c r="G259">
        <v>7.2309900000000003</v>
      </c>
      <c r="H259">
        <v>1.1925600000000001</v>
      </c>
      <c r="I259">
        <v>3.3452999999999999</v>
      </c>
      <c r="J259">
        <v>278</v>
      </c>
      <c r="K259">
        <v>20387</v>
      </c>
      <c r="L259">
        <v>8</v>
      </c>
      <c r="M259">
        <v>2</v>
      </c>
      <c r="N259">
        <v>4</v>
      </c>
      <c r="O259">
        <v>4</v>
      </c>
      <c r="P259">
        <v>4</v>
      </c>
      <c r="Q259">
        <v>194</v>
      </c>
      <c r="R259">
        <v>60</v>
      </c>
      <c r="S259">
        <v>90</v>
      </c>
      <c r="T259" t="s">
        <v>20</v>
      </c>
      <c r="U259">
        <v>165</v>
      </c>
      <c r="V259">
        <v>7.3293299999999997</v>
      </c>
      <c r="Z259" s="9" t="s">
        <v>789</v>
      </c>
      <c r="AA259" t="b">
        <f>ISNUMBER(SEARCH($AA$1,Table1[[#This Row],[Mechanics]]))</f>
        <v>0</v>
      </c>
      <c r="AB259" s="8">
        <v>54</v>
      </c>
    </row>
    <row r="260" spans="1:28" ht="19" hidden="1" customHeight="1" x14ac:dyDescent="0.2">
      <c r="A260" t="s">
        <v>790</v>
      </c>
      <c r="B260" t="s">
        <v>791</v>
      </c>
      <c r="C260">
        <v>258</v>
      </c>
      <c r="D260">
        <v>1986</v>
      </c>
      <c r="E260">
        <v>5504</v>
      </c>
      <c r="F260">
        <v>7.86585</v>
      </c>
      <c r="G260">
        <v>7.2306999999999997</v>
      </c>
      <c r="H260">
        <v>1.60541</v>
      </c>
      <c r="I260">
        <v>4.16</v>
      </c>
      <c r="J260">
        <v>575</v>
      </c>
      <c r="K260">
        <v>15053</v>
      </c>
      <c r="L260">
        <v>0</v>
      </c>
      <c r="M260">
        <v>3</v>
      </c>
      <c r="N260">
        <v>6</v>
      </c>
      <c r="O260">
        <v>4</v>
      </c>
      <c r="P260">
        <v>5</v>
      </c>
      <c r="Q260">
        <v>133</v>
      </c>
      <c r="R260">
        <v>180</v>
      </c>
      <c r="S260">
        <v>360</v>
      </c>
      <c r="T260" t="s">
        <v>20</v>
      </c>
      <c r="U260">
        <v>145</v>
      </c>
      <c r="V260">
        <v>7.3767500000000004</v>
      </c>
      <c r="Z260" s="9" t="s">
        <v>792</v>
      </c>
      <c r="AA260" t="b">
        <f>ISNUMBER(SEARCH($AA$1,Table1[[#This Row],[Mechanics]]))</f>
        <v>0</v>
      </c>
      <c r="AB260" s="8">
        <v>80.069999999999993</v>
      </c>
    </row>
    <row r="261" spans="1:28" ht="19" customHeight="1" x14ac:dyDescent="0.2">
      <c r="A261" t="s">
        <v>793</v>
      </c>
      <c r="B261" t="s">
        <v>794</v>
      </c>
      <c r="C261">
        <v>259</v>
      </c>
      <c r="D261">
        <v>2016</v>
      </c>
      <c r="E261">
        <v>17256</v>
      </c>
      <c r="F261">
        <v>7.5273500000000002</v>
      </c>
      <c r="G261">
        <v>7.2304700000000004</v>
      </c>
      <c r="H261">
        <v>1.22986</v>
      </c>
      <c r="I261">
        <v>1.8566</v>
      </c>
      <c r="J261">
        <v>286</v>
      </c>
      <c r="K261">
        <v>109164</v>
      </c>
      <c r="L261">
        <v>6</v>
      </c>
      <c r="M261">
        <v>2</v>
      </c>
      <c r="N261">
        <v>4</v>
      </c>
      <c r="O261">
        <v>2</v>
      </c>
      <c r="P261">
        <v>2</v>
      </c>
      <c r="Q261">
        <v>202</v>
      </c>
      <c r="R261">
        <v>20</v>
      </c>
      <c r="S261">
        <v>20</v>
      </c>
      <c r="T261" t="s">
        <v>20</v>
      </c>
      <c r="U261">
        <v>210</v>
      </c>
      <c r="V261">
        <v>7.2265100000000002</v>
      </c>
      <c r="Z261" s="9" t="s">
        <v>795</v>
      </c>
      <c r="AA261" t="b">
        <f>ISNUMBER(SEARCH($AA$1,Table1[[#This Row],[Mechanics]]))</f>
        <v>1</v>
      </c>
      <c r="AB261" s="8">
        <v>23.95</v>
      </c>
    </row>
    <row r="262" spans="1:28" ht="19" hidden="1" customHeight="1" x14ac:dyDescent="0.2">
      <c r="A262" t="s">
        <v>796</v>
      </c>
      <c r="B262" t="s">
        <v>797</v>
      </c>
      <c r="C262">
        <v>260</v>
      </c>
      <c r="D262">
        <v>2020</v>
      </c>
      <c r="E262">
        <v>5224</v>
      </c>
      <c r="F262">
        <v>7.9168599999999998</v>
      </c>
      <c r="G262">
        <v>7.2294999999999998</v>
      </c>
      <c r="H262">
        <v>1.18116</v>
      </c>
      <c r="I262">
        <v>3.2991999999999999</v>
      </c>
      <c r="J262">
        <v>244</v>
      </c>
      <c r="K262">
        <v>20439</v>
      </c>
      <c r="L262">
        <v>6</v>
      </c>
      <c r="M262">
        <v>1</v>
      </c>
      <c r="N262">
        <v>4</v>
      </c>
      <c r="O262">
        <v>2</v>
      </c>
      <c r="P262">
        <v>2</v>
      </c>
      <c r="Q262">
        <v>154</v>
      </c>
      <c r="R262">
        <v>50</v>
      </c>
      <c r="S262">
        <v>140</v>
      </c>
      <c r="T262" t="s">
        <v>20</v>
      </c>
      <c r="U262">
        <v>146</v>
      </c>
      <c r="V262">
        <v>7.3751300000000004</v>
      </c>
      <c r="Z262" s="9" t="s">
        <v>798</v>
      </c>
      <c r="AA262" t="b">
        <f>ISNUMBER(SEARCH($AA$1,Table1[[#This Row],[Mechanics]]))</f>
        <v>0</v>
      </c>
      <c r="AB262" s="8">
        <v>86.51</v>
      </c>
    </row>
    <row r="263" spans="1:28" ht="19" hidden="1" customHeight="1" x14ac:dyDescent="0.2">
      <c r="A263" t="s">
        <v>799</v>
      </c>
      <c r="B263" t="s">
        <v>800</v>
      </c>
      <c r="C263">
        <v>261</v>
      </c>
      <c r="D263">
        <v>2006</v>
      </c>
      <c r="E263">
        <v>13843</v>
      </c>
      <c r="F263">
        <v>7.5198600000000004</v>
      </c>
      <c r="G263">
        <v>7.2273800000000001</v>
      </c>
      <c r="H263">
        <v>1.33965</v>
      </c>
      <c r="I263">
        <v>3.3637000000000001</v>
      </c>
      <c r="J263">
        <v>1240</v>
      </c>
      <c r="K263">
        <v>18794</v>
      </c>
      <c r="L263">
        <v>10</v>
      </c>
      <c r="M263">
        <v>3</v>
      </c>
      <c r="N263">
        <v>5</v>
      </c>
      <c r="O263">
        <v>4</v>
      </c>
      <c r="P263">
        <v>5</v>
      </c>
      <c r="Q263">
        <v>261</v>
      </c>
      <c r="R263">
        <v>90</v>
      </c>
      <c r="S263">
        <v>120</v>
      </c>
      <c r="T263" t="s">
        <v>20</v>
      </c>
      <c r="U263">
        <v>190</v>
      </c>
      <c r="V263">
        <v>7.27888</v>
      </c>
      <c r="Z263" s="9" t="s">
        <v>801</v>
      </c>
      <c r="AA263" t="b">
        <f>ISNUMBER(SEARCH($AA$1,Table1[[#This Row],[Mechanics]]))</f>
        <v>0</v>
      </c>
      <c r="AB263" s="3" t="s">
        <v>51</v>
      </c>
    </row>
    <row r="264" spans="1:28" ht="19" hidden="1" customHeight="1" x14ac:dyDescent="0.2">
      <c r="A264" t="s">
        <v>802</v>
      </c>
      <c r="B264" t="s">
        <v>803</v>
      </c>
      <c r="C264">
        <v>262</v>
      </c>
      <c r="D264">
        <v>2021</v>
      </c>
      <c r="E264">
        <v>3266</v>
      </c>
      <c r="F264">
        <v>8.3888700000000007</v>
      </c>
      <c r="G264">
        <v>7.2272400000000001</v>
      </c>
      <c r="H264">
        <v>1.3249599999999999</v>
      </c>
      <c r="I264">
        <v>3.65</v>
      </c>
      <c r="J264">
        <v>160</v>
      </c>
      <c r="K264">
        <v>7653</v>
      </c>
      <c r="L264">
        <v>0</v>
      </c>
      <c r="M264">
        <v>2</v>
      </c>
      <c r="N264">
        <v>4</v>
      </c>
      <c r="O264">
        <v>3</v>
      </c>
      <c r="P264">
        <v>4</v>
      </c>
      <c r="Q264">
        <v>98</v>
      </c>
      <c r="R264">
        <v>180</v>
      </c>
      <c r="S264">
        <v>240</v>
      </c>
      <c r="T264" t="s">
        <v>20</v>
      </c>
      <c r="U264">
        <v>129</v>
      </c>
      <c r="V264">
        <v>7.4301599999999999</v>
      </c>
      <c r="Z264" s="9" t="s">
        <v>804</v>
      </c>
      <c r="AA264" t="b">
        <f>ISNUMBER(SEARCH($AA$1,Table1[[#This Row],[Mechanics]]))</f>
        <v>0</v>
      </c>
      <c r="AB264" s="8">
        <v>99.95</v>
      </c>
    </row>
    <row r="265" spans="1:28" ht="19" hidden="1" customHeight="1" x14ac:dyDescent="0.2">
      <c r="A265" t="s">
        <v>805</v>
      </c>
      <c r="B265" t="s">
        <v>806</v>
      </c>
      <c r="C265">
        <v>263</v>
      </c>
      <c r="D265">
        <v>1998</v>
      </c>
      <c r="E265">
        <v>16089</v>
      </c>
      <c r="F265">
        <v>7.4617699999999996</v>
      </c>
      <c r="G265">
        <v>7.2258199999999997</v>
      </c>
      <c r="H265">
        <v>1.1950000000000001</v>
      </c>
      <c r="I265">
        <v>2.4748000000000001</v>
      </c>
      <c r="J265">
        <v>1487</v>
      </c>
      <c r="K265">
        <v>48615</v>
      </c>
      <c r="L265">
        <v>5</v>
      </c>
      <c r="M265">
        <v>2</v>
      </c>
      <c r="N265">
        <v>4</v>
      </c>
      <c r="O265">
        <v>3</v>
      </c>
      <c r="P265">
        <v>3</v>
      </c>
      <c r="Q265">
        <v>343</v>
      </c>
      <c r="R265">
        <v>30</v>
      </c>
      <c r="S265">
        <v>60</v>
      </c>
      <c r="T265" t="s">
        <v>20</v>
      </c>
      <c r="U265">
        <v>196</v>
      </c>
      <c r="V265">
        <v>7.2693300000000001</v>
      </c>
      <c r="Z265" s="9" t="s">
        <v>807</v>
      </c>
      <c r="AA265" t="b">
        <f>ISNUMBER(SEARCH($AA$1,Table1[[#This Row],[Mechanics]]))</f>
        <v>0</v>
      </c>
      <c r="AB265" s="3" t="s">
        <v>51</v>
      </c>
    </row>
    <row r="266" spans="1:28" ht="19" hidden="1" customHeight="1" x14ac:dyDescent="0.2">
      <c r="A266" t="s">
        <v>808</v>
      </c>
      <c r="B266" t="s">
        <v>809</v>
      </c>
      <c r="C266">
        <v>264</v>
      </c>
      <c r="D266">
        <v>2018</v>
      </c>
      <c r="E266">
        <v>11039</v>
      </c>
      <c r="F266">
        <v>7.5851800000000003</v>
      </c>
      <c r="G266">
        <v>7.2238499999999997</v>
      </c>
      <c r="H266">
        <v>1.16848</v>
      </c>
      <c r="I266">
        <v>1.4574</v>
      </c>
      <c r="J266">
        <v>223</v>
      </c>
      <c r="K266">
        <v>37262</v>
      </c>
      <c r="L266">
        <v>3</v>
      </c>
      <c r="M266">
        <v>3</v>
      </c>
      <c r="N266">
        <v>8</v>
      </c>
      <c r="O266">
        <v>5</v>
      </c>
      <c r="P266">
        <v>6</v>
      </c>
      <c r="Q266">
        <v>143</v>
      </c>
      <c r="R266">
        <v>30</v>
      </c>
      <c r="S266">
        <v>45</v>
      </c>
      <c r="T266" t="s">
        <v>317</v>
      </c>
      <c r="U266">
        <v>8</v>
      </c>
      <c r="V266">
        <v>7.3625699999999998</v>
      </c>
      <c r="W266" t="s">
        <v>97</v>
      </c>
      <c r="X266">
        <v>48</v>
      </c>
      <c r="Y266">
        <v>7.3007600000000004</v>
      </c>
      <c r="Z266" s="9" t="s">
        <v>810</v>
      </c>
      <c r="AA266" t="b">
        <f>ISNUMBER(SEARCH($AA$1,Table1[[#This Row],[Mechanics]]))</f>
        <v>0</v>
      </c>
      <c r="AB266" s="3" t="s">
        <v>51</v>
      </c>
    </row>
    <row r="267" spans="1:28" ht="19" hidden="1" customHeight="1" x14ac:dyDescent="0.2">
      <c r="A267" t="s">
        <v>811</v>
      </c>
      <c r="B267" t="s">
        <v>812</v>
      </c>
      <c r="C267">
        <v>265</v>
      </c>
      <c r="D267">
        <v>2007</v>
      </c>
      <c r="E267">
        <v>33570</v>
      </c>
      <c r="F267">
        <v>7.3530199999999999</v>
      </c>
      <c r="G267">
        <v>7.2234800000000003</v>
      </c>
      <c r="H267">
        <v>1.45404</v>
      </c>
      <c r="I267">
        <v>2.3304999999999998</v>
      </c>
      <c r="J267">
        <v>1555</v>
      </c>
      <c r="K267">
        <v>90434</v>
      </c>
      <c r="L267">
        <v>11</v>
      </c>
      <c r="M267">
        <v>2</v>
      </c>
      <c r="N267">
        <v>4</v>
      </c>
      <c r="O267">
        <v>4</v>
      </c>
      <c r="P267">
        <v>4</v>
      </c>
      <c r="Q267">
        <v>451</v>
      </c>
      <c r="R267">
        <v>60</v>
      </c>
      <c r="S267">
        <v>60</v>
      </c>
      <c r="T267" t="s">
        <v>24</v>
      </c>
      <c r="U267">
        <v>78</v>
      </c>
      <c r="V267">
        <v>7.2284199999999998</v>
      </c>
      <c r="Z267" s="9" t="s">
        <v>813</v>
      </c>
      <c r="AA267" t="b">
        <f>ISNUMBER(SEARCH($AA$1,Table1[[#This Row],[Mechanics]]))</f>
        <v>0</v>
      </c>
      <c r="AB267" s="3" t="s">
        <v>51</v>
      </c>
    </row>
    <row r="268" spans="1:28" ht="19" hidden="1" customHeight="1" x14ac:dyDescent="0.2">
      <c r="A268" t="s">
        <v>814</v>
      </c>
      <c r="B268" t="s">
        <v>815</v>
      </c>
      <c r="C268">
        <v>266</v>
      </c>
      <c r="D268">
        <v>2007</v>
      </c>
      <c r="E268">
        <v>9223</v>
      </c>
      <c r="F268">
        <v>7.6210100000000001</v>
      </c>
      <c r="G268">
        <v>7.21983</v>
      </c>
      <c r="H268">
        <v>1.3341700000000001</v>
      </c>
      <c r="I268">
        <v>3.2035999999999998</v>
      </c>
      <c r="J268">
        <v>997</v>
      </c>
      <c r="K268">
        <v>16679</v>
      </c>
      <c r="L268">
        <v>5</v>
      </c>
      <c r="M268">
        <v>2</v>
      </c>
      <c r="N268">
        <v>2</v>
      </c>
      <c r="O268">
        <v>2</v>
      </c>
      <c r="P268">
        <v>2</v>
      </c>
      <c r="Q268">
        <v>242</v>
      </c>
      <c r="R268">
        <v>90</v>
      </c>
      <c r="S268">
        <v>120</v>
      </c>
      <c r="T268" t="s">
        <v>20</v>
      </c>
      <c r="U268">
        <v>178</v>
      </c>
      <c r="V268">
        <v>7.2988099999999996</v>
      </c>
      <c r="Z268" s="9" t="s">
        <v>816</v>
      </c>
      <c r="AA268" t="b">
        <f>ISNUMBER(SEARCH($AA$1,Table1[[#This Row],[Mechanics]]))</f>
        <v>0</v>
      </c>
      <c r="AB268" s="8">
        <v>89</v>
      </c>
    </row>
    <row r="269" spans="1:28" ht="19" hidden="1" customHeight="1" x14ac:dyDescent="0.2">
      <c r="A269" t="s">
        <v>817</v>
      </c>
      <c r="B269" t="s">
        <v>818</v>
      </c>
      <c r="C269">
        <v>267</v>
      </c>
      <c r="D269">
        <v>2018</v>
      </c>
      <c r="E269">
        <v>6789</v>
      </c>
      <c r="F269">
        <v>7.8030999999999997</v>
      </c>
      <c r="G269">
        <v>7.2196499999999997</v>
      </c>
      <c r="H269">
        <v>1.4098900000000001</v>
      </c>
      <c r="I269">
        <v>3.0840999999999998</v>
      </c>
      <c r="J269">
        <v>226</v>
      </c>
      <c r="K269">
        <v>18393</v>
      </c>
      <c r="L269">
        <v>4</v>
      </c>
      <c r="M269">
        <v>2</v>
      </c>
      <c r="N269">
        <v>5</v>
      </c>
      <c r="O269">
        <v>4</v>
      </c>
      <c r="P269">
        <v>4</v>
      </c>
      <c r="Q269">
        <v>126</v>
      </c>
      <c r="R269">
        <v>45</v>
      </c>
      <c r="S269">
        <v>150</v>
      </c>
      <c r="T269" t="s">
        <v>20</v>
      </c>
      <c r="U269">
        <v>169</v>
      </c>
      <c r="V269">
        <v>7.3222800000000001</v>
      </c>
      <c r="Z269" s="9" t="s">
        <v>819</v>
      </c>
      <c r="AA269" t="b">
        <f>ISNUMBER(SEARCH($AA$1,Table1[[#This Row],[Mechanics]]))</f>
        <v>0</v>
      </c>
      <c r="AB269" s="8">
        <v>169.99</v>
      </c>
    </row>
    <row r="270" spans="1:28" ht="19" hidden="1" customHeight="1" x14ac:dyDescent="0.2">
      <c r="A270" t="s">
        <v>820</v>
      </c>
      <c r="B270" t="s">
        <v>821</v>
      </c>
      <c r="C270">
        <v>268</v>
      </c>
      <c r="D270">
        <v>2013</v>
      </c>
      <c r="E270">
        <v>13266</v>
      </c>
      <c r="F270">
        <v>7.5095099999999997</v>
      </c>
      <c r="G270">
        <v>7.2191299999999998</v>
      </c>
      <c r="H270">
        <v>1.4377800000000001</v>
      </c>
      <c r="I270">
        <v>2.9306000000000001</v>
      </c>
      <c r="J270">
        <v>447</v>
      </c>
      <c r="K270">
        <v>36496</v>
      </c>
      <c r="L270">
        <v>2</v>
      </c>
      <c r="M270">
        <v>2</v>
      </c>
      <c r="N270">
        <v>5</v>
      </c>
      <c r="O270">
        <v>3</v>
      </c>
      <c r="P270">
        <v>4</v>
      </c>
      <c r="Q270">
        <v>147</v>
      </c>
      <c r="R270">
        <v>90</v>
      </c>
      <c r="S270">
        <v>90</v>
      </c>
      <c r="T270" t="s">
        <v>20</v>
      </c>
      <c r="U270">
        <v>192</v>
      </c>
      <c r="V270">
        <v>7.2735500000000002</v>
      </c>
      <c r="Z270" s="9" t="s">
        <v>822</v>
      </c>
      <c r="AA270" t="b">
        <f>ISNUMBER(SEARCH($AA$1,Table1[[#This Row],[Mechanics]]))</f>
        <v>0</v>
      </c>
      <c r="AB270" s="8">
        <v>48.62</v>
      </c>
    </row>
    <row r="271" spans="1:28" ht="19" hidden="1" customHeight="1" x14ac:dyDescent="0.2">
      <c r="A271" t="s">
        <v>823</v>
      </c>
      <c r="B271" t="s">
        <v>824</v>
      </c>
      <c r="C271">
        <v>269</v>
      </c>
      <c r="D271">
        <v>2022</v>
      </c>
      <c r="E271">
        <v>6824</v>
      </c>
      <c r="F271">
        <v>7.7991299999999999</v>
      </c>
      <c r="G271">
        <v>7.2164400000000004</v>
      </c>
      <c r="H271">
        <v>1.3493999999999999</v>
      </c>
      <c r="I271">
        <v>3.2791999999999999</v>
      </c>
      <c r="J271">
        <v>351</v>
      </c>
      <c r="K271">
        <v>18365</v>
      </c>
      <c r="L271">
        <v>2</v>
      </c>
      <c r="M271">
        <v>1</v>
      </c>
      <c r="N271">
        <v>4</v>
      </c>
      <c r="O271">
        <v>3</v>
      </c>
      <c r="P271">
        <v>3</v>
      </c>
      <c r="Q271">
        <v>204</v>
      </c>
      <c r="R271">
        <v>60</v>
      </c>
      <c r="S271">
        <v>120</v>
      </c>
      <c r="T271" t="s">
        <v>20</v>
      </c>
      <c r="U271">
        <v>166</v>
      </c>
      <c r="V271">
        <v>7.3242799999999999</v>
      </c>
      <c r="Z271" s="9" t="s">
        <v>825</v>
      </c>
      <c r="AA271" t="b">
        <f>ISNUMBER(SEARCH($AA$1,Table1[[#This Row],[Mechanics]]))</f>
        <v>1</v>
      </c>
      <c r="AB271" s="8">
        <v>369.99</v>
      </c>
    </row>
    <row r="272" spans="1:28" ht="19" hidden="1" customHeight="1" x14ac:dyDescent="0.2">
      <c r="A272" t="s">
        <v>826</v>
      </c>
      <c r="B272" t="s">
        <v>827</v>
      </c>
      <c r="C272">
        <v>270</v>
      </c>
      <c r="D272">
        <v>2015</v>
      </c>
      <c r="E272">
        <v>27161</v>
      </c>
      <c r="F272">
        <v>7.4047000000000001</v>
      </c>
      <c r="G272">
        <v>7.21516</v>
      </c>
      <c r="H272">
        <v>1.7285900000000001</v>
      </c>
      <c r="I272">
        <v>2.5941000000000001</v>
      </c>
      <c r="J272">
        <v>579</v>
      </c>
      <c r="K272">
        <v>63427</v>
      </c>
      <c r="L272">
        <v>21</v>
      </c>
      <c r="M272">
        <v>2</v>
      </c>
      <c r="N272">
        <v>4</v>
      </c>
      <c r="O272">
        <v>4</v>
      </c>
      <c r="P272">
        <v>4</v>
      </c>
      <c r="Q272">
        <v>368</v>
      </c>
      <c r="R272">
        <v>90</v>
      </c>
      <c r="S272">
        <v>90</v>
      </c>
      <c r="T272" t="s">
        <v>24</v>
      </c>
      <c r="U272">
        <v>73</v>
      </c>
      <c r="V272">
        <v>7.2501100000000003</v>
      </c>
      <c r="Z272" s="9" t="s">
        <v>828</v>
      </c>
      <c r="AA272" t="b">
        <f>ISNUMBER(SEARCH($AA$1,Table1[[#This Row],[Mechanics]]))</f>
        <v>0</v>
      </c>
      <c r="AB272" s="8">
        <v>47.99</v>
      </c>
    </row>
    <row r="273" spans="1:28" ht="19" hidden="1" customHeight="1" x14ac:dyDescent="0.2">
      <c r="A273" t="s">
        <v>829</v>
      </c>
      <c r="B273" t="s">
        <v>830</v>
      </c>
      <c r="C273">
        <v>271</v>
      </c>
      <c r="D273">
        <v>2009</v>
      </c>
      <c r="E273">
        <v>10121</v>
      </c>
      <c r="F273">
        <v>7.5612500000000002</v>
      </c>
      <c r="G273">
        <v>7.2151300000000003</v>
      </c>
      <c r="H273">
        <v>1.3569899999999999</v>
      </c>
      <c r="I273">
        <v>3.4567999999999999</v>
      </c>
      <c r="J273">
        <v>694</v>
      </c>
      <c r="K273">
        <v>20529</v>
      </c>
      <c r="L273">
        <v>6</v>
      </c>
      <c r="M273">
        <v>3</v>
      </c>
      <c r="N273">
        <v>5</v>
      </c>
      <c r="O273">
        <v>4</v>
      </c>
      <c r="P273">
        <v>4</v>
      </c>
      <c r="Q273">
        <v>127</v>
      </c>
      <c r="R273">
        <v>90</v>
      </c>
      <c r="S273">
        <v>90</v>
      </c>
      <c r="T273" t="s">
        <v>20</v>
      </c>
      <c r="U273">
        <v>176</v>
      </c>
      <c r="V273">
        <v>7.29962</v>
      </c>
      <c r="Z273" s="9" t="s">
        <v>831</v>
      </c>
      <c r="AA273" t="b">
        <f>ISNUMBER(SEARCH($AA$1,Table1[[#This Row],[Mechanics]]))</f>
        <v>0</v>
      </c>
      <c r="AB273" s="8">
        <v>29.99</v>
      </c>
    </row>
    <row r="274" spans="1:28" ht="19" hidden="1" customHeight="1" x14ac:dyDescent="0.2">
      <c r="A274" t="s">
        <v>832</v>
      </c>
      <c r="B274" t="s">
        <v>833</v>
      </c>
      <c r="C274">
        <v>272</v>
      </c>
      <c r="D274">
        <v>2018</v>
      </c>
      <c r="E274">
        <v>10520</v>
      </c>
      <c r="F274">
        <v>7.6111399999999998</v>
      </c>
      <c r="G274">
        <v>7.2149400000000004</v>
      </c>
      <c r="H274">
        <v>1.4064000000000001</v>
      </c>
      <c r="I274">
        <v>2.8281999999999998</v>
      </c>
      <c r="J274">
        <v>262</v>
      </c>
      <c r="K274">
        <v>21281</v>
      </c>
      <c r="L274">
        <v>5</v>
      </c>
      <c r="M274">
        <v>3</v>
      </c>
      <c r="N274">
        <v>5</v>
      </c>
      <c r="O274">
        <v>4</v>
      </c>
      <c r="P274">
        <v>4</v>
      </c>
      <c r="Q274">
        <v>225</v>
      </c>
      <c r="R274">
        <v>60</v>
      </c>
      <c r="S274">
        <v>90</v>
      </c>
      <c r="T274" t="s">
        <v>24</v>
      </c>
      <c r="U274">
        <v>59</v>
      </c>
      <c r="V274">
        <v>7.3228099999999996</v>
      </c>
      <c r="Z274" s="9" t="s">
        <v>834</v>
      </c>
      <c r="AA274" t="b">
        <f>ISNUMBER(SEARCH($AA$1,Table1[[#This Row],[Mechanics]]))</f>
        <v>0</v>
      </c>
      <c r="AB274" s="3" t="s">
        <v>51</v>
      </c>
    </row>
    <row r="275" spans="1:28" ht="19" hidden="1" customHeight="1" x14ac:dyDescent="0.2">
      <c r="A275" t="s">
        <v>835</v>
      </c>
      <c r="B275" t="s">
        <v>836</v>
      </c>
      <c r="C275">
        <v>273</v>
      </c>
      <c r="D275">
        <v>2020</v>
      </c>
      <c r="E275">
        <v>6241</v>
      </c>
      <c r="F275">
        <v>7.8684599999999998</v>
      </c>
      <c r="G275">
        <v>7.21488</v>
      </c>
      <c r="H275">
        <v>1.2676400000000001</v>
      </c>
      <c r="I275">
        <v>2.2936000000000001</v>
      </c>
      <c r="J275">
        <v>218</v>
      </c>
      <c r="K275">
        <v>27849</v>
      </c>
      <c r="L275">
        <v>0</v>
      </c>
      <c r="M275">
        <v>3</v>
      </c>
      <c r="N275">
        <v>7</v>
      </c>
      <c r="O275">
        <v>4</v>
      </c>
      <c r="P275">
        <v>5</v>
      </c>
      <c r="Q275">
        <v>124</v>
      </c>
      <c r="R275">
        <v>30</v>
      </c>
      <c r="S275">
        <v>30</v>
      </c>
      <c r="T275" t="s">
        <v>20</v>
      </c>
      <c r="U275">
        <v>195</v>
      </c>
      <c r="V275">
        <v>7.2699800000000003</v>
      </c>
      <c r="W275" t="s">
        <v>97</v>
      </c>
      <c r="X275">
        <v>38</v>
      </c>
      <c r="Y275">
        <v>7.33399</v>
      </c>
      <c r="Z275" s="9" t="s">
        <v>290</v>
      </c>
      <c r="AA275" t="b">
        <f>ISNUMBER(SEARCH($AA$1,Table1[[#This Row],[Mechanics]]))</f>
        <v>0</v>
      </c>
      <c r="AB275" s="8">
        <v>40</v>
      </c>
    </row>
    <row r="276" spans="1:28" ht="19" hidden="1" customHeight="1" x14ac:dyDescent="0.2">
      <c r="A276" t="s">
        <v>837</v>
      </c>
      <c r="B276" t="s">
        <v>838</v>
      </c>
      <c r="C276">
        <v>274</v>
      </c>
      <c r="D276">
        <v>2019</v>
      </c>
      <c r="E276">
        <v>19161</v>
      </c>
      <c r="F276">
        <v>7.4463299999999997</v>
      </c>
      <c r="G276">
        <v>7.2143899999999999</v>
      </c>
      <c r="H276">
        <v>1.61822</v>
      </c>
      <c r="I276">
        <v>2.9257</v>
      </c>
      <c r="J276">
        <v>713</v>
      </c>
      <c r="K276">
        <v>96189</v>
      </c>
      <c r="L276">
        <v>8</v>
      </c>
      <c r="M276">
        <v>1</v>
      </c>
      <c r="N276">
        <v>4</v>
      </c>
      <c r="O276">
        <v>3</v>
      </c>
      <c r="P276">
        <v>3</v>
      </c>
      <c r="Q276">
        <v>390</v>
      </c>
      <c r="R276">
        <v>90</v>
      </c>
      <c r="S276">
        <v>120</v>
      </c>
      <c r="T276" t="s">
        <v>20</v>
      </c>
      <c r="U276">
        <v>205</v>
      </c>
      <c r="V276">
        <v>7.2364600000000001</v>
      </c>
      <c r="Z276" s="9" t="s">
        <v>839</v>
      </c>
      <c r="AA276" t="b">
        <f>ISNUMBER(SEARCH($AA$1,Table1[[#This Row],[Mechanics]]))</f>
        <v>0</v>
      </c>
      <c r="AB276" s="8">
        <v>70.97</v>
      </c>
    </row>
    <row r="277" spans="1:28" ht="19" hidden="1" customHeight="1" x14ac:dyDescent="0.2">
      <c r="A277" t="s">
        <v>840</v>
      </c>
      <c r="B277" t="s">
        <v>841</v>
      </c>
      <c r="C277">
        <v>275</v>
      </c>
      <c r="D277">
        <v>2022</v>
      </c>
      <c r="E277">
        <v>4053</v>
      </c>
      <c r="F277">
        <v>8.3295600000000007</v>
      </c>
      <c r="G277">
        <v>7.2107200000000002</v>
      </c>
      <c r="H277">
        <v>2.0004499999999998</v>
      </c>
      <c r="I277">
        <v>2.9542000000000002</v>
      </c>
      <c r="J277">
        <v>153</v>
      </c>
      <c r="K277">
        <v>34576</v>
      </c>
      <c r="L277">
        <v>5</v>
      </c>
      <c r="M277">
        <v>6</v>
      </c>
      <c r="N277">
        <v>16</v>
      </c>
      <c r="O277">
        <v>8</v>
      </c>
      <c r="P277">
        <v>12</v>
      </c>
      <c r="Q277">
        <v>127</v>
      </c>
      <c r="R277">
        <v>30</v>
      </c>
      <c r="S277">
        <v>120</v>
      </c>
      <c r="T277" t="s">
        <v>317</v>
      </c>
      <c r="U277">
        <v>2</v>
      </c>
      <c r="V277">
        <v>7.5924199999999997</v>
      </c>
      <c r="Z277" s="9" t="s">
        <v>842</v>
      </c>
      <c r="AA277" t="b">
        <f>ISNUMBER(SEARCH($AA$1,Table1[[#This Row],[Mechanics]]))</f>
        <v>0</v>
      </c>
      <c r="AB277" s="3" t="s">
        <v>51</v>
      </c>
    </row>
    <row r="278" spans="1:28" ht="19" hidden="1" customHeight="1" x14ac:dyDescent="0.2">
      <c r="A278" t="s">
        <v>843</v>
      </c>
      <c r="B278" t="s">
        <v>844</v>
      </c>
      <c r="C278">
        <v>276</v>
      </c>
      <c r="D278">
        <v>2013</v>
      </c>
      <c r="E278">
        <v>15266</v>
      </c>
      <c r="F278">
        <v>7.4518300000000002</v>
      </c>
      <c r="G278">
        <v>7.2081299999999997</v>
      </c>
      <c r="H278">
        <v>1.29548</v>
      </c>
      <c r="I278">
        <v>3.3332999999999999</v>
      </c>
      <c r="J278">
        <v>744</v>
      </c>
      <c r="K278">
        <v>39475</v>
      </c>
      <c r="L278">
        <v>13</v>
      </c>
      <c r="M278">
        <v>1</v>
      </c>
      <c r="N278">
        <v>4</v>
      </c>
      <c r="O278">
        <v>3</v>
      </c>
      <c r="P278">
        <v>3</v>
      </c>
      <c r="Q278">
        <v>350</v>
      </c>
      <c r="R278">
        <v>120</v>
      </c>
      <c r="S278">
        <v>120</v>
      </c>
      <c r="T278" t="s">
        <v>20</v>
      </c>
      <c r="U278">
        <v>200</v>
      </c>
      <c r="V278">
        <v>7.2589199999999998</v>
      </c>
      <c r="Z278" s="9" t="s">
        <v>845</v>
      </c>
      <c r="AA278" t="b">
        <f>ISNUMBER(SEARCH($AA$1,Table1[[#This Row],[Mechanics]]))</f>
        <v>1</v>
      </c>
      <c r="AB278" s="8">
        <v>40.619999999999997</v>
      </c>
    </row>
    <row r="279" spans="1:28" ht="19" hidden="1" customHeight="1" x14ac:dyDescent="0.2">
      <c r="A279" t="s">
        <v>846</v>
      </c>
      <c r="B279" t="s">
        <v>847</v>
      </c>
      <c r="C279">
        <v>277</v>
      </c>
      <c r="D279">
        <v>2022</v>
      </c>
      <c r="E279">
        <v>2734</v>
      </c>
      <c r="F279">
        <v>8.4802300000000006</v>
      </c>
      <c r="G279">
        <v>7.2043299999999997</v>
      </c>
      <c r="H279">
        <v>1.1766099999999999</v>
      </c>
      <c r="I279">
        <v>3.8839000000000001</v>
      </c>
      <c r="J279">
        <v>112</v>
      </c>
      <c r="K279">
        <v>8710</v>
      </c>
      <c r="L279">
        <v>0</v>
      </c>
      <c r="M279">
        <v>1</v>
      </c>
      <c r="N279">
        <v>4</v>
      </c>
      <c r="O279">
        <v>3</v>
      </c>
      <c r="P279">
        <v>3</v>
      </c>
      <c r="Q279">
        <v>69</v>
      </c>
      <c r="R279">
        <v>75</v>
      </c>
      <c r="S279">
        <v>150</v>
      </c>
      <c r="T279" t="s">
        <v>20</v>
      </c>
      <c r="U279">
        <v>124</v>
      </c>
      <c r="V279">
        <v>7.4444600000000003</v>
      </c>
      <c r="Z279" s="9" t="s">
        <v>848</v>
      </c>
      <c r="AA279" t="b">
        <f>ISNUMBER(SEARCH($AA$1,Table1[[#This Row],[Mechanics]]))</f>
        <v>1</v>
      </c>
      <c r="AB279" s="8">
        <v>55.99</v>
      </c>
    </row>
    <row r="280" spans="1:28" ht="19" hidden="1" customHeight="1" x14ac:dyDescent="0.2">
      <c r="A280" t="s">
        <v>849</v>
      </c>
      <c r="B280" t="s">
        <v>850</v>
      </c>
      <c r="C280">
        <v>278</v>
      </c>
      <c r="D280">
        <v>2013</v>
      </c>
      <c r="E280">
        <v>10093</v>
      </c>
      <c r="F280">
        <v>7.5566700000000004</v>
      </c>
      <c r="G280">
        <v>7.2025199999999998</v>
      </c>
      <c r="H280">
        <v>1.34195</v>
      </c>
      <c r="I280">
        <v>3.7320000000000002</v>
      </c>
      <c r="J280">
        <v>638</v>
      </c>
      <c r="K280">
        <v>25264</v>
      </c>
      <c r="L280">
        <v>4</v>
      </c>
      <c r="M280">
        <v>2</v>
      </c>
      <c r="N280">
        <v>4</v>
      </c>
      <c r="O280">
        <v>4</v>
      </c>
      <c r="P280">
        <v>4</v>
      </c>
      <c r="Q280">
        <v>227</v>
      </c>
      <c r="R280">
        <v>60</v>
      </c>
      <c r="S280">
        <v>120</v>
      </c>
      <c r="T280" t="s">
        <v>20</v>
      </c>
      <c r="U280">
        <v>184</v>
      </c>
      <c r="V280">
        <v>7.2850299999999999</v>
      </c>
      <c r="Z280" s="9" t="s">
        <v>851</v>
      </c>
      <c r="AA280" t="b">
        <f>ISNUMBER(SEARCH($AA$1,Table1[[#This Row],[Mechanics]]))</f>
        <v>0</v>
      </c>
      <c r="AB280" s="3" t="s">
        <v>51</v>
      </c>
    </row>
    <row r="281" spans="1:28" ht="19" hidden="1" customHeight="1" x14ac:dyDescent="0.2">
      <c r="A281" t="s">
        <v>852</v>
      </c>
      <c r="B281" t="s">
        <v>853</v>
      </c>
      <c r="C281">
        <v>279</v>
      </c>
      <c r="D281">
        <v>2016</v>
      </c>
      <c r="E281">
        <v>45296</v>
      </c>
      <c r="F281">
        <v>7.3154199999999996</v>
      </c>
      <c r="G281">
        <v>7.1977099999999998</v>
      </c>
      <c r="H281">
        <v>1.1248899999999999</v>
      </c>
      <c r="I281">
        <v>1.2203999999999999</v>
      </c>
      <c r="J281">
        <v>1012</v>
      </c>
      <c r="K281">
        <v>352903</v>
      </c>
      <c r="L281">
        <v>25</v>
      </c>
      <c r="M281">
        <v>2</v>
      </c>
      <c r="N281">
        <v>4</v>
      </c>
      <c r="O281">
        <v>2</v>
      </c>
      <c r="P281">
        <v>2</v>
      </c>
      <c r="Q281">
        <v>656</v>
      </c>
      <c r="R281">
        <v>15</v>
      </c>
      <c r="S281">
        <v>25</v>
      </c>
      <c r="T281" t="s">
        <v>97</v>
      </c>
      <c r="U281">
        <v>58</v>
      </c>
      <c r="V281">
        <v>7.2122999999999999</v>
      </c>
      <c r="Z281" s="9" t="s">
        <v>854</v>
      </c>
      <c r="AA281" t="b">
        <f>ISNUMBER(SEARCH($AA$1,Table1[[#This Row],[Mechanics]]))</f>
        <v>0</v>
      </c>
      <c r="AB281" s="8">
        <v>21.99</v>
      </c>
    </row>
    <row r="282" spans="1:28" ht="19" hidden="1" customHeight="1" x14ac:dyDescent="0.2">
      <c r="A282" t="s">
        <v>855</v>
      </c>
      <c r="B282" t="s">
        <v>856</v>
      </c>
      <c r="C282">
        <v>280</v>
      </c>
      <c r="D282">
        <v>2014</v>
      </c>
      <c r="E282">
        <v>10304</v>
      </c>
      <c r="F282">
        <v>7.6176300000000001</v>
      </c>
      <c r="G282">
        <v>7.19367</v>
      </c>
      <c r="H282">
        <v>1.50691</v>
      </c>
      <c r="I282">
        <v>2.5331000000000001</v>
      </c>
      <c r="J282">
        <v>347</v>
      </c>
      <c r="K282">
        <v>27378</v>
      </c>
      <c r="L282">
        <v>1</v>
      </c>
      <c r="M282">
        <v>2</v>
      </c>
      <c r="N282">
        <v>4</v>
      </c>
      <c r="O282">
        <v>4</v>
      </c>
      <c r="P282">
        <v>4</v>
      </c>
      <c r="Q282">
        <v>183</v>
      </c>
      <c r="R282">
        <v>60</v>
      </c>
      <c r="S282">
        <v>60</v>
      </c>
      <c r="T282" t="s">
        <v>24</v>
      </c>
      <c r="U282">
        <v>60</v>
      </c>
      <c r="V282">
        <v>7.2963699999999996</v>
      </c>
      <c r="Z282" s="9" t="s">
        <v>857</v>
      </c>
      <c r="AA282" t="b">
        <f>ISNUMBER(SEARCH($AA$1,Table1[[#This Row],[Mechanics]]))</f>
        <v>0</v>
      </c>
      <c r="AB282" s="8">
        <v>96.99</v>
      </c>
    </row>
    <row r="283" spans="1:28" ht="19" hidden="1" customHeight="1" x14ac:dyDescent="0.2">
      <c r="A283" t="s">
        <v>858</v>
      </c>
      <c r="B283" t="s">
        <v>859</v>
      </c>
      <c r="C283">
        <v>281</v>
      </c>
      <c r="D283">
        <v>2000</v>
      </c>
      <c r="E283">
        <v>17202</v>
      </c>
      <c r="F283">
        <v>7.4133100000000001</v>
      </c>
      <c r="G283">
        <v>7.1910400000000001</v>
      </c>
      <c r="H283">
        <v>1.2652399999999999</v>
      </c>
      <c r="I283">
        <v>1.8942000000000001</v>
      </c>
      <c r="J283">
        <v>1210</v>
      </c>
      <c r="K283">
        <v>97398</v>
      </c>
      <c r="L283">
        <v>0</v>
      </c>
      <c r="M283">
        <v>2</v>
      </c>
      <c r="N283">
        <v>2</v>
      </c>
      <c r="O283">
        <v>2</v>
      </c>
      <c r="P283">
        <v>2</v>
      </c>
      <c r="Q283">
        <v>187</v>
      </c>
      <c r="R283">
        <v>30</v>
      </c>
      <c r="S283">
        <v>30</v>
      </c>
      <c r="T283" t="s">
        <v>20</v>
      </c>
      <c r="U283">
        <v>217</v>
      </c>
      <c r="V283">
        <v>7.2195</v>
      </c>
      <c r="Z283" s="9" t="s">
        <v>860</v>
      </c>
      <c r="AA283" t="b">
        <f>ISNUMBER(SEARCH($AA$1,Table1[[#This Row],[Mechanics]]))</f>
        <v>0</v>
      </c>
      <c r="AB283" s="8">
        <v>19.93</v>
      </c>
    </row>
    <row r="284" spans="1:28" ht="19" hidden="1" customHeight="1" x14ac:dyDescent="0.2">
      <c r="A284" t="s">
        <v>861</v>
      </c>
      <c r="B284" t="s">
        <v>862</v>
      </c>
      <c r="C284">
        <v>282</v>
      </c>
      <c r="D284">
        <v>2013</v>
      </c>
      <c r="E284">
        <v>8817</v>
      </c>
      <c r="F284">
        <v>7.5822900000000004</v>
      </c>
      <c r="G284">
        <v>7.1889399999999997</v>
      </c>
      <c r="H284">
        <v>1.1632400000000001</v>
      </c>
      <c r="I284">
        <v>3.0804999999999998</v>
      </c>
      <c r="J284">
        <v>435</v>
      </c>
      <c r="K284">
        <v>20035</v>
      </c>
      <c r="L284">
        <v>5</v>
      </c>
      <c r="M284">
        <v>2</v>
      </c>
      <c r="N284">
        <v>5</v>
      </c>
      <c r="O284">
        <v>3</v>
      </c>
      <c r="P284">
        <v>3</v>
      </c>
      <c r="Q284">
        <v>166</v>
      </c>
      <c r="R284">
        <v>60</v>
      </c>
      <c r="S284">
        <v>120</v>
      </c>
      <c r="T284" t="s">
        <v>20</v>
      </c>
      <c r="U284">
        <v>187</v>
      </c>
      <c r="V284">
        <v>7.2810499999999996</v>
      </c>
      <c r="Z284" s="9" t="s">
        <v>863</v>
      </c>
      <c r="AA284" t="b">
        <f>ISNUMBER(SEARCH($AA$1,Table1[[#This Row],[Mechanics]]))</f>
        <v>1</v>
      </c>
      <c r="AB284" s="3" t="s">
        <v>51</v>
      </c>
    </row>
    <row r="285" spans="1:28" ht="19" hidden="1" customHeight="1" x14ac:dyDescent="0.2">
      <c r="A285" t="s">
        <v>864</v>
      </c>
      <c r="B285" t="s">
        <v>865</v>
      </c>
      <c r="C285">
        <v>283</v>
      </c>
      <c r="D285">
        <v>2011</v>
      </c>
      <c r="E285">
        <v>20449</v>
      </c>
      <c r="F285">
        <v>7.4060899999999998</v>
      </c>
      <c r="G285">
        <v>7.1867999999999999</v>
      </c>
      <c r="H285">
        <v>1.34697</v>
      </c>
      <c r="I285">
        <v>1.1696</v>
      </c>
      <c r="J285">
        <v>619</v>
      </c>
      <c r="K285">
        <v>40953</v>
      </c>
      <c r="L285">
        <v>7</v>
      </c>
      <c r="M285">
        <v>4</v>
      </c>
      <c r="N285">
        <v>12</v>
      </c>
      <c r="O285">
        <v>6</v>
      </c>
      <c r="P285">
        <v>6</v>
      </c>
      <c r="Q285">
        <v>209</v>
      </c>
      <c r="R285">
        <v>30</v>
      </c>
      <c r="S285">
        <v>30</v>
      </c>
      <c r="T285" t="s">
        <v>317</v>
      </c>
      <c r="U285">
        <v>14</v>
      </c>
      <c r="V285">
        <v>7.2567000000000004</v>
      </c>
      <c r="Z285" s="9" t="s">
        <v>866</v>
      </c>
      <c r="AA285" t="b">
        <f>ISNUMBER(SEARCH($AA$1,Table1[[#This Row],[Mechanics]]))</f>
        <v>0</v>
      </c>
      <c r="AB285" s="8">
        <v>29.99</v>
      </c>
    </row>
    <row r="286" spans="1:28" ht="19" hidden="1" customHeight="1" x14ac:dyDescent="0.2">
      <c r="A286" t="s">
        <v>867</v>
      </c>
      <c r="B286" t="s">
        <v>868</v>
      </c>
      <c r="C286">
        <v>284</v>
      </c>
      <c r="D286">
        <v>2020</v>
      </c>
      <c r="E286">
        <v>5588</v>
      </c>
      <c r="F286">
        <v>7.8471500000000001</v>
      </c>
      <c r="G286">
        <v>7.1863999999999999</v>
      </c>
      <c r="H286">
        <v>1.39754</v>
      </c>
      <c r="I286">
        <v>2.1101000000000001</v>
      </c>
      <c r="J286">
        <v>109</v>
      </c>
      <c r="K286">
        <v>12019</v>
      </c>
      <c r="L286">
        <v>9</v>
      </c>
      <c r="M286">
        <v>2</v>
      </c>
      <c r="N286">
        <v>7</v>
      </c>
      <c r="O286">
        <v>5</v>
      </c>
      <c r="P286">
        <v>5</v>
      </c>
      <c r="Q286">
        <v>138</v>
      </c>
      <c r="R286">
        <v>120</v>
      </c>
      <c r="S286">
        <v>240</v>
      </c>
      <c r="T286" t="s">
        <v>24</v>
      </c>
      <c r="U286">
        <v>45</v>
      </c>
      <c r="V286">
        <v>7.4288299999999996</v>
      </c>
      <c r="Z286" s="9" t="s">
        <v>869</v>
      </c>
      <c r="AA286" t="b">
        <f>ISNUMBER(SEARCH($AA$1,Table1[[#This Row],[Mechanics]]))</f>
        <v>0</v>
      </c>
      <c r="AB286" s="8">
        <v>45.49</v>
      </c>
    </row>
    <row r="287" spans="1:28" ht="19" hidden="1" customHeight="1" x14ac:dyDescent="0.2">
      <c r="A287" t="s">
        <v>870</v>
      </c>
      <c r="B287" t="s">
        <v>871</v>
      </c>
      <c r="C287">
        <v>285</v>
      </c>
      <c r="D287">
        <v>2020</v>
      </c>
      <c r="E287">
        <v>6362</v>
      </c>
      <c r="F287">
        <v>7.7473000000000001</v>
      </c>
      <c r="G287">
        <v>7.1859000000000002</v>
      </c>
      <c r="H287">
        <v>1.16713</v>
      </c>
      <c r="I287">
        <v>3.1549</v>
      </c>
      <c r="J287">
        <v>226</v>
      </c>
      <c r="K287">
        <v>19978</v>
      </c>
      <c r="L287">
        <v>4</v>
      </c>
      <c r="M287">
        <v>2</v>
      </c>
      <c r="N287">
        <v>4</v>
      </c>
      <c r="O287">
        <v>3</v>
      </c>
      <c r="P287">
        <v>3</v>
      </c>
      <c r="Q287">
        <v>139</v>
      </c>
      <c r="R287">
        <v>120</v>
      </c>
      <c r="S287">
        <v>120</v>
      </c>
      <c r="T287" t="s">
        <v>20</v>
      </c>
      <c r="U287">
        <v>175</v>
      </c>
      <c r="V287">
        <v>7.3013300000000001</v>
      </c>
      <c r="Z287" s="9" t="s">
        <v>872</v>
      </c>
      <c r="AA287" t="b">
        <f>ISNUMBER(SEARCH($AA$1,Table1[[#This Row],[Mechanics]]))</f>
        <v>0</v>
      </c>
      <c r="AB287" s="8">
        <v>38.42</v>
      </c>
    </row>
    <row r="288" spans="1:28" ht="19" hidden="1" customHeight="1" x14ac:dyDescent="0.2">
      <c r="A288" t="s">
        <v>870</v>
      </c>
      <c r="B288" t="s">
        <v>873</v>
      </c>
      <c r="C288">
        <v>286</v>
      </c>
      <c r="D288">
        <v>2020</v>
      </c>
      <c r="E288">
        <v>6362</v>
      </c>
      <c r="F288">
        <v>7.7473000000000001</v>
      </c>
      <c r="G288">
        <v>7.1859000000000002</v>
      </c>
      <c r="H288">
        <v>1.16713</v>
      </c>
      <c r="I288">
        <v>3.1549</v>
      </c>
      <c r="J288">
        <v>226</v>
      </c>
      <c r="K288">
        <v>19978</v>
      </c>
      <c r="L288">
        <v>4</v>
      </c>
      <c r="M288">
        <v>2</v>
      </c>
      <c r="N288">
        <v>4</v>
      </c>
      <c r="O288">
        <v>3</v>
      </c>
      <c r="P288">
        <v>3</v>
      </c>
      <c r="Q288">
        <v>139</v>
      </c>
      <c r="R288">
        <v>120</v>
      </c>
      <c r="S288">
        <v>120</v>
      </c>
      <c r="T288" t="s">
        <v>20</v>
      </c>
      <c r="U288">
        <v>175</v>
      </c>
      <c r="V288">
        <v>7.3013300000000001</v>
      </c>
      <c r="Z288" s="9" t="s">
        <v>872</v>
      </c>
      <c r="AA288" t="b">
        <f>ISNUMBER(SEARCH($AA$1,Table1[[#This Row],[Mechanics]]))</f>
        <v>0</v>
      </c>
      <c r="AB288" s="8">
        <v>38.42</v>
      </c>
    </row>
    <row r="289" spans="1:28" ht="19" hidden="1" customHeight="1" x14ac:dyDescent="0.2">
      <c r="A289" t="s">
        <v>874</v>
      </c>
      <c r="B289" t="s">
        <v>875</v>
      </c>
      <c r="C289">
        <v>287</v>
      </c>
      <c r="D289">
        <v>2012</v>
      </c>
      <c r="E289">
        <v>24439</v>
      </c>
      <c r="F289">
        <v>7.3567900000000002</v>
      </c>
      <c r="G289">
        <v>7.1832399999999996</v>
      </c>
      <c r="H289">
        <v>1.3773500000000001</v>
      </c>
      <c r="I289">
        <v>2.7804000000000002</v>
      </c>
      <c r="J289">
        <v>970</v>
      </c>
      <c r="K289">
        <v>93662</v>
      </c>
      <c r="L289">
        <v>10</v>
      </c>
      <c r="M289">
        <v>2</v>
      </c>
      <c r="N289">
        <v>3</v>
      </c>
      <c r="O289">
        <v>2</v>
      </c>
      <c r="P289">
        <v>2</v>
      </c>
      <c r="Q289">
        <v>525</v>
      </c>
      <c r="R289">
        <v>60</v>
      </c>
      <c r="S289">
        <v>60</v>
      </c>
      <c r="T289" t="s">
        <v>20</v>
      </c>
      <c r="U289">
        <v>226</v>
      </c>
      <c r="V289">
        <v>7.1956699999999998</v>
      </c>
      <c r="Z289" s="9" t="s">
        <v>876</v>
      </c>
      <c r="AA289" t="b">
        <f>ISNUMBER(SEARCH($AA$1,Table1[[#This Row],[Mechanics]]))</f>
        <v>0</v>
      </c>
      <c r="AB289" s="8">
        <v>54.7</v>
      </c>
    </row>
    <row r="290" spans="1:28" ht="19" hidden="1" customHeight="1" x14ac:dyDescent="0.2">
      <c r="A290" t="s">
        <v>877</v>
      </c>
      <c r="B290" t="s">
        <v>878</v>
      </c>
      <c r="C290">
        <v>288</v>
      </c>
      <c r="D290">
        <v>2017</v>
      </c>
      <c r="E290">
        <v>13046</v>
      </c>
      <c r="F290">
        <v>7.4649099999999997</v>
      </c>
      <c r="G290">
        <v>7.1821700000000002</v>
      </c>
      <c r="H290">
        <v>1.2149799999999999</v>
      </c>
      <c r="I290">
        <v>2.0385</v>
      </c>
      <c r="J290">
        <v>260</v>
      </c>
      <c r="K290">
        <v>42665</v>
      </c>
      <c r="L290">
        <v>4</v>
      </c>
      <c r="M290">
        <v>2</v>
      </c>
      <c r="N290">
        <v>6</v>
      </c>
      <c r="O290">
        <v>4</v>
      </c>
      <c r="P290">
        <v>4</v>
      </c>
      <c r="Q290">
        <v>211</v>
      </c>
      <c r="R290">
        <v>45</v>
      </c>
      <c r="S290">
        <v>60</v>
      </c>
      <c r="T290" t="s">
        <v>20</v>
      </c>
      <c r="U290">
        <v>204</v>
      </c>
      <c r="V290">
        <v>7.2377599999999997</v>
      </c>
      <c r="Z290" s="9" t="s">
        <v>879</v>
      </c>
      <c r="AA290" t="b">
        <f>ISNUMBER(SEARCH($AA$1,Table1[[#This Row],[Mechanics]]))</f>
        <v>0</v>
      </c>
      <c r="AB290" s="3" t="s">
        <v>51</v>
      </c>
    </row>
    <row r="291" spans="1:28" ht="19" hidden="1" customHeight="1" x14ac:dyDescent="0.2">
      <c r="A291" t="s">
        <v>880</v>
      </c>
      <c r="B291" t="s">
        <v>881</v>
      </c>
      <c r="C291">
        <v>289</v>
      </c>
      <c r="D291">
        <v>2018</v>
      </c>
      <c r="E291">
        <v>13455</v>
      </c>
      <c r="F291">
        <v>7.4593100000000003</v>
      </c>
      <c r="G291">
        <v>7.1818600000000004</v>
      </c>
      <c r="H291">
        <v>1.27844</v>
      </c>
      <c r="I291">
        <v>2.2376999999999998</v>
      </c>
      <c r="J291">
        <v>265</v>
      </c>
      <c r="K291">
        <v>65582</v>
      </c>
      <c r="L291">
        <v>8</v>
      </c>
      <c r="M291">
        <v>3</v>
      </c>
      <c r="N291">
        <v>5</v>
      </c>
      <c r="O291">
        <v>4</v>
      </c>
      <c r="P291">
        <v>4</v>
      </c>
      <c r="Q291">
        <v>200</v>
      </c>
      <c r="R291">
        <v>30</v>
      </c>
      <c r="S291">
        <v>50</v>
      </c>
      <c r="T291" t="s">
        <v>20</v>
      </c>
      <c r="U291">
        <v>214</v>
      </c>
      <c r="V291">
        <v>7.22248</v>
      </c>
      <c r="W291" t="s">
        <v>97</v>
      </c>
      <c r="X291">
        <v>55</v>
      </c>
      <c r="Y291">
        <v>7.2435200000000002</v>
      </c>
      <c r="Z291" s="9" t="s">
        <v>882</v>
      </c>
      <c r="AA291" t="b">
        <f>ISNUMBER(SEARCH($AA$1,Table1[[#This Row],[Mechanics]]))</f>
        <v>0</v>
      </c>
      <c r="AB291" s="8">
        <v>28.04</v>
      </c>
    </row>
    <row r="292" spans="1:28" ht="19" hidden="1" customHeight="1" x14ac:dyDescent="0.2">
      <c r="A292" t="s">
        <v>883</v>
      </c>
      <c r="B292" t="s">
        <v>884</v>
      </c>
      <c r="C292">
        <v>290</v>
      </c>
      <c r="D292">
        <v>2000</v>
      </c>
      <c r="E292">
        <v>35982</v>
      </c>
      <c r="F292">
        <v>7.31935</v>
      </c>
      <c r="G292">
        <v>7.1800899999999999</v>
      </c>
      <c r="H292">
        <v>1.3293299999999999</v>
      </c>
      <c r="I292">
        <v>2.3178000000000001</v>
      </c>
      <c r="J292">
        <v>1797</v>
      </c>
      <c r="K292">
        <v>194973</v>
      </c>
      <c r="L292">
        <v>7</v>
      </c>
      <c r="M292">
        <v>2</v>
      </c>
      <c r="N292">
        <v>2</v>
      </c>
      <c r="O292">
        <v>2</v>
      </c>
      <c r="P292">
        <v>2</v>
      </c>
      <c r="Q292">
        <v>313</v>
      </c>
      <c r="R292">
        <v>20</v>
      </c>
      <c r="S292">
        <v>20</v>
      </c>
      <c r="T292" t="s">
        <v>158</v>
      </c>
      <c r="U292">
        <v>17</v>
      </c>
      <c r="V292">
        <v>7.1436599999999997</v>
      </c>
      <c r="Z292" s="9" t="s">
        <v>885</v>
      </c>
      <c r="AA292" t="b">
        <f>ISNUMBER(SEARCH($AA$1,Table1[[#This Row],[Mechanics]]))</f>
        <v>0</v>
      </c>
      <c r="AB292" s="8">
        <v>41.46</v>
      </c>
    </row>
    <row r="293" spans="1:28" ht="19" hidden="1" customHeight="1" x14ac:dyDescent="0.2">
      <c r="A293" t="s">
        <v>886</v>
      </c>
      <c r="B293" t="s">
        <v>887</v>
      </c>
      <c r="C293">
        <v>291</v>
      </c>
      <c r="D293">
        <v>2006</v>
      </c>
      <c r="E293">
        <v>8710</v>
      </c>
      <c r="F293">
        <v>7.5987799999999996</v>
      </c>
      <c r="G293">
        <v>7.1774399999999998</v>
      </c>
      <c r="H293">
        <v>1.5110399999999999</v>
      </c>
      <c r="I293">
        <v>3.5644999999999998</v>
      </c>
      <c r="J293">
        <v>976</v>
      </c>
      <c r="K293">
        <v>16799</v>
      </c>
      <c r="L293">
        <v>8</v>
      </c>
      <c r="M293">
        <v>3</v>
      </c>
      <c r="N293">
        <v>6</v>
      </c>
      <c r="O293">
        <v>4</v>
      </c>
      <c r="P293">
        <v>4</v>
      </c>
      <c r="Q293">
        <v>290</v>
      </c>
      <c r="R293">
        <v>120</v>
      </c>
      <c r="S293">
        <v>180</v>
      </c>
      <c r="T293" t="s">
        <v>20</v>
      </c>
      <c r="U293">
        <v>191</v>
      </c>
      <c r="V293">
        <v>7.2766400000000004</v>
      </c>
      <c r="Z293" s="9" t="s">
        <v>888</v>
      </c>
      <c r="AA293" t="b">
        <f>ISNUMBER(SEARCH($AA$1,Table1[[#This Row],[Mechanics]]))</f>
        <v>0</v>
      </c>
      <c r="AB293" s="3" t="s">
        <v>51</v>
      </c>
    </row>
    <row r="294" spans="1:28" ht="19" hidden="1" customHeight="1" x14ac:dyDescent="0.2">
      <c r="A294" t="s">
        <v>889</v>
      </c>
      <c r="B294" t="s">
        <v>890</v>
      </c>
      <c r="C294">
        <v>292</v>
      </c>
      <c r="D294">
        <v>2016</v>
      </c>
      <c r="E294">
        <v>5991</v>
      </c>
      <c r="F294">
        <v>7.7504900000000001</v>
      </c>
      <c r="G294">
        <v>7.1753600000000004</v>
      </c>
      <c r="H294">
        <v>1.1620299999999999</v>
      </c>
      <c r="I294">
        <v>3.0424000000000002</v>
      </c>
      <c r="J294">
        <v>165</v>
      </c>
      <c r="K294">
        <v>17885</v>
      </c>
      <c r="L294">
        <v>3</v>
      </c>
      <c r="M294">
        <v>1</v>
      </c>
      <c r="N294">
        <v>5</v>
      </c>
      <c r="O294">
        <v>4</v>
      </c>
      <c r="P294">
        <v>4</v>
      </c>
      <c r="Q294">
        <v>113</v>
      </c>
      <c r="R294">
        <v>60</v>
      </c>
      <c r="S294">
        <v>120</v>
      </c>
      <c r="T294" t="s">
        <v>20</v>
      </c>
      <c r="U294">
        <v>177</v>
      </c>
      <c r="V294">
        <v>7.2990199999999996</v>
      </c>
      <c r="Z294" s="9" t="s">
        <v>891</v>
      </c>
      <c r="AA294" t="b">
        <f>ISNUMBER(SEARCH($AA$1,Table1[[#This Row],[Mechanics]]))</f>
        <v>0</v>
      </c>
      <c r="AB294" s="8">
        <v>119.9</v>
      </c>
    </row>
    <row r="295" spans="1:28" ht="19" hidden="1" customHeight="1" x14ac:dyDescent="0.2">
      <c r="A295" t="s">
        <v>892</v>
      </c>
      <c r="B295" t="s">
        <v>893</v>
      </c>
      <c r="C295">
        <v>293</v>
      </c>
      <c r="D295">
        <v>2005</v>
      </c>
      <c r="E295">
        <v>4566</v>
      </c>
      <c r="F295">
        <v>7.8830900000000002</v>
      </c>
      <c r="G295">
        <v>7.1695399999999996</v>
      </c>
      <c r="H295">
        <v>1.52433</v>
      </c>
      <c r="I295">
        <v>3.9864000000000002</v>
      </c>
      <c r="J295">
        <v>441</v>
      </c>
      <c r="K295">
        <v>10812</v>
      </c>
      <c r="L295">
        <v>1</v>
      </c>
      <c r="M295">
        <v>3</v>
      </c>
      <c r="N295">
        <v>5</v>
      </c>
      <c r="O295">
        <v>4</v>
      </c>
      <c r="P295">
        <v>4</v>
      </c>
      <c r="Q295">
        <v>142</v>
      </c>
      <c r="R295">
        <v>180</v>
      </c>
      <c r="S295">
        <v>240</v>
      </c>
      <c r="T295" t="s">
        <v>20</v>
      </c>
      <c r="U295">
        <v>163</v>
      </c>
      <c r="V295">
        <v>7.3405500000000004</v>
      </c>
      <c r="Z295" s="9" t="s">
        <v>894</v>
      </c>
      <c r="AA295" t="b">
        <f>ISNUMBER(SEARCH($AA$1,Table1[[#This Row],[Mechanics]]))</f>
        <v>0</v>
      </c>
      <c r="AB295" s="3" t="s">
        <v>51</v>
      </c>
    </row>
    <row r="296" spans="1:28" ht="19" hidden="1" customHeight="1" x14ac:dyDescent="0.2">
      <c r="A296" t="s">
        <v>895</v>
      </c>
      <c r="B296" t="s">
        <v>896</v>
      </c>
      <c r="C296">
        <v>294</v>
      </c>
      <c r="D296">
        <v>2020</v>
      </c>
      <c r="E296">
        <v>9325</v>
      </c>
      <c r="F296">
        <v>7.6047700000000003</v>
      </c>
      <c r="G296">
        <v>7.16899</v>
      </c>
      <c r="H296">
        <v>1.3700600000000001</v>
      </c>
      <c r="I296">
        <v>1.8205</v>
      </c>
      <c r="J296">
        <v>234</v>
      </c>
      <c r="K296">
        <v>67141</v>
      </c>
      <c r="L296">
        <v>6</v>
      </c>
      <c r="M296">
        <v>1</v>
      </c>
      <c r="N296">
        <v>4</v>
      </c>
      <c r="O296">
        <v>3</v>
      </c>
      <c r="P296">
        <v>3</v>
      </c>
      <c r="Q296">
        <v>161</v>
      </c>
      <c r="R296">
        <v>40</v>
      </c>
      <c r="S296">
        <v>40</v>
      </c>
      <c r="T296" t="s">
        <v>97</v>
      </c>
      <c r="U296">
        <v>56</v>
      </c>
      <c r="V296">
        <v>7.2405200000000001</v>
      </c>
      <c r="Z296" s="9" t="s">
        <v>897</v>
      </c>
      <c r="AA296" t="b">
        <f>ISNUMBER(SEARCH($AA$1,Table1[[#This Row],[Mechanics]]))</f>
        <v>0</v>
      </c>
      <c r="AB296" s="8">
        <v>16.98</v>
      </c>
    </row>
    <row r="297" spans="1:28" ht="19" hidden="1" customHeight="1" x14ac:dyDescent="0.2">
      <c r="A297" t="s">
        <v>898</v>
      </c>
      <c r="B297" t="s">
        <v>899</v>
      </c>
      <c r="C297">
        <v>295</v>
      </c>
      <c r="D297">
        <v>2010</v>
      </c>
      <c r="E297">
        <v>9092</v>
      </c>
      <c r="F297">
        <v>7.5375899999999998</v>
      </c>
      <c r="G297">
        <v>7.1660199999999996</v>
      </c>
      <c r="H297">
        <v>1.18014</v>
      </c>
      <c r="I297">
        <v>3.0853999999999999</v>
      </c>
      <c r="J297">
        <v>574</v>
      </c>
      <c r="K297">
        <v>20628</v>
      </c>
      <c r="L297">
        <v>7</v>
      </c>
      <c r="M297">
        <v>2</v>
      </c>
      <c r="N297">
        <v>5</v>
      </c>
      <c r="O297">
        <v>4</v>
      </c>
      <c r="P297">
        <v>4</v>
      </c>
      <c r="Q297">
        <v>203</v>
      </c>
      <c r="R297">
        <v>60</v>
      </c>
      <c r="S297">
        <v>90</v>
      </c>
      <c r="T297" t="s">
        <v>20</v>
      </c>
      <c r="U297">
        <v>202</v>
      </c>
      <c r="V297">
        <v>7.25603</v>
      </c>
      <c r="Z297" s="9" t="s">
        <v>900</v>
      </c>
      <c r="AA297" t="b">
        <f>ISNUMBER(SEARCH($AA$1,Table1[[#This Row],[Mechanics]]))</f>
        <v>0</v>
      </c>
      <c r="AB297" s="8">
        <v>129.99</v>
      </c>
    </row>
    <row r="298" spans="1:28" ht="19" customHeight="1" x14ac:dyDescent="0.2">
      <c r="A298" t="s">
        <v>901</v>
      </c>
      <c r="B298" t="s">
        <v>902</v>
      </c>
      <c r="C298">
        <v>296</v>
      </c>
      <c r="D298">
        <v>2018</v>
      </c>
      <c r="E298">
        <v>4790</v>
      </c>
      <c r="F298">
        <v>7.9458599999999997</v>
      </c>
      <c r="G298">
        <v>7.1657500000000001</v>
      </c>
      <c r="H298">
        <v>1.1821600000000001</v>
      </c>
      <c r="I298">
        <v>1.8597999999999999</v>
      </c>
      <c r="J298">
        <v>107</v>
      </c>
      <c r="K298">
        <v>27802</v>
      </c>
      <c r="L298">
        <v>1</v>
      </c>
      <c r="M298">
        <v>1</v>
      </c>
      <c r="N298">
        <v>4</v>
      </c>
      <c r="O298">
        <v>2</v>
      </c>
      <c r="P298">
        <v>2</v>
      </c>
      <c r="Q298">
        <v>85</v>
      </c>
      <c r="R298">
        <v>20</v>
      </c>
      <c r="S298">
        <v>45</v>
      </c>
      <c r="T298" t="s">
        <v>20</v>
      </c>
      <c r="U298">
        <v>197</v>
      </c>
      <c r="V298">
        <v>7.26478</v>
      </c>
      <c r="Z298" s="9" t="s">
        <v>903</v>
      </c>
      <c r="AA298" t="b">
        <f>ISNUMBER(SEARCH($AA$1,Table1[[#This Row],[Mechanics]]))</f>
        <v>1</v>
      </c>
      <c r="AB298" s="8">
        <v>39.950000000000003</v>
      </c>
    </row>
    <row r="299" spans="1:28" ht="19" hidden="1" customHeight="1" x14ac:dyDescent="0.2">
      <c r="A299" t="s">
        <v>904</v>
      </c>
      <c r="B299" t="s">
        <v>905</v>
      </c>
      <c r="C299">
        <v>297</v>
      </c>
      <c r="D299">
        <v>2014</v>
      </c>
      <c r="E299">
        <v>4351</v>
      </c>
      <c r="F299">
        <v>7.9527999999999999</v>
      </c>
      <c r="G299">
        <v>7.1653599999999997</v>
      </c>
      <c r="H299">
        <v>1.27756</v>
      </c>
      <c r="I299">
        <v>3.1941999999999999</v>
      </c>
      <c r="J299">
        <v>139</v>
      </c>
      <c r="K299">
        <v>6782</v>
      </c>
      <c r="L299">
        <v>0</v>
      </c>
      <c r="M299">
        <v>2</v>
      </c>
      <c r="N299">
        <v>6</v>
      </c>
      <c r="O299">
        <v>4</v>
      </c>
      <c r="P299">
        <v>5</v>
      </c>
      <c r="Q299">
        <v>53</v>
      </c>
      <c r="R299">
        <v>120</v>
      </c>
      <c r="S299">
        <v>120</v>
      </c>
      <c r="T299" t="s">
        <v>20</v>
      </c>
      <c r="U299">
        <v>168</v>
      </c>
      <c r="V299">
        <v>7.3230700000000004</v>
      </c>
      <c r="Z299" s="9" t="s">
        <v>906</v>
      </c>
      <c r="AA299" t="b">
        <f>ISNUMBER(SEARCH($AA$1,Table1[[#This Row],[Mechanics]]))</f>
        <v>0</v>
      </c>
      <c r="AB299" s="8">
        <v>149.99</v>
      </c>
    </row>
    <row r="300" spans="1:28" ht="19" hidden="1" customHeight="1" x14ac:dyDescent="0.2">
      <c r="A300" t="s">
        <v>907</v>
      </c>
      <c r="B300" t="s">
        <v>908</v>
      </c>
      <c r="C300">
        <v>298</v>
      </c>
      <c r="D300">
        <v>2015</v>
      </c>
      <c r="E300">
        <v>5685</v>
      </c>
      <c r="F300">
        <v>7.7789000000000001</v>
      </c>
      <c r="G300">
        <v>7.1652300000000002</v>
      </c>
      <c r="H300">
        <v>1.4655899999999999</v>
      </c>
      <c r="I300">
        <v>1.0832999999999999</v>
      </c>
      <c r="J300">
        <v>72</v>
      </c>
      <c r="K300">
        <v>18635</v>
      </c>
      <c r="L300">
        <v>1</v>
      </c>
      <c r="M300">
        <v>4</v>
      </c>
      <c r="N300">
        <v>12</v>
      </c>
      <c r="O300">
        <v>6</v>
      </c>
      <c r="P300">
        <v>6</v>
      </c>
      <c r="Q300">
        <v>40</v>
      </c>
      <c r="R300">
        <v>30</v>
      </c>
      <c r="S300">
        <v>60</v>
      </c>
      <c r="T300" t="s">
        <v>317</v>
      </c>
      <c r="U300">
        <v>5</v>
      </c>
      <c r="V300">
        <v>7.4640899999999997</v>
      </c>
      <c r="Z300" s="9" t="s">
        <v>909</v>
      </c>
      <c r="AA300" t="b">
        <f>ISNUMBER(SEARCH($AA$1,Table1[[#This Row],[Mechanics]]))</f>
        <v>0</v>
      </c>
      <c r="AB300" s="8">
        <v>24.99</v>
      </c>
    </row>
    <row r="301" spans="1:28" ht="19" hidden="1" customHeight="1" x14ac:dyDescent="0.2">
      <c r="A301" t="s">
        <v>910</v>
      </c>
      <c r="B301" t="s">
        <v>911</v>
      </c>
      <c r="C301">
        <v>299</v>
      </c>
      <c r="D301">
        <v>2015</v>
      </c>
      <c r="E301">
        <v>5855</v>
      </c>
      <c r="F301">
        <v>7.8626100000000001</v>
      </c>
      <c r="G301">
        <v>7.1643699999999999</v>
      </c>
      <c r="H301">
        <v>1.62395</v>
      </c>
      <c r="I301">
        <v>3.1486000000000001</v>
      </c>
      <c r="J301">
        <v>276</v>
      </c>
      <c r="K301">
        <v>16129</v>
      </c>
      <c r="L301">
        <v>5</v>
      </c>
      <c r="M301">
        <v>3</v>
      </c>
      <c r="N301">
        <v>4</v>
      </c>
      <c r="O301">
        <v>4</v>
      </c>
      <c r="P301">
        <v>4</v>
      </c>
      <c r="Q301">
        <v>151</v>
      </c>
      <c r="R301">
        <v>90</v>
      </c>
      <c r="S301">
        <v>120</v>
      </c>
      <c r="T301" t="s">
        <v>24</v>
      </c>
      <c r="U301">
        <v>50</v>
      </c>
      <c r="V301">
        <v>7.3874500000000003</v>
      </c>
      <c r="W301" t="s">
        <v>20</v>
      </c>
      <c r="X301">
        <v>199</v>
      </c>
      <c r="Y301">
        <v>7.2600100000000003</v>
      </c>
      <c r="Z301" s="9" t="s">
        <v>912</v>
      </c>
      <c r="AA301" t="b">
        <f>ISNUMBER(SEARCH($AA$1,Table1[[#This Row],[Mechanics]]))</f>
        <v>0</v>
      </c>
      <c r="AB301" s="8">
        <v>171.51</v>
      </c>
    </row>
    <row r="302" spans="1:28" ht="19" hidden="1" customHeight="1" x14ac:dyDescent="0.2">
      <c r="A302" t="s">
        <v>913</v>
      </c>
      <c r="B302" t="s">
        <v>914</v>
      </c>
      <c r="C302">
        <v>300</v>
      </c>
      <c r="D302">
        <v>2011</v>
      </c>
      <c r="E302">
        <v>14614</v>
      </c>
      <c r="F302">
        <v>7.4094199999999999</v>
      </c>
      <c r="G302">
        <v>7.16404</v>
      </c>
      <c r="H302">
        <v>1.37334</v>
      </c>
      <c r="I302">
        <v>3.6244999999999998</v>
      </c>
      <c r="J302">
        <v>711</v>
      </c>
      <c r="K302">
        <v>27665</v>
      </c>
      <c r="L302">
        <v>6</v>
      </c>
      <c r="M302">
        <v>2</v>
      </c>
      <c r="N302">
        <v>4</v>
      </c>
      <c r="O302">
        <v>4</v>
      </c>
      <c r="P302">
        <v>4</v>
      </c>
      <c r="Q302">
        <v>222</v>
      </c>
      <c r="R302">
        <v>90</v>
      </c>
      <c r="S302">
        <v>90</v>
      </c>
      <c r="T302" t="s">
        <v>24</v>
      </c>
      <c r="U302">
        <v>77</v>
      </c>
      <c r="V302">
        <v>7.23123</v>
      </c>
      <c r="W302" t="s">
        <v>20</v>
      </c>
      <c r="X302">
        <v>221</v>
      </c>
      <c r="Y302">
        <v>7.2068700000000003</v>
      </c>
      <c r="Z302" s="9" t="s">
        <v>915</v>
      </c>
      <c r="AA302" t="b">
        <f>ISNUMBER(SEARCH($AA$1,Table1[[#This Row],[Mechanics]]))</f>
        <v>0</v>
      </c>
      <c r="AB302" s="8">
        <v>40.28</v>
      </c>
    </row>
    <row r="303" spans="1:28" ht="19" hidden="1" customHeight="1" x14ac:dyDescent="0.2">
      <c r="A303" t="s">
        <v>916</v>
      </c>
      <c r="B303" t="s">
        <v>917</v>
      </c>
      <c r="C303">
        <v>301</v>
      </c>
      <c r="D303">
        <v>2018</v>
      </c>
      <c r="E303">
        <v>4237</v>
      </c>
      <c r="F303">
        <v>8.0840599999999991</v>
      </c>
      <c r="G303">
        <v>7.1639699999999999</v>
      </c>
      <c r="H303">
        <v>1.3648</v>
      </c>
      <c r="I303">
        <v>2.1389</v>
      </c>
      <c r="J303">
        <v>72</v>
      </c>
      <c r="K303">
        <v>15004</v>
      </c>
      <c r="L303">
        <v>0</v>
      </c>
      <c r="M303">
        <v>2</v>
      </c>
      <c r="N303">
        <v>4</v>
      </c>
      <c r="O303">
        <v>2</v>
      </c>
      <c r="P303">
        <v>2</v>
      </c>
      <c r="Q303">
        <v>47</v>
      </c>
      <c r="R303">
        <v>20</v>
      </c>
      <c r="S303">
        <v>40</v>
      </c>
      <c r="T303" t="s">
        <v>97</v>
      </c>
      <c r="U303">
        <v>44</v>
      </c>
      <c r="V303">
        <v>7.3097899999999996</v>
      </c>
      <c r="Z303" s="9" t="s">
        <v>918</v>
      </c>
      <c r="AA303" t="b">
        <f>ISNUMBER(SEARCH($AA$1,Table1[[#This Row],[Mechanics]]))</f>
        <v>0</v>
      </c>
      <c r="AB303" s="8">
        <v>199.32</v>
      </c>
    </row>
    <row r="304" spans="1:28" ht="19" hidden="1" customHeight="1" x14ac:dyDescent="0.2">
      <c r="A304" t="s">
        <v>919</v>
      </c>
      <c r="B304" t="s">
        <v>920</v>
      </c>
      <c r="C304">
        <v>302</v>
      </c>
      <c r="D304">
        <v>2007</v>
      </c>
      <c r="E304">
        <v>10211</v>
      </c>
      <c r="F304">
        <v>7.5143300000000002</v>
      </c>
      <c r="G304">
        <v>7.1588200000000004</v>
      </c>
      <c r="H304">
        <v>1.36686</v>
      </c>
      <c r="I304">
        <v>3.1257999999999999</v>
      </c>
      <c r="J304">
        <v>1057</v>
      </c>
      <c r="K304">
        <v>21984</v>
      </c>
      <c r="L304">
        <v>10</v>
      </c>
      <c r="M304">
        <v>3</v>
      </c>
      <c r="N304">
        <v>5</v>
      </c>
      <c r="O304">
        <v>4</v>
      </c>
      <c r="P304">
        <v>5</v>
      </c>
      <c r="Q304">
        <v>329</v>
      </c>
      <c r="R304">
        <v>90</v>
      </c>
      <c r="S304">
        <v>120</v>
      </c>
      <c r="T304" t="s">
        <v>20</v>
      </c>
      <c r="U304">
        <v>208</v>
      </c>
      <c r="V304">
        <v>7.2342199999999997</v>
      </c>
      <c r="Z304" s="9" t="s">
        <v>921</v>
      </c>
      <c r="AA304" t="b">
        <f>ISNUMBER(SEARCH($AA$1,Table1[[#This Row],[Mechanics]]))</f>
        <v>0</v>
      </c>
      <c r="AB304" s="8">
        <v>219.95</v>
      </c>
    </row>
    <row r="305" spans="1:28" ht="19" hidden="1" customHeight="1" x14ac:dyDescent="0.2">
      <c r="A305" t="s">
        <v>922</v>
      </c>
      <c r="B305" t="s">
        <v>923</v>
      </c>
      <c r="C305">
        <v>303</v>
      </c>
      <c r="D305">
        <v>2009</v>
      </c>
      <c r="E305">
        <v>17253</v>
      </c>
      <c r="F305">
        <v>7.3844200000000004</v>
      </c>
      <c r="G305">
        <v>7.1569399999999996</v>
      </c>
      <c r="H305">
        <v>1.3836200000000001</v>
      </c>
      <c r="I305">
        <v>1.0683</v>
      </c>
      <c r="J305">
        <v>439</v>
      </c>
      <c r="K305">
        <v>67044</v>
      </c>
      <c r="L305">
        <v>16</v>
      </c>
      <c r="M305">
        <v>5</v>
      </c>
      <c r="N305">
        <v>8</v>
      </c>
      <c r="O305">
        <v>8</v>
      </c>
      <c r="P305">
        <v>8</v>
      </c>
      <c r="Q305">
        <v>209</v>
      </c>
      <c r="R305">
        <v>30</v>
      </c>
      <c r="S305">
        <v>30</v>
      </c>
      <c r="T305" t="s">
        <v>317</v>
      </c>
      <c r="U305">
        <v>15</v>
      </c>
      <c r="V305">
        <v>7.2391300000000003</v>
      </c>
      <c r="Z305" s="9" t="s">
        <v>924</v>
      </c>
      <c r="AA305" t="b">
        <f>ISNUMBER(SEARCH($AA$1,Table1[[#This Row],[Mechanics]]))</f>
        <v>0</v>
      </c>
      <c r="AB305" s="8">
        <v>31.99</v>
      </c>
    </row>
    <row r="306" spans="1:28" ht="19" hidden="1" customHeight="1" x14ac:dyDescent="0.2">
      <c r="A306" t="s">
        <v>925</v>
      </c>
      <c r="B306" t="s">
        <v>926</v>
      </c>
      <c r="C306">
        <v>304</v>
      </c>
      <c r="D306">
        <v>2008</v>
      </c>
      <c r="E306">
        <v>15904</v>
      </c>
      <c r="F306">
        <v>7.39785</v>
      </c>
      <c r="G306">
        <v>7.1558200000000003</v>
      </c>
      <c r="H306">
        <v>1.57436</v>
      </c>
      <c r="I306">
        <v>2.9691999999999998</v>
      </c>
      <c r="J306">
        <v>811</v>
      </c>
      <c r="K306">
        <v>63994</v>
      </c>
      <c r="L306">
        <v>10</v>
      </c>
      <c r="M306">
        <v>3</v>
      </c>
      <c r="N306">
        <v>5</v>
      </c>
      <c r="O306">
        <v>4</v>
      </c>
      <c r="P306">
        <v>5</v>
      </c>
      <c r="Q306">
        <v>348</v>
      </c>
      <c r="R306">
        <v>30</v>
      </c>
      <c r="S306">
        <v>30</v>
      </c>
      <c r="T306" t="s">
        <v>24</v>
      </c>
      <c r="U306">
        <v>86</v>
      </c>
      <c r="V306">
        <v>7.2042200000000003</v>
      </c>
      <c r="Z306" s="9" t="s">
        <v>927</v>
      </c>
      <c r="AA306" t="b">
        <f>ISNUMBER(SEARCH($AA$1,Table1[[#This Row],[Mechanics]]))</f>
        <v>0</v>
      </c>
      <c r="AB306" s="8">
        <v>66.12</v>
      </c>
    </row>
    <row r="307" spans="1:28" ht="19" hidden="1" customHeight="1" x14ac:dyDescent="0.2">
      <c r="A307" t="s">
        <v>928</v>
      </c>
      <c r="B307" t="s">
        <v>929</v>
      </c>
      <c r="C307">
        <v>305</v>
      </c>
      <c r="D307">
        <v>2014</v>
      </c>
      <c r="E307">
        <v>21234</v>
      </c>
      <c r="F307">
        <v>7.3552299999999997</v>
      </c>
      <c r="G307">
        <v>7.1557000000000004</v>
      </c>
      <c r="H307">
        <v>1.24078</v>
      </c>
      <c r="I307">
        <v>1.6589</v>
      </c>
      <c r="J307">
        <v>343</v>
      </c>
      <c r="K307">
        <v>103126</v>
      </c>
      <c r="L307">
        <v>6</v>
      </c>
      <c r="M307">
        <v>2</v>
      </c>
      <c r="N307">
        <v>2</v>
      </c>
      <c r="O307">
        <v>2</v>
      </c>
      <c r="P307">
        <v>2</v>
      </c>
      <c r="Q307">
        <v>132</v>
      </c>
      <c r="R307">
        <v>15</v>
      </c>
      <c r="S307">
        <v>20</v>
      </c>
      <c r="T307" t="s">
        <v>158</v>
      </c>
      <c r="U307">
        <v>18</v>
      </c>
      <c r="V307">
        <v>7.1294599999999999</v>
      </c>
      <c r="Z307" s="9" t="s">
        <v>930</v>
      </c>
      <c r="AA307" t="b">
        <f>ISNUMBER(SEARCH($AA$1,Table1[[#This Row],[Mechanics]]))</f>
        <v>0</v>
      </c>
      <c r="AB307" s="8">
        <v>29.99</v>
      </c>
    </row>
    <row r="308" spans="1:28" ht="19" hidden="1" customHeight="1" x14ac:dyDescent="0.2">
      <c r="A308" t="s">
        <v>931</v>
      </c>
      <c r="B308" t="s">
        <v>932</v>
      </c>
      <c r="C308">
        <v>306</v>
      </c>
      <c r="D308">
        <v>2022</v>
      </c>
      <c r="E308">
        <v>3474</v>
      </c>
      <c r="F308">
        <v>8.2954100000000004</v>
      </c>
      <c r="G308">
        <v>7.1545399999999999</v>
      </c>
      <c r="H308">
        <v>1.4745999999999999</v>
      </c>
      <c r="I308">
        <v>2.6413000000000002</v>
      </c>
      <c r="J308">
        <v>92</v>
      </c>
      <c r="K308">
        <v>11280</v>
      </c>
      <c r="L308">
        <v>7</v>
      </c>
      <c r="M308">
        <v>1</v>
      </c>
      <c r="N308">
        <v>4</v>
      </c>
      <c r="O308">
        <v>4</v>
      </c>
      <c r="P308">
        <v>4</v>
      </c>
      <c r="Q308">
        <v>73</v>
      </c>
      <c r="R308">
        <v>100</v>
      </c>
      <c r="S308">
        <v>120</v>
      </c>
      <c r="T308" t="s">
        <v>24</v>
      </c>
      <c r="U308">
        <v>37</v>
      </c>
      <c r="V308">
        <v>7.49383</v>
      </c>
      <c r="Z308" s="9" t="s">
        <v>933</v>
      </c>
      <c r="AA308" t="b">
        <f>ISNUMBER(SEARCH($AA$1,Table1[[#This Row],[Mechanics]]))</f>
        <v>0</v>
      </c>
      <c r="AB308" s="8">
        <v>279.99</v>
      </c>
    </row>
    <row r="309" spans="1:28" ht="19" hidden="1" customHeight="1" x14ac:dyDescent="0.2">
      <c r="A309" t="s">
        <v>934</v>
      </c>
      <c r="B309" t="s">
        <v>935</v>
      </c>
      <c r="C309">
        <v>307</v>
      </c>
      <c r="D309">
        <v>2017</v>
      </c>
      <c r="E309">
        <v>5078</v>
      </c>
      <c r="F309">
        <v>7.8561800000000002</v>
      </c>
      <c r="G309">
        <v>7.1534500000000003</v>
      </c>
      <c r="H309">
        <v>1.3469599999999999</v>
      </c>
      <c r="I309">
        <v>3.2646999999999999</v>
      </c>
      <c r="J309">
        <v>238</v>
      </c>
      <c r="K309">
        <v>13118</v>
      </c>
      <c r="L309">
        <v>3</v>
      </c>
      <c r="M309">
        <v>1</v>
      </c>
      <c r="N309">
        <v>1</v>
      </c>
      <c r="O309">
        <v>1</v>
      </c>
      <c r="P309">
        <v>1</v>
      </c>
      <c r="Q309">
        <v>158</v>
      </c>
      <c r="R309">
        <v>60</v>
      </c>
      <c r="S309">
        <v>120</v>
      </c>
      <c r="T309" t="s">
        <v>24</v>
      </c>
      <c r="U309">
        <v>48</v>
      </c>
      <c r="V309">
        <v>7.4059299999999997</v>
      </c>
      <c r="Z309" s="9" t="s">
        <v>936</v>
      </c>
      <c r="AA309" t="b">
        <f>ISNUMBER(SEARCH($AA$1,Table1[[#This Row],[Mechanics]]))</f>
        <v>0</v>
      </c>
      <c r="AB309" s="8">
        <v>40</v>
      </c>
    </row>
    <row r="310" spans="1:28" ht="19" hidden="1" customHeight="1" x14ac:dyDescent="0.2">
      <c r="A310" t="s">
        <v>937</v>
      </c>
      <c r="B310" t="s">
        <v>938</v>
      </c>
      <c r="C310">
        <v>308</v>
      </c>
      <c r="D310">
        <v>2021</v>
      </c>
      <c r="E310">
        <v>6295</v>
      </c>
      <c r="F310">
        <v>7.8231700000000002</v>
      </c>
      <c r="G310">
        <v>7.1530699999999996</v>
      </c>
      <c r="H310">
        <v>1.79508</v>
      </c>
      <c r="I310">
        <v>4.1026999999999996</v>
      </c>
      <c r="J310">
        <v>526</v>
      </c>
      <c r="K310">
        <v>14031</v>
      </c>
      <c r="L310">
        <v>11</v>
      </c>
      <c r="M310">
        <v>3</v>
      </c>
      <c r="N310">
        <v>5</v>
      </c>
      <c r="O310">
        <v>4</v>
      </c>
      <c r="P310">
        <v>4</v>
      </c>
      <c r="Q310">
        <v>215</v>
      </c>
      <c r="R310">
        <v>45</v>
      </c>
      <c r="S310">
        <v>150</v>
      </c>
      <c r="T310" t="s">
        <v>24</v>
      </c>
      <c r="U310">
        <v>82</v>
      </c>
      <c r="V310">
        <v>7.2199600000000004</v>
      </c>
      <c r="W310" t="s">
        <v>20</v>
      </c>
      <c r="X310">
        <v>206</v>
      </c>
      <c r="Y310">
        <v>7.2347599999999996</v>
      </c>
      <c r="Z310" s="9" t="s">
        <v>939</v>
      </c>
      <c r="AA310" t="b">
        <f>ISNUMBER(SEARCH($AA$1,Table1[[#This Row],[Mechanics]]))</f>
        <v>0</v>
      </c>
      <c r="AB310" s="8">
        <v>88.19</v>
      </c>
    </row>
    <row r="311" spans="1:28" ht="19" hidden="1" customHeight="1" x14ac:dyDescent="0.2">
      <c r="A311" t="s">
        <v>937</v>
      </c>
      <c r="B311" t="s">
        <v>940</v>
      </c>
      <c r="C311">
        <v>309</v>
      </c>
      <c r="D311">
        <v>2021</v>
      </c>
      <c r="E311">
        <v>6295</v>
      </c>
      <c r="F311">
        <v>7.8231700000000002</v>
      </c>
      <c r="G311">
        <v>7.1530699999999996</v>
      </c>
      <c r="H311">
        <v>1.79508</v>
      </c>
      <c r="I311">
        <v>4.1026999999999996</v>
      </c>
      <c r="J311">
        <v>526</v>
      </c>
      <c r="K311">
        <v>14031</v>
      </c>
      <c r="L311">
        <v>11</v>
      </c>
      <c r="M311">
        <v>3</v>
      </c>
      <c r="N311">
        <v>5</v>
      </c>
      <c r="O311">
        <v>4</v>
      </c>
      <c r="P311">
        <v>4</v>
      </c>
      <c r="Q311">
        <v>215</v>
      </c>
      <c r="R311">
        <v>45</v>
      </c>
      <c r="S311">
        <v>150</v>
      </c>
      <c r="T311" t="s">
        <v>24</v>
      </c>
      <c r="U311">
        <v>82</v>
      </c>
      <c r="V311">
        <v>7.2199600000000004</v>
      </c>
      <c r="W311" t="s">
        <v>20</v>
      </c>
      <c r="X311">
        <v>206</v>
      </c>
      <c r="Y311">
        <v>7.2347599999999996</v>
      </c>
      <c r="Z311" s="9" t="s">
        <v>939</v>
      </c>
      <c r="AA311" t="b">
        <f>ISNUMBER(SEARCH($AA$1,Table1[[#This Row],[Mechanics]]))</f>
        <v>0</v>
      </c>
      <c r="AB311" s="8">
        <v>88.19</v>
      </c>
    </row>
    <row r="312" spans="1:28" ht="19" hidden="1" customHeight="1" x14ac:dyDescent="0.2">
      <c r="A312" t="s">
        <v>941</v>
      </c>
      <c r="B312" t="s">
        <v>942</v>
      </c>
      <c r="C312">
        <v>310</v>
      </c>
      <c r="D312">
        <v>2021</v>
      </c>
      <c r="E312">
        <v>5106</v>
      </c>
      <c r="F312">
        <v>7.8671499999999996</v>
      </c>
      <c r="G312">
        <v>7.1503399999999999</v>
      </c>
      <c r="H312">
        <v>1.3277000000000001</v>
      </c>
      <c r="I312">
        <v>3.7195</v>
      </c>
      <c r="J312">
        <v>303</v>
      </c>
      <c r="K312">
        <v>14190</v>
      </c>
      <c r="L312">
        <v>9</v>
      </c>
      <c r="M312">
        <v>1</v>
      </c>
      <c r="N312">
        <v>4</v>
      </c>
      <c r="O312">
        <v>3</v>
      </c>
      <c r="P312">
        <v>3</v>
      </c>
      <c r="Q312">
        <v>153</v>
      </c>
      <c r="R312">
        <v>120</v>
      </c>
      <c r="S312">
        <v>120</v>
      </c>
      <c r="T312" t="s">
        <v>20</v>
      </c>
      <c r="U312">
        <v>189</v>
      </c>
      <c r="V312">
        <v>7.27989</v>
      </c>
      <c r="Z312" s="9" t="s">
        <v>943</v>
      </c>
      <c r="AA312" t="b">
        <f>ISNUMBER(SEARCH($AA$1,Table1[[#This Row],[Mechanics]]))</f>
        <v>1</v>
      </c>
      <c r="AB312" s="8">
        <v>56.5</v>
      </c>
    </row>
    <row r="313" spans="1:28" ht="19" hidden="1" customHeight="1" x14ac:dyDescent="0.2">
      <c r="A313" t="s">
        <v>944</v>
      </c>
      <c r="B313" t="s">
        <v>945</v>
      </c>
      <c r="C313">
        <v>311</v>
      </c>
      <c r="D313">
        <v>2015</v>
      </c>
      <c r="E313">
        <v>14226</v>
      </c>
      <c r="F313">
        <v>7.4384199999999998</v>
      </c>
      <c r="G313">
        <v>7.1498900000000001</v>
      </c>
      <c r="H313">
        <v>1.4380200000000001</v>
      </c>
      <c r="I313">
        <v>3.2787000000000002</v>
      </c>
      <c r="J313">
        <v>348</v>
      </c>
      <c r="K313">
        <v>17705</v>
      </c>
      <c r="L313">
        <v>1</v>
      </c>
      <c r="M313">
        <v>2</v>
      </c>
      <c r="N313">
        <v>5</v>
      </c>
      <c r="O313">
        <v>3</v>
      </c>
      <c r="P313">
        <v>3</v>
      </c>
      <c r="Q313">
        <v>251</v>
      </c>
      <c r="R313">
        <v>120</v>
      </c>
      <c r="S313">
        <v>180</v>
      </c>
      <c r="T313" t="s">
        <v>24</v>
      </c>
      <c r="U313">
        <v>80</v>
      </c>
      <c r="V313">
        <v>7.2217700000000002</v>
      </c>
      <c r="Z313" s="9" t="s">
        <v>946</v>
      </c>
      <c r="AA313" t="b">
        <f>ISNUMBER(SEARCH($AA$1,Table1[[#This Row],[Mechanics]]))</f>
        <v>0</v>
      </c>
      <c r="AB313" s="8">
        <v>129.99</v>
      </c>
    </row>
    <row r="314" spans="1:28" ht="19" hidden="1" customHeight="1" x14ac:dyDescent="0.2">
      <c r="A314" t="s">
        <v>947</v>
      </c>
      <c r="B314" t="s">
        <v>948</v>
      </c>
      <c r="C314">
        <v>312</v>
      </c>
      <c r="D314">
        <v>2014</v>
      </c>
      <c r="E314">
        <v>24002</v>
      </c>
      <c r="F314">
        <v>7.3270799999999996</v>
      </c>
      <c r="G314">
        <v>7.1497400000000004</v>
      </c>
      <c r="H314">
        <v>1.30629</v>
      </c>
      <c r="I314">
        <v>2.7679</v>
      </c>
      <c r="J314">
        <v>896</v>
      </c>
      <c r="K314">
        <v>85570</v>
      </c>
      <c r="L314">
        <v>16</v>
      </c>
      <c r="M314">
        <v>1</v>
      </c>
      <c r="N314">
        <v>4</v>
      </c>
      <c r="O314">
        <v>2</v>
      </c>
      <c r="P314">
        <v>2</v>
      </c>
      <c r="Q314">
        <v>494</v>
      </c>
      <c r="R314">
        <v>45</v>
      </c>
      <c r="S314">
        <v>90</v>
      </c>
      <c r="T314" t="s">
        <v>20</v>
      </c>
      <c r="U314">
        <v>238</v>
      </c>
      <c r="V314">
        <v>7.16404</v>
      </c>
      <c r="Z314" s="9" t="s">
        <v>949</v>
      </c>
      <c r="AA314" t="b">
        <f>ISNUMBER(SEARCH($AA$1,Table1[[#This Row],[Mechanics]]))</f>
        <v>0</v>
      </c>
      <c r="AB314" s="8">
        <v>33.950000000000003</v>
      </c>
    </row>
    <row r="315" spans="1:28" ht="19" hidden="1" customHeight="1" x14ac:dyDescent="0.2">
      <c r="A315" t="s">
        <v>950</v>
      </c>
      <c r="B315" t="s">
        <v>951</v>
      </c>
      <c r="C315">
        <v>313</v>
      </c>
      <c r="D315">
        <v>2013</v>
      </c>
      <c r="E315">
        <v>11235</v>
      </c>
      <c r="F315">
        <v>7.4498100000000003</v>
      </c>
      <c r="G315">
        <v>7.1467900000000002</v>
      </c>
      <c r="H315">
        <v>1.21007</v>
      </c>
      <c r="I315">
        <v>2.9514</v>
      </c>
      <c r="J315">
        <v>555</v>
      </c>
      <c r="K315">
        <v>41881</v>
      </c>
      <c r="L315">
        <v>4</v>
      </c>
      <c r="M315">
        <v>1</v>
      </c>
      <c r="N315">
        <v>4</v>
      </c>
      <c r="O315">
        <v>2</v>
      </c>
      <c r="P315">
        <v>2</v>
      </c>
      <c r="Q315">
        <v>272</v>
      </c>
      <c r="R315">
        <v>20</v>
      </c>
      <c r="S315">
        <v>80</v>
      </c>
      <c r="T315" t="s">
        <v>20</v>
      </c>
      <c r="U315">
        <v>215</v>
      </c>
      <c r="V315">
        <v>7.2208600000000001</v>
      </c>
      <c r="Z315" s="9" t="s">
        <v>952</v>
      </c>
      <c r="AA315" t="b">
        <f>ISNUMBER(SEARCH($AA$1,Table1[[#This Row],[Mechanics]]))</f>
        <v>0</v>
      </c>
      <c r="AB315" s="8">
        <v>116.41</v>
      </c>
    </row>
    <row r="316" spans="1:28" ht="19" hidden="1" customHeight="1" x14ac:dyDescent="0.2">
      <c r="A316" t="s">
        <v>953</v>
      </c>
      <c r="B316" t="s">
        <v>954</v>
      </c>
      <c r="C316">
        <v>314</v>
      </c>
      <c r="D316">
        <v>2011</v>
      </c>
      <c r="E316">
        <v>10948</v>
      </c>
      <c r="F316">
        <v>7.4843900000000003</v>
      </c>
      <c r="G316">
        <v>7.1417400000000004</v>
      </c>
      <c r="H316">
        <v>1.48326</v>
      </c>
      <c r="I316">
        <v>2.5223</v>
      </c>
      <c r="J316">
        <v>404</v>
      </c>
      <c r="K316">
        <v>31758</v>
      </c>
      <c r="L316">
        <v>3</v>
      </c>
      <c r="M316">
        <v>2</v>
      </c>
      <c r="N316">
        <v>2</v>
      </c>
      <c r="O316">
        <v>2</v>
      </c>
      <c r="P316">
        <v>2</v>
      </c>
      <c r="Q316">
        <v>112</v>
      </c>
      <c r="R316">
        <v>30</v>
      </c>
      <c r="S316">
        <v>60</v>
      </c>
      <c r="T316" t="s">
        <v>103</v>
      </c>
      <c r="U316">
        <v>18</v>
      </c>
      <c r="V316">
        <v>7.2656400000000003</v>
      </c>
      <c r="W316" t="s">
        <v>20</v>
      </c>
      <c r="X316">
        <v>232</v>
      </c>
      <c r="Y316">
        <v>7.1779900000000003</v>
      </c>
      <c r="Z316" s="9" t="s">
        <v>955</v>
      </c>
      <c r="AA316" t="b">
        <f>ISNUMBER(SEARCH($AA$1,Table1[[#This Row],[Mechanics]]))</f>
        <v>0</v>
      </c>
      <c r="AB316" s="8">
        <v>219.95</v>
      </c>
    </row>
    <row r="317" spans="1:28" ht="19" hidden="1" customHeight="1" x14ac:dyDescent="0.2">
      <c r="A317" t="s">
        <v>956</v>
      </c>
      <c r="B317" t="s">
        <v>957</v>
      </c>
      <c r="C317">
        <v>315</v>
      </c>
      <c r="D317">
        <v>2021</v>
      </c>
      <c r="E317">
        <v>4065</v>
      </c>
      <c r="F317">
        <v>8.0108599999999992</v>
      </c>
      <c r="G317">
        <v>7.1412000000000004</v>
      </c>
      <c r="H317">
        <v>1.3116099999999999</v>
      </c>
      <c r="I317">
        <v>3.2328000000000001</v>
      </c>
      <c r="J317">
        <v>116</v>
      </c>
      <c r="K317">
        <v>6328</v>
      </c>
      <c r="L317">
        <v>0</v>
      </c>
      <c r="M317">
        <v>2</v>
      </c>
      <c r="N317">
        <v>5</v>
      </c>
      <c r="O317">
        <v>4</v>
      </c>
      <c r="P317">
        <v>4</v>
      </c>
      <c r="Q317">
        <v>82</v>
      </c>
      <c r="R317">
        <v>90</v>
      </c>
      <c r="S317">
        <v>120</v>
      </c>
      <c r="T317" t="s">
        <v>20</v>
      </c>
      <c r="U317">
        <v>182</v>
      </c>
      <c r="V317">
        <v>7.29033</v>
      </c>
      <c r="Z317" s="9" t="s">
        <v>447</v>
      </c>
      <c r="AA317" t="b">
        <f>ISNUMBER(SEARCH($AA$1,Table1[[#This Row],[Mechanics]]))</f>
        <v>0</v>
      </c>
      <c r="AB317" s="8">
        <v>89.99</v>
      </c>
    </row>
    <row r="318" spans="1:28" ht="19" hidden="1" customHeight="1" x14ac:dyDescent="0.2">
      <c r="A318" t="s">
        <v>958</v>
      </c>
      <c r="B318" t="s">
        <v>959</v>
      </c>
      <c r="C318">
        <v>316</v>
      </c>
      <c r="D318">
        <v>2009</v>
      </c>
      <c r="E318">
        <v>6674</v>
      </c>
      <c r="F318">
        <v>7.6531099999999999</v>
      </c>
      <c r="G318">
        <v>7.1401700000000003</v>
      </c>
      <c r="H318">
        <v>1.47618</v>
      </c>
      <c r="I318">
        <v>3.5064000000000002</v>
      </c>
      <c r="J318">
        <v>391</v>
      </c>
      <c r="K318">
        <v>10675</v>
      </c>
      <c r="L318">
        <v>2</v>
      </c>
      <c r="M318">
        <v>3</v>
      </c>
      <c r="N318">
        <v>6</v>
      </c>
      <c r="O318">
        <v>4</v>
      </c>
      <c r="P318">
        <v>4</v>
      </c>
      <c r="Q318">
        <v>179</v>
      </c>
      <c r="R318">
        <v>120</v>
      </c>
      <c r="S318">
        <v>180</v>
      </c>
      <c r="T318" t="s">
        <v>20</v>
      </c>
      <c r="U318">
        <v>203</v>
      </c>
      <c r="V318">
        <v>7.2552399999999997</v>
      </c>
      <c r="Z318" s="9" t="s">
        <v>960</v>
      </c>
      <c r="AA318" t="b">
        <f>ISNUMBER(SEARCH($AA$1,Table1[[#This Row],[Mechanics]]))</f>
        <v>0</v>
      </c>
      <c r="AB318" s="8">
        <v>67.75</v>
      </c>
    </row>
    <row r="319" spans="1:28" ht="19" hidden="1" customHeight="1" x14ac:dyDescent="0.2">
      <c r="A319" t="s">
        <v>961</v>
      </c>
      <c r="B319" t="s">
        <v>962</v>
      </c>
      <c r="C319">
        <v>317</v>
      </c>
      <c r="D319">
        <v>2019</v>
      </c>
      <c r="E319">
        <v>2503</v>
      </c>
      <c r="F319">
        <v>8.5485699999999998</v>
      </c>
      <c r="G319">
        <v>7.1386399999999997</v>
      </c>
      <c r="H319">
        <v>1.2096499999999999</v>
      </c>
      <c r="I319">
        <v>2.95</v>
      </c>
      <c r="J319">
        <v>60</v>
      </c>
      <c r="K319">
        <v>13236</v>
      </c>
      <c r="L319">
        <v>0</v>
      </c>
      <c r="M319">
        <v>1</v>
      </c>
      <c r="N319">
        <v>4</v>
      </c>
      <c r="O319">
        <v>2</v>
      </c>
      <c r="P319">
        <v>2</v>
      </c>
      <c r="Q319">
        <v>60</v>
      </c>
      <c r="R319">
        <v>60</v>
      </c>
      <c r="S319">
        <v>60</v>
      </c>
      <c r="T319" t="s">
        <v>20</v>
      </c>
      <c r="U319">
        <v>156</v>
      </c>
      <c r="V319">
        <v>7.3509599999999997</v>
      </c>
      <c r="Z319" s="9" t="s">
        <v>372</v>
      </c>
      <c r="AA319" t="b">
        <f>ISNUMBER(SEARCH($AA$1,Table1[[#This Row],[Mechanics]]))</f>
        <v>1</v>
      </c>
      <c r="AB319" s="8">
        <v>48.9</v>
      </c>
    </row>
    <row r="320" spans="1:28" ht="19" hidden="1" customHeight="1" x14ac:dyDescent="0.2">
      <c r="A320" t="s">
        <v>963</v>
      </c>
      <c r="B320" t="s">
        <v>964</v>
      </c>
      <c r="C320">
        <v>318</v>
      </c>
      <c r="D320">
        <v>2019</v>
      </c>
      <c r="E320">
        <v>5394</v>
      </c>
      <c r="F320">
        <v>7.7975000000000003</v>
      </c>
      <c r="G320">
        <v>7.13809</v>
      </c>
      <c r="H320">
        <v>1.63819</v>
      </c>
      <c r="I320">
        <v>2.2639</v>
      </c>
      <c r="J320">
        <v>144</v>
      </c>
      <c r="K320">
        <v>37541</v>
      </c>
      <c r="L320">
        <v>7</v>
      </c>
      <c r="M320">
        <v>4</v>
      </c>
      <c r="N320">
        <v>5</v>
      </c>
      <c r="O320">
        <v>5</v>
      </c>
      <c r="P320">
        <v>5</v>
      </c>
      <c r="Q320">
        <v>133</v>
      </c>
      <c r="R320">
        <v>45</v>
      </c>
      <c r="S320">
        <v>60</v>
      </c>
      <c r="T320" t="s">
        <v>24</v>
      </c>
      <c r="U320">
        <v>55</v>
      </c>
      <c r="V320">
        <v>7.3480299999999996</v>
      </c>
      <c r="Z320" s="9" t="s">
        <v>965</v>
      </c>
      <c r="AA320" t="b">
        <f>ISNUMBER(SEARCH($AA$1,Table1[[#This Row],[Mechanics]]))</f>
        <v>0</v>
      </c>
      <c r="AB320" s="8">
        <v>59.99</v>
      </c>
    </row>
    <row r="321" spans="1:28" ht="19" hidden="1" customHeight="1" x14ac:dyDescent="0.2">
      <c r="A321" t="s">
        <v>966</v>
      </c>
      <c r="B321" t="s">
        <v>967</v>
      </c>
      <c r="C321">
        <v>319</v>
      </c>
      <c r="D321">
        <v>2018</v>
      </c>
      <c r="E321">
        <v>8698</v>
      </c>
      <c r="F321">
        <v>7.6965199999999996</v>
      </c>
      <c r="G321">
        <v>7.1356700000000002</v>
      </c>
      <c r="H321">
        <v>1.54036</v>
      </c>
      <c r="I321">
        <v>3.3494999999999999</v>
      </c>
      <c r="J321">
        <v>289</v>
      </c>
      <c r="K321">
        <v>23641</v>
      </c>
      <c r="L321">
        <v>2</v>
      </c>
      <c r="M321">
        <v>1</v>
      </c>
      <c r="N321">
        <v>4</v>
      </c>
      <c r="O321">
        <v>3</v>
      </c>
      <c r="P321">
        <v>3</v>
      </c>
      <c r="Q321">
        <v>220</v>
      </c>
      <c r="R321">
        <v>120</v>
      </c>
      <c r="S321">
        <v>180</v>
      </c>
      <c r="T321" t="s">
        <v>24</v>
      </c>
      <c r="U321">
        <v>71</v>
      </c>
      <c r="V321">
        <v>7.2678500000000001</v>
      </c>
      <c r="Z321" s="9" t="s">
        <v>968</v>
      </c>
      <c r="AA321" t="b">
        <f>ISNUMBER(SEARCH($AA$1,Table1[[#This Row],[Mechanics]]))</f>
        <v>0</v>
      </c>
      <c r="AB321" s="8">
        <v>55.37</v>
      </c>
    </row>
    <row r="322" spans="1:28" ht="19" hidden="1" customHeight="1" x14ac:dyDescent="0.2">
      <c r="A322" t="s">
        <v>969</v>
      </c>
      <c r="B322" t="s">
        <v>970</v>
      </c>
      <c r="C322">
        <v>320</v>
      </c>
      <c r="D322">
        <v>2010</v>
      </c>
      <c r="E322">
        <v>8304</v>
      </c>
      <c r="F322">
        <v>7.6137100000000002</v>
      </c>
      <c r="G322">
        <v>7.1353799999999996</v>
      </c>
      <c r="H322">
        <v>1.5199499999999999</v>
      </c>
      <c r="I322">
        <v>3.7909999999999999</v>
      </c>
      <c r="J322">
        <v>646</v>
      </c>
      <c r="K322">
        <v>11510</v>
      </c>
      <c r="L322">
        <v>5</v>
      </c>
      <c r="M322">
        <v>2</v>
      </c>
      <c r="N322">
        <v>4</v>
      </c>
      <c r="O322">
        <v>4</v>
      </c>
      <c r="P322">
        <v>4</v>
      </c>
      <c r="Q322">
        <v>242</v>
      </c>
      <c r="R322">
        <v>180</v>
      </c>
      <c r="S322">
        <v>240</v>
      </c>
      <c r="T322" t="s">
        <v>24</v>
      </c>
      <c r="U322">
        <v>68</v>
      </c>
      <c r="V322">
        <v>7.2818300000000002</v>
      </c>
      <c r="W322" t="s">
        <v>20</v>
      </c>
      <c r="X322">
        <v>223</v>
      </c>
      <c r="Y322">
        <v>7.2023000000000001</v>
      </c>
      <c r="Z322" s="9" t="s">
        <v>971</v>
      </c>
      <c r="AA322" t="b">
        <f>ISNUMBER(SEARCH($AA$1,Table1[[#This Row],[Mechanics]]))</f>
        <v>0</v>
      </c>
      <c r="AB322" s="3" t="s">
        <v>51</v>
      </c>
    </row>
    <row r="323" spans="1:28" ht="19" hidden="1" customHeight="1" x14ac:dyDescent="0.2">
      <c r="A323" t="s">
        <v>972</v>
      </c>
      <c r="B323" t="s">
        <v>973</v>
      </c>
      <c r="C323">
        <v>321</v>
      </c>
      <c r="D323">
        <v>2010</v>
      </c>
      <c r="E323">
        <v>15099</v>
      </c>
      <c r="F323">
        <v>7.3654900000000003</v>
      </c>
      <c r="G323">
        <v>7.1335600000000001</v>
      </c>
      <c r="H323">
        <v>1.31701</v>
      </c>
      <c r="I323">
        <v>2.5667</v>
      </c>
      <c r="J323">
        <v>854</v>
      </c>
      <c r="K323">
        <v>41777</v>
      </c>
      <c r="L323">
        <v>5</v>
      </c>
      <c r="M323">
        <v>2</v>
      </c>
      <c r="N323">
        <v>4</v>
      </c>
      <c r="O323">
        <v>3</v>
      </c>
      <c r="P323">
        <v>4</v>
      </c>
      <c r="Q323">
        <v>314</v>
      </c>
      <c r="R323">
        <v>90</v>
      </c>
      <c r="S323">
        <v>90</v>
      </c>
      <c r="T323" t="s">
        <v>20</v>
      </c>
      <c r="U323">
        <v>233</v>
      </c>
      <c r="V323">
        <v>7.1747399999999999</v>
      </c>
      <c r="Z323" s="9" t="s">
        <v>974</v>
      </c>
      <c r="AA323" t="b">
        <f>ISNUMBER(SEARCH($AA$1,Table1[[#This Row],[Mechanics]]))</f>
        <v>0</v>
      </c>
      <c r="AB323" s="8">
        <v>85.98</v>
      </c>
    </row>
    <row r="324" spans="1:28" ht="19" hidden="1" customHeight="1" x14ac:dyDescent="0.2">
      <c r="A324" t="s">
        <v>975</v>
      </c>
      <c r="B324" t="s">
        <v>976</v>
      </c>
      <c r="C324">
        <v>322</v>
      </c>
      <c r="D324">
        <v>2017</v>
      </c>
      <c r="E324">
        <v>8324</v>
      </c>
      <c r="F324">
        <v>7.5458600000000002</v>
      </c>
      <c r="G324">
        <v>7.1335199999999999</v>
      </c>
      <c r="H324">
        <v>1.1721600000000001</v>
      </c>
      <c r="I324">
        <v>3.2042999999999999</v>
      </c>
      <c r="J324">
        <v>279</v>
      </c>
      <c r="K324">
        <v>26928</v>
      </c>
      <c r="L324">
        <v>11</v>
      </c>
      <c r="M324">
        <v>2</v>
      </c>
      <c r="N324">
        <v>4</v>
      </c>
      <c r="O324">
        <v>4</v>
      </c>
      <c r="P324">
        <v>4</v>
      </c>
      <c r="Q324">
        <v>174</v>
      </c>
      <c r="R324">
        <v>60</v>
      </c>
      <c r="S324">
        <v>90</v>
      </c>
      <c r="T324" t="s">
        <v>20</v>
      </c>
      <c r="U324">
        <v>211</v>
      </c>
      <c r="V324">
        <v>7.2257499999999997</v>
      </c>
      <c r="Z324" s="9" t="s">
        <v>977</v>
      </c>
      <c r="AA324" t="b">
        <f>ISNUMBER(SEARCH($AA$1,Table1[[#This Row],[Mechanics]]))</f>
        <v>0</v>
      </c>
      <c r="AB324" s="8">
        <v>114.27</v>
      </c>
    </row>
    <row r="325" spans="1:28" ht="19" customHeight="1" x14ac:dyDescent="0.2">
      <c r="A325" t="s">
        <v>978</v>
      </c>
      <c r="B325" t="s">
        <v>979</v>
      </c>
      <c r="C325">
        <v>323</v>
      </c>
      <c r="D325">
        <v>2017</v>
      </c>
      <c r="E325">
        <v>24486</v>
      </c>
      <c r="F325">
        <v>7.31332</v>
      </c>
      <c r="G325">
        <v>7.1333200000000003</v>
      </c>
      <c r="H325">
        <v>1.22712</v>
      </c>
      <c r="I325">
        <v>1.7972999999999999</v>
      </c>
      <c r="J325">
        <v>597</v>
      </c>
      <c r="K325">
        <v>110591</v>
      </c>
      <c r="L325">
        <v>14</v>
      </c>
      <c r="M325">
        <v>2</v>
      </c>
      <c r="N325">
        <v>5</v>
      </c>
      <c r="O325">
        <v>3</v>
      </c>
      <c r="P325">
        <v>4</v>
      </c>
      <c r="Q325">
        <v>294</v>
      </c>
      <c r="R325">
        <v>30</v>
      </c>
      <c r="S325">
        <v>45</v>
      </c>
      <c r="T325" t="s">
        <v>97</v>
      </c>
      <c r="U325">
        <v>65</v>
      </c>
      <c r="V325">
        <v>7.16282</v>
      </c>
      <c r="Z325" s="9" t="s">
        <v>980</v>
      </c>
      <c r="AA325" t="b">
        <f>ISNUMBER(SEARCH($AA$1,Table1[[#This Row],[Mechanics]]))</f>
        <v>1</v>
      </c>
      <c r="AB325" s="8">
        <v>39.99</v>
      </c>
    </row>
    <row r="326" spans="1:28" ht="19" hidden="1" customHeight="1" x14ac:dyDescent="0.2">
      <c r="A326" t="s">
        <v>981</v>
      </c>
      <c r="B326" t="s">
        <v>982</v>
      </c>
      <c r="C326">
        <v>324</v>
      </c>
      <c r="D326">
        <v>1999</v>
      </c>
      <c r="E326">
        <v>19817</v>
      </c>
      <c r="F326">
        <v>7.3286800000000003</v>
      </c>
      <c r="G326">
        <v>7.1326999999999998</v>
      </c>
      <c r="H326">
        <v>1.19258</v>
      </c>
      <c r="I326">
        <v>2.7824</v>
      </c>
      <c r="J326">
        <v>1558</v>
      </c>
      <c r="K326">
        <v>37240</v>
      </c>
      <c r="L326">
        <v>6</v>
      </c>
      <c r="M326">
        <v>2</v>
      </c>
      <c r="N326">
        <v>4</v>
      </c>
      <c r="O326">
        <v>4</v>
      </c>
      <c r="P326">
        <v>4</v>
      </c>
      <c r="Q326">
        <v>324</v>
      </c>
      <c r="R326">
        <v>90</v>
      </c>
      <c r="S326">
        <v>90</v>
      </c>
      <c r="T326" t="s">
        <v>20</v>
      </c>
      <c r="U326">
        <v>242</v>
      </c>
      <c r="V326">
        <v>7.1591800000000001</v>
      </c>
      <c r="Z326" s="9" t="s">
        <v>983</v>
      </c>
      <c r="AA326" t="b">
        <f>ISNUMBER(SEARCH($AA$1,Table1[[#This Row],[Mechanics]]))</f>
        <v>0</v>
      </c>
      <c r="AB326" s="8">
        <v>56.42</v>
      </c>
    </row>
    <row r="327" spans="1:28" ht="19" hidden="1" customHeight="1" x14ac:dyDescent="0.2">
      <c r="A327" t="s">
        <v>984</v>
      </c>
      <c r="B327" t="s">
        <v>985</v>
      </c>
      <c r="C327">
        <v>325</v>
      </c>
      <c r="D327">
        <v>2021</v>
      </c>
      <c r="E327">
        <v>4104</v>
      </c>
      <c r="F327">
        <v>7.99824</v>
      </c>
      <c r="G327">
        <v>7.1318999999999999</v>
      </c>
      <c r="H327">
        <v>1.2812699999999999</v>
      </c>
      <c r="I327">
        <v>2.9009999999999998</v>
      </c>
      <c r="J327">
        <v>101</v>
      </c>
      <c r="K327">
        <v>15616</v>
      </c>
      <c r="L327">
        <v>4</v>
      </c>
      <c r="M327">
        <v>1</v>
      </c>
      <c r="N327">
        <v>5</v>
      </c>
      <c r="O327">
        <v>2</v>
      </c>
      <c r="P327">
        <v>3</v>
      </c>
      <c r="Q327">
        <v>146</v>
      </c>
      <c r="R327">
        <v>45</v>
      </c>
      <c r="S327">
        <v>75</v>
      </c>
      <c r="T327" t="s">
        <v>20</v>
      </c>
      <c r="U327">
        <v>188</v>
      </c>
      <c r="V327">
        <v>7.2802300000000004</v>
      </c>
      <c r="Z327" s="9" t="s">
        <v>986</v>
      </c>
      <c r="AA327" t="b">
        <f>ISNUMBER(SEARCH($AA$1,Table1[[#This Row],[Mechanics]]))</f>
        <v>0</v>
      </c>
      <c r="AB327" s="8">
        <v>59.59</v>
      </c>
    </row>
    <row r="328" spans="1:28" ht="19" hidden="1" customHeight="1" x14ac:dyDescent="0.2">
      <c r="A328" t="s">
        <v>987</v>
      </c>
      <c r="B328" t="s">
        <v>988</v>
      </c>
      <c r="C328">
        <v>326</v>
      </c>
      <c r="D328">
        <v>1982</v>
      </c>
      <c r="E328">
        <v>25235</v>
      </c>
      <c r="F328">
        <v>7.3149800000000003</v>
      </c>
      <c r="G328">
        <v>7.1318700000000002</v>
      </c>
      <c r="H328">
        <v>1.1991799999999999</v>
      </c>
      <c r="I328">
        <v>1.6941999999999999</v>
      </c>
      <c r="J328">
        <v>1030</v>
      </c>
      <c r="K328">
        <v>73177</v>
      </c>
      <c r="L328">
        <v>2</v>
      </c>
      <c r="M328">
        <v>2</v>
      </c>
      <c r="N328">
        <v>4</v>
      </c>
      <c r="O328">
        <v>4</v>
      </c>
      <c r="P328">
        <v>4</v>
      </c>
      <c r="Q328">
        <v>406</v>
      </c>
      <c r="R328">
        <v>45</v>
      </c>
      <c r="S328">
        <v>60</v>
      </c>
      <c r="T328" t="s">
        <v>97</v>
      </c>
      <c r="U328">
        <v>69</v>
      </c>
      <c r="V328">
        <v>7.1548499999999997</v>
      </c>
      <c r="Z328" s="9" t="s">
        <v>989</v>
      </c>
      <c r="AA328" t="b">
        <f>ISNUMBER(SEARCH($AA$1,Table1[[#This Row],[Mechanics]]))</f>
        <v>0</v>
      </c>
      <c r="AB328" s="8">
        <v>39.99</v>
      </c>
    </row>
    <row r="329" spans="1:28" ht="19" hidden="1" customHeight="1" x14ac:dyDescent="0.2">
      <c r="A329" t="s">
        <v>990</v>
      </c>
      <c r="B329" t="s">
        <v>991</v>
      </c>
      <c r="C329">
        <v>327</v>
      </c>
      <c r="D329">
        <v>2013</v>
      </c>
      <c r="E329">
        <v>11510</v>
      </c>
      <c r="F329">
        <v>7.4243600000000001</v>
      </c>
      <c r="G329">
        <v>7.1294000000000004</v>
      </c>
      <c r="H329">
        <v>1.2752600000000001</v>
      </c>
      <c r="I329">
        <v>2.7490999999999999</v>
      </c>
      <c r="J329">
        <v>550</v>
      </c>
      <c r="K329">
        <v>42040</v>
      </c>
      <c r="L329">
        <v>14</v>
      </c>
      <c r="M329">
        <v>2</v>
      </c>
      <c r="N329">
        <v>4</v>
      </c>
      <c r="O329">
        <v>3</v>
      </c>
      <c r="P329">
        <v>3</v>
      </c>
      <c r="Q329">
        <v>176</v>
      </c>
      <c r="R329">
        <v>60</v>
      </c>
      <c r="S329">
        <v>60</v>
      </c>
      <c r="T329" t="s">
        <v>20</v>
      </c>
      <c r="U329">
        <v>225</v>
      </c>
      <c r="V329">
        <v>7.1975300000000004</v>
      </c>
      <c r="Z329" s="9" t="s">
        <v>992</v>
      </c>
      <c r="AA329" t="b">
        <f>ISNUMBER(SEARCH($AA$1,Table1[[#This Row],[Mechanics]]))</f>
        <v>0</v>
      </c>
      <c r="AB329" s="3" t="s">
        <v>51</v>
      </c>
    </row>
    <row r="330" spans="1:28" ht="19" hidden="1" customHeight="1" x14ac:dyDescent="0.2">
      <c r="A330" t="s">
        <v>993</v>
      </c>
      <c r="B330" t="s">
        <v>994</v>
      </c>
      <c r="C330">
        <v>328</v>
      </c>
      <c r="D330">
        <v>2012</v>
      </c>
      <c r="E330">
        <v>65845</v>
      </c>
      <c r="F330">
        <v>7.2244799999999998</v>
      </c>
      <c r="G330">
        <v>7.1284400000000003</v>
      </c>
      <c r="H330">
        <v>1.3475600000000001</v>
      </c>
      <c r="I330">
        <v>1.1865000000000001</v>
      </c>
      <c r="J330">
        <v>2805</v>
      </c>
      <c r="K330">
        <v>357812</v>
      </c>
      <c r="L330">
        <v>26</v>
      </c>
      <c r="M330">
        <v>3</v>
      </c>
      <c r="N330">
        <v>4</v>
      </c>
      <c r="O330">
        <v>4</v>
      </c>
      <c r="P330">
        <v>4</v>
      </c>
      <c r="Q330">
        <v>1083</v>
      </c>
      <c r="R330">
        <v>20</v>
      </c>
      <c r="S330">
        <v>20</v>
      </c>
      <c r="T330" t="s">
        <v>97</v>
      </c>
      <c r="U330">
        <v>82</v>
      </c>
      <c r="V330">
        <v>7.11904</v>
      </c>
      <c r="Z330" s="9" t="s">
        <v>995</v>
      </c>
      <c r="AA330" t="b">
        <f>ISNUMBER(SEARCH($AA$1,Table1[[#This Row],[Mechanics]]))</f>
        <v>0</v>
      </c>
      <c r="AB330" s="8">
        <v>19.78</v>
      </c>
    </row>
    <row r="331" spans="1:28" ht="19" hidden="1" customHeight="1" x14ac:dyDescent="0.2">
      <c r="A331" t="s">
        <v>996</v>
      </c>
      <c r="B331" t="s">
        <v>997</v>
      </c>
      <c r="C331">
        <v>329</v>
      </c>
      <c r="D331">
        <v>2015</v>
      </c>
      <c r="E331">
        <v>19937</v>
      </c>
      <c r="F331">
        <v>7.3413199999999996</v>
      </c>
      <c r="G331">
        <v>7.1278800000000002</v>
      </c>
      <c r="H331">
        <v>1.20472</v>
      </c>
      <c r="I331">
        <v>2.1516000000000002</v>
      </c>
      <c r="J331">
        <v>508</v>
      </c>
      <c r="K331">
        <v>66201</v>
      </c>
      <c r="L331">
        <v>3</v>
      </c>
      <c r="M331">
        <v>1</v>
      </c>
      <c r="N331">
        <v>4</v>
      </c>
      <c r="O331">
        <v>3</v>
      </c>
      <c r="P331">
        <v>3</v>
      </c>
      <c r="Q331">
        <v>294</v>
      </c>
      <c r="R331">
        <v>30</v>
      </c>
      <c r="S331">
        <v>45</v>
      </c>
      <c r="T331" t="s">
        <v>20</v>
      </c>
      <c r="U331">
        <v>267</v>
      </c>
      <c r="V331">
        <v>7.1260000000000003</v>
      </c>
      <c r="Z331" s="9" t="s">
        <v>998</v>
      </c>
      <c r="AA331" t="b">
        <f>ISNUMBER(SEARCH($AA$1,Table1[[#This Row],[Mechanics]]))</f>
        <v>0</v>
      </c>
      <c r="AB331" s="8">
        <v>31.99</v>
      </c>
    </row>
    <row r="332" spans="1:28" ht="19" hidden="1" customHeight="1" x14ac:dyDescent="0.2">
      <c r="A332" t="s">
        <v>999</v>
      </c>
      <c r="B332" t="s">
        <v>1000</v>
      </c>
      <c r="C332">
        <v>330</v>
      </c>
      <c r="D332">
        <v>1997</v>
      </c>
      <c r="E332">
        <v>29739</v>
      </c>
      <c r="F332">
        <v>7.2489299999999997</v>
      </c>
      <c r="G332">
        <v>7.1268000000000002</v>
      </c>
      <c r="H332">
        <v>1.1560299999999999</v>
      </c>
      <c r="I332">
        <v>1.2526999999999999</v>
      </c>
      <c r="J332">
        <v>1694</v>
      </c>
      <c r="K332">
        <v>187242</v>
      </c>
      <c r="L332">
        <v>2</v>
      </c>
      <c r="M332">
        <v>3</v>
      </c>
      <c r="N332">
        <v>6</v>
      </c>
      <c r="O332">
        <v>5</v>
      </c>
      <c r="P332">
        <v>5</v>
      </c>
      <c r="Q332">
        <v>420</v>
      </c>
      <c r="R332">
        <v>30</v>
      </c>
      <c r="S332">
        <v>30</v>
      </c>
      <c r="T332" t="s">
        <v>97</v>
      </c>
      <c r="U332">
        <v>68</v>
      </c>
      <c r="V332">
        <v>7.1578499999999998</v>
      </c>
      <c r="Z332" s="9" t="s">
        <v>1001</v>
      </c>
      <c r="AA332" t="b">
        <f>ISNUMBER(SEARCH($AA$1,Table1[[#This Row],[Mechanics]]))</f>
        <v>0</v>
      </c>
      <c r="AB332" s="8">
        <v>26.43</v>
      </c>
    </row>
    <row r="333" spans="1:28" ht="19" hidden="1" customHeight="1" x14ac:dyDescent="0.2">
      <c r="A333" t="s">
        <v>1002</v>
      </c>
      <c r="B333" t="s">
        <v>1003</v>
      </c>
      <c r="C333">
        <v>331</v>
      </c>
      <c r="D333">
        <v>2016</v>
      </c>
      <c r="E333">
        <v>11117</v>
      </c>
      <c r="F333">
        <v>7.4363200000000003</v>
      </c>
      <c r="G333">
        <v>7.12608</v>
      </c>
      <c r="H333">
        <v>1.32891</v>
      </c>
      <c r="I333">
        <v>2.5535999999999999</v>
      </c>
      <c r="J333">
        <v>168</v>
      </c>
      <c r="K333">
        <v>9971</v>
      </c>
      <c r="L333">
        <v>4</v>
      </c>
      <c r="M333">
        <v>1</v>
      </c>
      <c r="N333">
        <v>4</v>
      </c>
      <c r="O333">
        <v>2</v>
      </c>
      <c r="P333">
        <v>2</v>
      </c>
      <c r="Q333">
        <v>167</v>
      </c>
      <c r="R333">
        <v>60</v>
      </c>
      <c r="S333">
        <v>120</v>
      </c>
      <c r="T333" t="s">
        <v>24</v>
      </c>
      <c r="U333">
        <v>74</v>
      </c>
      <c r="V333">
        <v>7.2461099999999998</v>
      </c>
      <c r="Z333" s="9" t="s">
        <v>1004</v>
      </c>
      <c r="AA333" t="b">
        <f>ISNUMBER(SEARCH($AA$1,Table1[[#This Row],[Mechanics]]))</f>
        <v>0</v>
      </c>
      <c r="AB333" s="8">
        <v>14.99</v>
      </c>
    </row>
    <row r="334" spans="1:28" ht="19" hidden="1" customHeight="1" x14ac:dyDescent="0.2">
      <c r="A334" t="s">
        <v>1005</v>
      </c>
      <c r="B334" t="s">
        <v>1006</v>
      </c>
      <c r="C334">
        <v>332</v>
      </c>
      <c r="D334">
        <v>1999</v>
      </c>
      <c r="E334">
        <v>44905</v>
      </c>
      <c r="F334">
        <v>7.2270300000000001</v>
      </c>
      <c r="G334">
        <v>7.1257000000000001</v>
      </c>
      <c r="H334">
        <v>1.26735</v>
      </c>
      <c r="I334">
        <v>1.4814000000000001</v>
      </c>
      <c r="J334">
        <v>3093</v>
      </c>
      <c r="K334">
        <v>336380</v>
      </c>
      <c r="L334">
        <v>8</v>
      </c>
      <c r="M334">
        <v>2</v>
      </c>
      <c r="N334">
        <v>2</v>
      </c>
      <c r="O334">
        <v>2</v>
      </c>
      <c r="P334">
        <v>2</v>
      </c>
      <c r="Q334">
        <v>418</v>
      </c>
      <c r="R334">
        <v>30</v>
      </c>
      <c r="S334">
        <v>30</v>
      </c>
      <c r="T334" t="s">
        <v>97</v>
      </c>
      <c r="U334">
        <v>74</v>
      </c>
      <c r="V334">
        <v>7.1433999999999997</v>
      </c>
      <c r="Z334" s="9" t="s">
        <v>1007</v>
      </c>
      <c r="AA334" t="b">
        <f>ISNUMBER(SEARCH($AA$1,Table1[[#This Row],[Mechanics]]))</f>
        <v>0</v>
      </c>
      <c r="AB334" s="8">
        <v>20.38</v>
      </c>
    </row>
    <row r="335" spans="1:28" ht="19" hidden="1" customHeight="1" x14ac:dyDescent="0.2">
      <c r="A335" t="s">
        <v>1008</v>
      </c>
      <c r="B335" t="s">
        <v>1009</v>
      </c>
      <c r="C335">
        <v>333</v>
      </c>
      <c r="D335">
        <v>2004</v>
      </c>
      <c r="E335">
        <v>4384</v>
      </c>
      <c r="F335">
        <v>7.8572100000000002</v>
      </c>
      <c r="G335">
        <v>7.1256899999999996</v>
      </c>
      <c r="H335">
        <v>1.5251300000000001</v>
      </c>
      <c r="I335">
        <v>4.3201999999999998</v>
      </c>
      <c r="J335">
        <v>406</v>
      </c>
      <c r="K335">
        <v>8976</v>
      </c>
      <c r="L335">
        <v>1</v>
      </c>
      <c r="M335">
        <v>2</v>
      </c>
      <c r="N335">
        <v>4</v>
      </c>
      <c r="O335">
        <v>2</v>
      </c>
      <c r="P335">
        <v>3</v>
      </c>
      <c r="Q335">
        <v>104</v>
      </c>
      <c r="R335">
        <v>120</v>
      </c>
      <c r="S335">
        <v>180</v>
      </c>
      <c r="T335" t="s">
        <v>20</v>
      </c>
      <c r="U335">
        <v>179</v>
      </c>
      <c r="V335">
        <v>7.2973699999999999</v>
      </c>
      <c r="Z335" s="9" t="s">
        <v>1010</v>
      </c>
      <c r="AA335" t="b">
        <f>ISNUMBER(SEARCH($AA$1,Table1[[#This Row],[Mechanics]]))</f>
        <v>0</v>
      </c>
      <c r="AB335" s="3" t="s">
        <v>51</v>
      </c>
    </row>
    <row r="336" spans="1:28" ht="19" hidden="1" customHeight="1" x14ac:dyDescent="0.2">
      <c r="A336" t="s">
        <v>1011</v>
      </c>
      <c r="B336" t="s">
        <v>1012</v>
      </c>
      <c r="C336">
        <v>334</v>
      </c>
      <c r="D336">
        <v>1963</v>
      </c>
      <c r="E336">
        <v>19961</v>
      </c>
      <c r="F336">
        <v>7.3368000000000002</v>
      </c>
      <c r="G336">
        <v>7.1238400000000004</v>
      </c>
      <c r="H336">
        <v>1.33725</v>
      </c>
      <c r="I336">
        <v>2.4994000000000001</v>
      </c>
      <c r="J336">
        <v>1650</v>
      </c>
      <c r="K336">
        <v>42458</v>
      </c>
      <c r="L336">
        <v>2</v>
      </c>
      <c r="M336">
        <v>3</v>
      </c>
      <c r="N336">
        <v>6</v>
      </c>
      <c r="O336">
        <v>4</v>
      </c>
      <c r="P336">
        <v>4</v>
      </c>
      <c r="Q336">
        <v>353</v>
      </c>
      <c r="R336">
        <v>90</v>
      </c>
      <c r="S336">
        <v>90</v>
      </c>
      <c r="T336" t="s">
        <v>20</v>
      </c>
      <c r="U336">
        <v>257</v>
      </c>
      <c r="V336">
        <v>7.1382000000000003</v>
      </c>
      <c r="Z336" s="9" t="s">
        <v>1013</v>
      </c>
      <c r="AA336" t="b">
        <f>ISNUMBER(SEARCH($AA$1,Table1[[#This Row],[Mechanics]]))</f>
        <v>0</v>
      </c>
      <c r="AB336" s="8">
        <v>44.97</v>
      </c>
    </row>
    <row r="337" spans="1:28" ht="19" hidden="1" customHeight="1" x14ac:dyDescent="0.2">
      <c r="A337" t="s">
        <v>1014</v>
      </c>
      <c r="B337" t="s">
        <v>1015</v>
      </c>
      <c r="C337">
        <v>335</v>
      </c>
      <c r="D337">
        <v>2017</v>
      </c>
      <c r="E337">
        <v>11984</v>
      </c>
      <c r="F337">
        <v>7.4348099999999997</v>
      </c>
      <c r="G337">
        <v>7.1234000000000002</v>
      </c>
      <c r="H337">
        <v>1.23976</v>
      </c>
      <c r="I337">
        <v>2.3041999999999998</v>
      </c>
      <c r="J337">
        <v>240</v>
      </c>
      <c r="K337">
        <v>48661</v>
      </c>
      <c r="L337">
        <v>4</v>
      </c>
      <c r="M337">
        <v>2</v>
      </c>
      <c r="N337">
        <v>4</v>
      </c>
      <c r="O337">
        <v>4</v>
      </c>
      <c r="P337">
        <v>4</v>
      </c>
      <c r="Q337">
        <v>197</v>
      </c>
      <c r="R337">
        <v>40</v>
      </c>
      <c r="S337">
        <v>60</v>
      </c>
      <c r="T337" t="s">
        <v>20</v>
      </c>
      <c r="U337">
        <v>235</v>
      </c>
      <c r="V337">
        <v>7.1666400000000001</v>
      </c>
      <c r="W337" t="s">
        <v>97</v>
      </c>
      <c r="X337">
        <v>59</v>
      </c>
      <c r="Y337">
        <v>7.1934100000000001</v>
      </c>
      <c r="Z337" s="9" t="s">
        <v>1016</v>
      </c>
      <c r="AA337" t="b">
        <f>ISNUMBER(SEARCH($AA$1,Table1[[#This Row],[Mechanics]]))</f>
        <v>0</v>
      </c>
      <c r="AB337" s="8">
        <v>51.99</v>
      </c>
    </row>
    <row r="338" spans="1:28" ht="19" hidden="1" customHeight="1" x14ac:dyDescent="0.2">
      <c r="A338" t="s">
        <v>1017</v>
      </c>
      <c r="B338" t="s">
        <v>1018</v>
      </c>
      <c r="C338">
        <v>336</v>
      </c>
      <c r="D338">
        <v>2021</v>
      </c>
      <c r="E338">
        <v>7524</v>
      </c>
      <c r="F338">
        <v>7.7656799999999997</v>
      </c>
      <c r="G338">
        <v>7.1218500000000002</v>
      </c>
      <c r="H338">
        <v>1.5228200000000001</v>
      </c>
      <c r="I338">
        <v>1.8952</v>
      </c>
      <c r="J338">
        <v>210</v>
      </c>
      <c r="K338">
        <v>18103</v>
      </c>
      <c r="L338">
        <v>10</v>
      </c>
      <c r="M338">
        <v>1</v>
      </c>
      <c r="N338">
        <v>3</v>
      </c>
      <c r="O338">
        <v>2</v>
      </c>
      <c r="P338">
        <v>2</v>
      </c>
      <c r="Q338">
        <v>171</v>
      </c>
      <c r="R338">
        <v>90</v>
      </c>
      <c r="S338">
        <v>150</v>
      </c>
      <c r="T338" t="s">
        <v>24</v>
      </c>
      <c r="U338">
        <v>69</v>
      </c>
      <c r="V338">
        <v>7.2793999999999999</v>
      </c>
      <c r="Z338" s="9" t="s">
        <v>1019</v>
      </c>
      <c r="AA338" t="b">
        <f>ISNUMBER(SEARCH($AA$1,Table1[[#This Row],[Mechanics]]))</f>
        <v>0</v>
      </c>
      <c r="AB338" s="8">
        <v>46.99</v>
      </c>
    </row>
    <row r="339" spans="1:28" ht="19" hidden="1" customHeight="1" x14ac:dyDescent="0.2">
      <c r="A339" t="s">
        <v>1020</v>
      </c>
      <c r="B339" t="s">
        <v>1021</v>
      </c>
      <c r="C339">
        <v>337</v>
      </c>
      <c r="D339">
        <v>2015</v>
      </c>
      <c r="E339">
        <v>11060</v>
      </c>
      <c r="F339">
        <v>7.4485099999999997</v>
      </c>
      <c r="G339">
        <v>7.12155</v>
      </c>
      <c r="H339">
        <v>1.1946399999999999</v>
      </c>
      <c r="I339">
        <v>2.3090000000000002</v>
      </c>
      <c r="J339">
        <v>288</v>
      </c>
      <c r="K339">
        <v>41525</v>
      </c>
      <c r="L339">
        <v>5</v>
      </c>
      <c r="M339">
        <v>1</v>
      </c>
      <c r="N339">
        <v>4</v>
      </c>
      <c r="O339">
        <v>3</v>
      </c>
      <c r="P339">
        <v>3</v>
      </c>
      <c r="Q339">
        <v>197</v>
      </c>
      <c r="R339">
        <v>45</v>
      </c>
      <c r="S339">
        <v>90</v>
      </c>
      <c r="T339" t="s">
        <v>24</v>
      </c>
      <c r="U339">
        <v>89</v>
      </c>
      <c r="V339">
        <v>7.1862599999999999</v>
      </c>
      <c r="W339" t="s">
        <v>97</v>
      </c>
      <c r="X339">
        <v>61</v>
      </c>
      <c r="Y339">
        <v>7.1861699999999997</v>
      </c>
      <c r="Z339" s="9" t="s">
        <v>1022</v>
      </c>
      <c r="AA339" t="b">
        <f>ISNUMBER(SEARCH($AA$1,Table1[[#This Row],[Mechanics]]))</f>
        <v>0</v>
      </c>
      <c r="AB339" s="3" t="s">
        <v>51</v>
      </c>
    </row>
    <row r="340" spans="1:28" ht="19" hidden="1" customHeight="1" x14ac:dyDescent="0.2">
      <c r="A340" t="s">
        <v>1023</v>
      </c>
      <c r="B340" t="s">
        <v>1024</v>
      </c>
      <c r="C340">
        <v>338</v>
      </c>
      <c r="D340">
        <v>2016</v>
      </c>
      <c r="E340">
        <v>7629</v>
      </c>
      <c r="F340">
        <v>7.5940300000000001</v>
      </c>
      <c r="G340">
        <v>7.1206300000000002</v>
      </c>
      <c r="H340">
        <v>1.30402</v>
      </c>
      <c r="I340">
        <v>2.3273000000000001</v>
      </c>
      <c r="J340">
        <v>165</v>
      </c>
      <c r="K340">
        <v>25756</v>
      </c>
      <c r="L340">
        <v>1</v>
      </c>
      <c r="M340">
        <v>2</v>
      </c>
      <c r="N340">
        <v>6</v>
      </c>
      <c r="O340">
        <v>4</v>
      </c>
      <c r="P340">
        <v>4</v>
      </c>
      <c r="Q340">
        <v>194</v>
      </c>
      <c r="R340">
        <v>45</v>
      </c>
      <c r="S340">
        <v>75</v>
      </c>
      <c r="T340" t="s">
        <v>97</v>
      </c>
      <c r="U340">
        <v>57</v>
      </c>
      <c r="V340">
        <v>7.2211600000000002</v>
      </c>
      <c r="Z340" s="9" t="s">
        <v>1025</v>
      </c>
      <c r="AA340" t="b">
        <f>ISNUMBER(SEARCH($AA$1,Table1[[#This Row],[Mechanics]]))</f>
        <v>0</v>
      </c>
      <c r="AB340" s="8">
        <v>57.5</v>
      </c>
    </row>
    <row r="341" spans="1:28" ht="19" hidden="1" customHeight="1" x14ac:dyDescent="0.2">
      <c r="A341" t="s">
        <v>1026</v>
      </c>
      <c r="B341" t="s">
        <v>1027</v>
      </c>
      <c r="C341">
        <v>339</v>
      </c>
      <c r="D341">
        <v>2012</v>
      </c>
      <c r="E341">
        <v>4580</v>
      </c>
      <c r="F341">
        <v>7.8293799999999996</v>
      </c>
      <c r="G341">
        <v>7.1206300000000002</v>
      </c>
      <c r="H341">
        <v>1.49461</v>
      </c>
      <c r="I341">
        <v>3.6880000000000002</v>
      </c>
      <c r="J341">
        <v>250</v>
      </c>
      <c r="K341">
        <v>16604</v>
      </c>
      <c r="L341">
        <v>0</v>
      </c>
      <c r="M341">
        <v>2</v>
      </c>
      <c r="N341">
        <v>5</v>
      </c>
      <c r="O341">
        <v>4</v>
      </c>
      <c r="P341">
        <v>4</v>
      </c>
      <c r="Q341">
        <v>125</v>
      </c>
      <c r="R341">
        <v>90</v>
      </c>
      <c r="S341">
        <v>150</v>
      </c>
      <c r="T341" t="s">
        <v>20</v>
      </c>
      <c r="U341">
        <v>185</v>
      </c>
      <c r="V341">
        <v>7.2841100000000001</v>
      </c>
      <c r="Z341" s="9" t="s">
        <v>1028</v>
      </c>
      <c r="AA341" t="b">
        <f>ISNUMBER(SEARCH($AA$1,Table1[[#This Row],[Mechanics]]))</f>
        <v>0</v>
      </c>
      <c r="AB341" s="8">
        <v>130.65</v>
      </c>
    </row>
    <row r="342" spans="1:28" ht="19" hidden="1" customHeight="1" x14ac:dyDescent="0.2">
      <c r="A342" t="s">
        <v>1029</v>
      </c>
      <c r="B342" t="s">
        <v>1030</v>
      </c>
      <c r="C342">
        <v>340</v>
      </c>
      <c r="D342">
        <v>2016</v>
      </c>
      <c r="E342">
        <v>9684</v>
      </c>
      <c r="F342">
        <v>7.5409600000000001</v>
      </c>
      <c r="G342">
        <v>7.1172700000000004</v>
      </c>
      <c r="H342">
        <v>1.39215</v>
      </c>
      <c r="I342">
        <v>3.3529</v>
      </c>
      <c r="J342">
        <v>187</v>
      </c>
      <c r="K342">
        <v>10750</v>
      </c>
      <c r="L342">
        <v>3</v>
      </c>
      <c r="M342">
        <v>3</v>
      </c>
      <c r="N342">
        <v>5</v>
      </c>
      <c r="O342">
        <v>4</v>
      </c>
      <c r="P342">
        <v>4</v>
      </c>
      <c r="Q342">
        <v>113</v>
      </c>
      <c r="R342">
        <v>60</v>
      </c>
      <c r="S342">
        <v>120</v>
      </c>
      <c r="T342" t="s">
        <v>24</v>
      </c>
      <c r="U342">
        <v>79</v>
      </c>
      <c r="V342">
        <v>7.2273399999999999</v>
      </c>
      <c r="Z342" s="9" t="s">
        <v>1031</v>
      </c>
      <c r="AA342" t="b">
        <f>ISNUMBER(SEARCH($AA$1,Table1[[#This Row],[Mechanics]]))</f>
        <v>0</v>
      </c>
      <c r="AB342" s="8">
        <v>64.95</v>
      </c>
    </row>
    <row r="343" spans="1:28" ht="19" hidden="1" customHeight="1" x14ac:dyDescent="0.2">
      <c r="A343" t="s">
        <v>1032</v>
      </c>
      <c r="B343" t="s">
        <v>1033</v>
      </c>
      <c r="C343">
        <v>341</v>
      </c>
      <c r="D343">
        <v>2022</v>
      </c>
      <c r="E343">
        <v>5931</v>
      </c>
      <c r="F343">
        <v>7.6787599999999996</v>
      </c>
      <c r="G343">
        <v>7.1164800000000001</v>
      </c>
      <c r="H343">
        <v>1.15035</v>
      </c>
      <c r="I343">
        <v>1.9159999999999999</v>
      </c>
      <c r="J343">
        <v>119</v>
      </c>
      <c r="K343">
        <v>23521</v>
      </c>
      <c r="L343">
        <v>3</v>
      </c>
      <c r="M343">
        <v>1</v>
      </c>
      <c r="N343">
        <v>8</v>
      </c>
      <c r="O343">
        <v>4</v>
      </c>
      <c r="P343">
        <v>6</v>
      </c>
      <c r="Q343">
        <v>114</v>
      </c>
      <c r="R343">
        <v>25</v>
      </c>
      <c r="S343">
        <v>25</v>
      </c>
      <c r="T343" t="s">
        <v>97</v>
      </c>
      <c r="U343">
        <v>54</v>
      </c>
      <c r="V343">
        <v>7.2479899999999997</v>
      </c>
      <c r="Z343" s="9" t="s">
        <v>1034</v>
      </c>
      <c r="AA343" t="b">
        <f>ISNUMBER(SEARCH($AA$1,Table1[[#This Row],[Mechanics]]))</f>
        <v>0</v>
      </c>
      <c r="AB343" s="3" t="s">
        <v>51</v>
      </c>
    </row>
    <row r="344" spans="1:28" ht="19" hidden="1" customHeight="1" x14ac:dyDescent="0.2">
      <c r="A344" t="s">
        <v>1035</v>
      </c>
      <c r="B344" t="s">
        <v>1036</v>
      </c>
      <c r="C344">
        <v>342</v>
      </c>
      <c r="D344">
        <v>2009</v>
      </c>
      <c r="E344">
        <v>69888</v>
      </c>
      <c r="F344">
        <v>7.2145900000000003</v>
      </c>
      <c r="G344">
        <v>7.1152600000000001</v>
      </c>
      <c r="H344">
        <v>1.2989599999999999</v>
      </c>
      <c r="I344">
        <v>2.3483000000000001</v>
      </c>
      <c r="J344">
        <v>3428</v>
      </c>
      <c r="K344">
        <v>159842</v>
      </c>
      <c r="L344">
        <v>30</v>
      </c>
      <c r="M344">
        <v>2</v>
      </c>
      <c r="N344">
        <v>5</v>
      </c>
      <c r="O344">
        <v>4</v>
      </c>
      <c r="P344">
        <v>4</v>
      </c>
      <c r="Q344">
        <v>1039</v>
      </c>
      <c r="R344">
        <v>40</v>
      </c>
      <c r="S344">
        <v>80</v>
      </c>
      <c r="T344" t="s">
        <v>20</v>
      </c>
      <c r="U344">
        <v>300</v>
      </c>
      <c r="V344">
        <v>7.0813699999999997</v>
      </c>
      <c r="W344" t="s">
        <v>97</v>
      </c>
      <c r="X344">
        <v>87</v>
      </c>
      <c r="Y344">
        <v>7.1082400000000003</v>
      </c>
      <c r="Z344" s="9" t="s">
        <v>1037</v>
      </c>
      <c r="AA344" t="b">
        <f>ISNUMBER(SEARCH($AA$1,Table1[[#This Row],[Mechanics]]))</f>
        <v>0</v>
      </c>
      <c r="AB344" s="3" t="s">
        <v>51</v>
      </c>
    </row>
    <row r="345" spans="1:28" ht="19" hidden="1" customHeight="1" x14ac:dyDescent="0.2">
      <c r="A345" t="s">
        <v>1038</v>
      </c>
      <c r="B345" t="s">
        <v>1039</v>
      </c>
      <c r="C345">
        <v>343</v>
      </c>
      <c r="D345">
        <v>2015</v>
      </c>
      <c r="E345">
        <v>15690</v>
      </c>
      <c r="F345">
        <v>7.3717499999999996</v>
      </c>
      <c r="G345">
        <v>7.1149800000000001</v>
      </c>
      <c r="H345">
        <v>1.26972</v>
      </c>
      <c r="I345">
        <v>2.5242</v>
      </c>
      <c r="J345">
        <v>414</v>
      </c>
      <c r="K345">
        <v>34205</v>
      </c>
      <c r="L345">
        <v>9</v>
      </c>
      <c r="M345">
        <v>2</v>
      </c>
      <c r="N345">
        <v>4</v>
      </c>
      <c r="O345">
        <v>3</v>
      </c>
      <c r="P345">
        <v>3</v>
      </c>
      <c r="Q345">
        <v>181</v>
      </c>
      <c r="R345">
        <v>90</v>
      </c>
      <c r="S345">
        <v>90</v>
      </c>
      <c r="T345" t="s">
        <v>24</v>
      </c>
      <c r="U345">
        <v>109</v>
      </c>
      <c r="V345">
        <v>7.1386799999999999</v>
      </c>
      <c r="Z345" s="9" t="s">
        <v>1040</v>
      </c>
      <c r="AA345" t="b">
        <f>ISNUMBER(SEARCH($AA$1,Table1[[#This Row],[Mechanics]]))</f>
        <v>0</v>
      </c>
      <c r="AB345" s="8">
        <v>37.49</v>
      </c>
    </row>
    <row r="346" spans="1:28" ht="19" hidden="1" customHeight="1" x14ac:dyDescent="0.2">
      <c r="A346" t="s">
        <v>1041</v>
      </c>
      <c r="B346" t="s">
        <v>1042</v>
      </c>
      <c r="C346">
        <v>344</v>
      </c>
      <c r="D346">
        <v>2015</v>
      </c>
      <c r="E346">
        <v>19533</v>
      </c>
      <c r="F346">
        <v>7.3056099999999997</v>
      </c>
      <c r="G346">
        <v>7.1137199999999998</v>
      </c>
      <c r="H346">
        <v>1.24546</v>
      </c>
      <c r="I346">
        <v>2.1355</v>
      </c>
      <c r="J346">
        <v>561</v>
      </c>
      <c r="K346">
        <v>72442</v>
      </c>
      <c r="L346">
        <v>5</v>
      </c>
      <c r="M346">
        <v>2</v>
      </c>
      <c r="N346">
        <v>4</v>
      </c>
      <c r="O346">
        <v>2</v>
      </c>
      <c r="P346">
        <v>2</v>
      </c>
      <c r="Q346">
        <v>346</v>
      </c>
      <c r="R346">
        <v>30</v>
      </c>
      <c r="S346">
        <v>30</v>
      </c>
      <c r="T346" t="s">
        <v>97</v>
      </c>
      <c r="U346">
        <v>71</v>
      </c>
      <c r="V346">
        <v>7.1535700000000002</v>
      </c>
      <c r="Z346" s="9" t="s">
        <v>1043</v>
      </c>
      <c r="AA346" t="b">
        <f>ISNUMBER(SEARCH($AA$1,Table1[[#This Row],[Mechanics]]))</f>
        <v>0</v>
      </c>
      <c r="AB346" s="8">
        <v>19.95</v>
      </c>
    </row>
    <row r="347" spans="1:28" ht="19" hidden="1" customHeight="1" x14ac:dyDescent="0.2">
      <c r="A347" t="s">
        <v>1044</v>
      </c>
      <c r="B347" t="s">
        <v>1045</v>
      </c>
      <c r="C347">
        <v>345</v>
      </c>
      <c r="D347">
        <v>2020</v>
      </c>
      <c r="E347">
        <v>6026</v>
      </c>
      <c r="F347">
        <v>7.6837299999999997</v>
      </c>
      <c r="G347">
        <v>7.11111</v>
      </c>
      <c r="H347">
        <v>1.24508</v>
      </c>
      <c r="I347">
        <v>3.637</v>
      </c>
      <c r="J347">
        <v>303</v>
      </c>
      <c r="K347">
        <v>19476</v>
      </c>
      <c r="L347">
        <v>5</v>
      </c>
      <c r="M347">
        <v>1</v>
      </c>
      <c r="N347">
        <v>4</v>
      </c>
      <c r="O347">
        <v>3</v>
      </c>
      <c r="P347">
        <v>3</v>
      </c>
      <c r="Q347">
        <v>153</v>
      </c>
      <c r="R347">
        <v>70</v>
      </c>
      <c r="S347">
        <v>100</v>
      </c>
      <c r="T347" t="s">
        <v>20</v>
      </c>
      <c r="U347">
        <v>209</v>
      </c>
      <c r="V347">
        <v>7.2284899999999999</v>
      </c>
      <c r="Z347" s="9" t="s">
        <v>1046</v>
      </c>
      <c r="AA347" t="b">
        <f>ISNUMBER(SEARCH($AA$1,Table1[[#This Row],[Mechanics]]))</f>
        <v>0</v>
      </c>
      <c r="AB347" s="8">
        <v>50.95</v>
      </c>
    </row>
    <row r="348" spans="1:28" ht="19" hidden="1" customHeight="1" x14ac:dyDescent="0.2">
      <c r="A348" t="s">
        <v>1047</v>
      </c>
      <c r="B348" t="s">
        <v>1048</v>
      </c>
      <c r="C348">
        <v>346</v>
      </c>
      <c r="D348">
        <v>2010</v>
      </c>
      <c r="E348">
        <v>14015</v>
      </c>
      <c r="F348">
        <v>7.3940599999999996</v>
      </c>
      <c r="G348">
        <v>7.10893</v>
      </c>
      <c r="H348">
        <v>1.4848399999999999</v>
      </c>
      <c r="I348">
        <v>3.2452999999999999</v>
      </c>
      <c r="J348">
        <v>848</v>
      </c>
      <c r="K348">
        <v>24809</v>
      </c>
      <c r="L348">
        <v>6</v>
      </c>
      <c r="M348">
        <v>2</v>
      </c>
      <c r="N348">
        <v>4</v>
      </c>
      <c r="O348">
        <v>4</v>
      </c>
      <c r="P348">
        <v>4</v>
      </c>
      <c r="Q348">
        <v>328</v>
      </c>
      <c r="R348">
        <v>180</v>
      </c>
      <c r="S348">
        <v>180</v>
      </c>
      <c r="T348" t="s">
        <v>24</v>
      </c>
      <c r="U348">
        <v>93</v>
      </c>
      <c r="V348">
        <v>7.1800899999999999</v>
      </c>
      <c r="Z348" s="9" t="s">
        <v>1049</v>
      </c>
      <c r="AA348" t="b">
        <f>ISNUMBER(SEARCH($AA$1,Table1[[#This Row],[Mechanics]]))</f>
        <v>0</v>
      </c>
      <c r="AB348" s="8">
        <v>64.989999999999995</v>
      </c>
    </row>
    <row r="349" spans="1:28" ht="19" hidden="1" customHeight="1" x14ac:dyDescent="0.2">
      <c r="A349" t="s">
        <v>1050</v>
      </c>
      <c r="B349" t="s">
        <v>1051</v>
      </c>
      <c r="C349">
        <v>347</v>
      </c>
      <c r="D349">
        <v>2017</v>
      </c>
      <c r="E349">
        <v>6123</v>
      </c>
      <c r="F349">
        <v>7.6428099999999999</v>
      </c>
      <c r="G349">
        <v>7.1088399999999998</v>
      </c>
      <c r="H349">
        <v>1.1908799999999999</v>
      </c>
      <c r="I349">
        <v>2.8389000000000002</v>
      </c>
      <c r="J349">
        <v>211</v>
      </c>
      <c r="K349">
        <v>30356</v>
      </c>
      <c r="L349">
        <v>3</v>
      </c>
      <c r="M349">
        <v>1</v>
      </c>
      <c r="N349">
        <v>5</v>
      </c>
      <c r="O349">
        <v>1</v>
      </c>
      <c r="P349">
        <v>1</v>
      </c>
      <c r="Q349">
        <v>174</v>
      </c>
      <c r="R349">
        <v>20</v>
      </c>
      <c r="S349">
        <v>100</v>
      </c>
      <c r="T349" t="s">
        <v>20</v>
      </c>
      <c r="U349">
        <v>213</v>
      </c>
      <c r="V349">
        <v>7.2245600000000003</v>
      </c>
      <c r="Z349" s="9" t="s">
        <v>1052</v>
      </c>
      <c r="AA349" t="b">
        <f>ISNUMBER(SEARCH($AA$1,Table1[[#This Row],[Mechanics]]))</f>
        <v>0</v>
      </c>
      <c r="AB349" s="3" t="s">
        <v>51</v>
      </c>
    </row>
    <row r="350" spans="1:28" ht="19" hidden="1" customHeight="1" x14ac:dyDescent="0.2">
      <c r="A350" t="s">
        <v>1053</v>
      </c>
      <c r="B350" t="s">
        <v>1054</v>
      </c>
      <c r="C350">
        <v>348</v>
      </c>
      <c r="D350">
        <v>2020</v>
      </c>
      <c r="E350">
        <v>6072</v>
      </c>
      <c r="F350">
        <v>7.6673999999999998</v>
      </c>
      <c r="G350">
        <v>7.1082000000000001</v>
      </c>
      <c r="H350">
        <v>1.16194</v>
      </c>
      <c r="I350">
        <v>2.1193</v>
      </c>
      <c r="J350">
        <v>176</v>
      </c>
      <c r="K350">
        <v>16651</v>
      </c>
      <c r="L350">
        <v>1</v>
      </c>
      <c r="M350">
        <v>2</v>
      </c>
      <c r="N350">
        <v>4</v>
      </c>
      <c r="O350">
        <v>3</v>
      </c>
      <c r="P350">
        <v>3</v>
      </c>
      <c r="Q350">
        <v>164</v>
      </c>
      <c r="R350">
        <v>30</v>
      </c>
      <c r="S350">
        <v>45</v>
      </c>
      <c r="T350" t="s">
        <v>20</v>
      </c>
      <c r="U350">
        <v>216</v>
      </c>
      <c r="V350">
        <v>7.2203200000000001</v>
      </c>
      <c r="Z350" s="9" t="s">
        <v>1055</v>
      </c>
      <c r="AA350" t="b">
        <f>ISNUMBER(SEARCH($AA$1,Table1[[#This Row],[Mechanics]]))</f>
        <v>0</v>
      </c>
      <c r="AB350" s="8">
        <v>37.31</v>
      </c>
    </row>
    <row r="351" spans="1:28" ht="19" hidden="1" customHeight="1" x14ac:dyDescent="0.2">
      <c r="A351" t="s">
        <v>1056</v>
      </c>
      <c r="B351" t="s">
        <v>1057</v>
      </c>
      <c r="C351">
        <v>349</v>
      </c>
      <c r="D351">
        <v>2018</v>
      </c>
      <c r="E351">
        <v>7083</v>
      </c>
      <c r="F351">
        <v>7.6871200000000002</v>
      </c>
      <c r="G351">
        <v>7.1081899999999996</v>
      </c>
      <c r="H351">
        <v>1.4817499999999999</v>
      </c>
      <c r="I351">
        <v>3.3361999999999998</v>
      </c>
      <c r="J351">
        <v>229</v>
      </c>
      <c r="K351">
        <v>12433</v>
      </c>
      <c r="L351">
        <v>2</v>
      </c>
      <c r="M351">
        <v>2</v>
      </c>
      <c r="N351">
        <v>4</v>
      </c>
      <c r="O351">
        <v>4</v>
      </c>
      <c r="P351">
        <v>4</v>
      </c>
      <c r="Q351">
        <v>148</v>
      </c>
      <c r="R351">
        <v>60</v>
      </c>
      <c r="S351">
        <v>90</v>
      </c>
      <c r="T351" t="s">
        <v>20</v>
      </c>
      <c r="U351">
        <v>227</v>
      </c>
      <c r="V351">
        <v>7.1890599999999996</v>
      </c>
      <c r="Z351" s="9" t="s">
        <v>1058</v>
      </c>
      <c r="AA351" t="b">
        <f>ISNUMBER(SEARCH($AA$1,Table1[[#This Row],[Mechanics]]))</f>
        <v>0</v>
      </c>
      <c r="AB351" s="8">
        <v>69.95</v>
      </c>
    </row>
    <row r="352" spans="1:28" ht="19" hidden="1" customHeight="1" x14ac:dyDescent="0.2">
      <c r="A352" t="s">
        <v>1059</v>
      </c>
      <c r="B352" t="s">
        <v>1060</v>
      </c>
      <c r="C352">
        <v>350</v>
      </c>
      <c r="D352">
        <v>2013</v>
      </c>
      <c r="E352">
        <v>6301</v>
      </c>
      <c r="F352">
        <v>7.6826999999999996</v>
      </c>
      <c r="G352">
        <v>7.1081399999999997</v>
      </c>
      <c r="H352">
        <v>1.3586499999999999</v>
      </c>
      <c r="I352">
        <v>2.702</v>
      </c>
      <c r="J352">
        <v>302</v>
      </c>
      <c r="K352">
        <v>13665</v>
      </c>
      <c r="L352">
        <v>4</v>
      </c>
      <c r="M352">
        <v>2</v>
      </c>
      <c r="N352">
        <v>2</v>
      </c>
      <c r="O352">
        <v>2</v>
      </c>
      <c r="P352">
        <v>2</v>
      </c>
      <c r="Q352">
        <v>81</v>
      </c>
      <c r="R352">
        <v>45</v>
      </c>
      <c r="S352">
        <v>90</v>
      </c>
      <c r="T352" t="s">
        <v>46</v>
      </c>
      <c r="U352">
        <v>60</v>
      </c>
      <c r="V352">
        <v>7.35419</v>
      </c>
      <c r="Z352" s="9" t="s">
        <v>1061</v>
      </c>
      <c r="AA352" t="b">
        <f>ISNUMBER(SEARCH($AA$1,Table1[[#This Row],[Mechanics]]))</f>
        <v>0</v>
      </c>
      <c r="AB352" s="3" t="s">
        <v>51</v>
      </c>
    </row>
    <row r="353" spans="1:28" ht="19" hidden="1" customHeight="1" x14ac:dyDescent="0.2">
      <c r="A353" t="s">
        <v>1062</v>
      </c>
      <c r="B353" t="s">
        <v>1063</v>
      </c>
      <c r="C353">
        <v>351</v>
      </c>
      <c r="D353">
        <v>2006</v>
      </c>
      <c r="E353">
        <v>14822</v>
      </c>
      <c r="F353">
        <v>7.3918900000000001</v>
      </c>
      <c r="G353">
        <v>7.1067299999999998</v>
      </c>
      <c r="H353">
        <v>1.3968400000000001</v>
      </c>
      <c r="I353">
        <v>2.6139999999999999</v>
      </c>
      <c r="J353">
        <v>873</v>
      </c>
      <c r="K353">
        <v>72529</v>
      </c>
      <c r="L353">
        <v>2</v>
      </c>
      <c r="M353">
        <v>2</v>
      </c>
      <c r="N353">
        <v>4</v>
      </c>
      <c r="O353">
        <v>2</v>
      </c>
      <c r="P353">
        <v>2</v>
      </c>
      <c r="Q353">
        <v>372</v>
      </c>
      <c r="R353">
        <v>30</v>
      </c>
      <c r="S353">
        <v>30</v>
      </c>
      <c r="T353" t="s">
        <v>20</v>
      </c>
      <c r="U353">
        <v>268</v>
      </c>
      <c r="V353">
        <v>7.1247800000000003</v>
      </c>
      <c r="Z353" s="9" t="s">
        <v>1064</v>
      </c>
      <c r="AA353" t="b">
        <f>ISNUMBER(SEARCH($AA$1,Table1[[#This Row],[Mechanics]]))</f>
        <v>0</v>
      </c>
      <c r="AB353" s="8">
        <v>38.36</v>
      </c>
    </row>
    <row r="354" spans="1:28" ht="19" hidden="1" customHeight="1" x14ac:dyDescent="0.2">
      <c r="A354" t="s">
        <v>1065</v>
      </c>
      <c r="B354" t="s">
        <v>1066</v>
      </c>
      <c r="C354">
        <v>352</v>
      </c>
      <c r="D354">
        <v>2009</v>
      </c>
      <c r="E354">
        <v>13803</v>
      </c>
      <c r="F354">
        <v>7.3638300000000001</v>
      </c>
      <c r="G354">
        <v>7.10649</v>
      </c>
      <c r="H354">
        <v>1.43432</v>
      </c>
      <c r="I354">
        <v>3.5674000000000001</v>
      </c>
      <c r="J354">
        <v>950</v>
      </c>
      <c r="K354">
        <v>24815</v>
      </c>
      <c r="L354">
        <v>11</v>
      </c>
      <c r="M354">
        <v>2</v>
      </c>
      <c r="N354">
        <v>4</v>
      </c>
      <c r="O354">
        <v>4</v>
      </c>
      <c r="P354">
        <v>4</v>
      </c>
      <c r="Q354">
        <v>317</v>
      </c>
      <c r="R354">
        <v>90</v>
      </c>
      <c r="S354">
        <v>90</v>
      </c>
      <c r="T354" t="s">
        <v>20</v>
      </c>
      <c r="U354">
        <v>246</v>
      </c>
      <c r="V354">
        <v>7.1561500000000002</v>
      </c>
      <c r="Z354" s="9" t="s">
        <v>1067</v>
      </c>
      <c r="AA354" t="b">
        <f>ISNUMBER(SEARCH($AA$1,Table1[[#This Row],[Mechanics]]))</f>
        <v>0</v>
      </c>
      <c r="AB354" s="8">
        <v>91.6</v>
      </c>
    </row>
    <row r="355" spans="1:28" ht="19" hidden="1" customHeight="1" x14ac:dyDescent="0.2">
      <c r="A355" t="s">
        <v>1068</v>
      </c>
      <c r="B355" t="s">
        <v>1069</v>
      </c>
      <c r="C355">
        <v>353</v>
      </c>
      <c r="D355">
        <v>2020</v>
      </c>
      <c r="E355">
        <v>5469</v>
      </c>
      <c r="F355">
        <v>7.7283299999999997</v>
      </c>
      <c r="G355">
        <v>7.1043700000000003</v>
      </c>
      <c r="H355">
        <v>1.3089599999999999</v>
      </c>
      <c r="I355">
        <v>4.0636000000000001</v>
      </c>
      <c r="J355">
        <v>440</v>
      </c>
      <c r="K355">
        <v>15888</v>
      </c>
      <c r="L355">
        <v>2</v>
      </c>
      <c r="M355">
        <v>1</v>
      </c>
      <c r="N355">
        <v>4</v>
      </c>
      <c r="O355">
        <v>3</v>
      </c>
      <c r="P355">
        <v>3</v>
      </c>
      <c r="Q355">
        <v>170</v>
      </c>
      <c r="R355">
        <v>60</v>
      </c>
      <c r="S355">
        <v>120</v>
      </c>
      <c r="T355" t="s">
        <v>20</v>
      </c>
      <c r="U355">
        <v>207</v>
      </c>
      <c r="V355">
        <v>7.2346199999999996</v>
      </c>
      <c r="Z355" s="9" t="s">
        <v>1070</v>
      </c>
      <c r="AA355" t="b">
        <f>ISNUMBER(SEARCH($AA$1,Table1[[#This Row],[Mechanics]]))</f>
        <v>0</v>
      </c>
      <c r="AB355" s="8">
        <v>54.95</v>
      </c>
    </row>
    <row r="356" spans="1:28" ht="19" hidden="1" customHeight="1" x14ac:dyDescent="0.2">
      <c r="A356" t="s">
        <v>1071</v>
      </c>
      <c r="B356" t="s">
        <v>1072</v>
      </c>
      <c r="C356">
        <v>354</v>
      </c>
      <c r="D356">
        <v>1999</v>
      </c>
      <c r="E356">
        <v>10928</v>
      </c>
      <c r="F356">
        <v>7.4229099999999999</v>
      </c>
      <c r="G356">
        <v>7.1040700000000001</v>
      </c>
      <c r="H356">
        <v>1.3461799999999999</v>
      </c>
      <c r="I356">
        <v>2.2477</v>
      </c>
      <c r="J356">
        <v>541</v>
      </c>
      <c r="K356">
        <v>22263</v>
      </c>
      <c r="L356">
        <v>3</v>
      </c>
      <c r="M356">
        <v>4</v>
      </c>
      <c r="N356">
        <v>5</v>
      </c>
      <c r="O356">
        <v>5</v>
      </c>
      <c r="P356">
        <v>5</v>
      </c>
      <c r="Q356">
        <v>183</v>
      </c>
      <c r="R356">
        <v>60</v>
      </c>
      <c r="S356">
        <v>60</v>
      </c>
      <c r="T356" t="s">
        <v>20</v>
      </c>
      <c r="U356">
        <v>245</v>
      </c>
      <c r="V356">
        <v>7.1567800000000004</v>
      </c>
      <c r="W356" t="s">
        <v>97</v>
      </c>
      <c r="X356">
        <v>63</v>
      </c>
      <c r="Y356">
        <v>7.1731600000000002</v>
      </c>
      <c r="Z356" s="9" t="s">
        <v>1073</v>
      </c>
      <c r="AA356" t="b">
        <f>ISNUMBER(SEARCH($AA$1,Table1[[#This Row],[Mechanics]]))</f>
        <v>0</v>
      </c>
      <c r="AB356" s="3" t="s">
        <v>51</v>
      </c>
    </row>
    <row r="357" spans="1:28" ht="19" hidden="1" customHeight="1" x14ac:dyDescent="0.2">
      <c r="A357" t="s">
        <v>1074</v>
      </c>
      <c r="B357" t="s">
        <v>1075</v>
      </c>
      <c r="C357">
        <v>355</v>
      </c>
      <c r="D357">
        <v>2017</v>
      </c>
      <c r="E357">
        <v>18068</v>
      </c>
      <c r="F357">
        <v>7.3052599999999996</v>
      </c>
      <c r="G357">
        <v>7.1038899999999998</v>
      </c>
      <c r="H357">
        <v>1.0871599999999999</v>
      </c>
      <c r="I357">
        <v>1.6586000000000001</v>
      </c>
      <c r="J357">
        <v>413</v>
      </c>
      <c r="K357">
        <v>81650</v>
      </c>
      <c r="L357">
        <v>11</v>
      </c>
      <c r="M357">
        <v>2</v>
      </c>
      <c r="N357">
        <v>4</v>
      </c>
      <c r="O357">
        <v>4</v>
      </c>
      <c r="P357">
        <v>4</v>
      </c>
      <c r="Q357">
        <v>220</v>
      </c>
      <c r="R357">
        <v>30</v>
      </c>
      <c r="S357">
        <v>45</v>
      </c>
      <c r="T357" t="s">
        <v>97</v>
      </c>
      <c r="U357">
        <v>70</v>
      </c>
      <c r="V357">
        <v>7.1536600000000004</v>
      </c>
      <c r="Z357" s="9" t="s">
        <v>1076</v>
      </c>
      <c r="AA357" t="b">
        <f>ISNUMBER(SEARCH($AA$1,Table1[[#This Row],[Mechanics]]))</f>
        <v>0</v>
      </c>
      <c r="AB357" s="8">
        <v>42.74</v>
      </c>
    </row>
    <row r="358" spans="1:28" ht="19" hidden="1" customHeight="1" x14ac:dyDescent="0.2">
      <c r="A358" t="s">
        <v>1077</v>
      </c>
      <c r="B358" t="s">
        <v>1078</v>
      </c>
      <c r="C358">
        <v>356</v>
      </c>
      <c r="D358">
        <v>2022</v>
      </c>
      <c r="E358">
        <v>3992</v>
      </c>
      <c r="F358">
        <v>7.96516</v>
      </c>
      <c r="G358">
        <v>7.1038399999999999</v>
      </c>
      <c r="H358">
        <v>1.1799299999999999</v>
      </c>
      <c r="I358">
        <v>3.4175</v>
      </c>
      <c r="J358">
        <v>206</v>
      </c>
      <c r="K358">
        <v>12333</v>
      </c>
      <c r="L358">
        <v>3</v>
      </c>
      <c r="M358">
        <v>1</v>
      </c>
      <c r="N358">
        <v>3</v>
      </c>
      <c r="O358">
        <v>2</v>
      </c>
      <c r="P358">
        <v>3</v>
      </c>
      <c r="Q358">
        <v>179</v>
      </c>
      <c r="R358">
        <v>60</v>
      </c>
      <c r="S358">
        <v>100</v>
      </c>
      <c r="T358" t="s">
        <v>20</v>
      </c>
      <c r="U358">
        <v>194</v>
      </c>
      <c r="V358">
        <v>7.27081</v>
      </c>
      <c r="Z358" s="9" t="s">
        <v>1079</v>
      </c>
      <c r="AA358" t="b">
        <f>ISNUMBER(SEARCH($AA$1,Table1[[#This Row],[Mechanics]]))</f>
        <v>0</v>
      </c>
      <c r="AB358" s="8">
        <v>59.99</v>
      </c>
    </row>
    <row r="359" spans="1:28" ht="19" hidden="1" customHeight="1" x14ac:dyDescent="0.2">
      <c r="A359" t="s">
        <v>1080</v>
      </c>
      <c r="B359" t="s">
        <v>1081</v>
      </c>
      <c r="C359">
        <v>357</v>
      </c>
      <c r="D359">
        <v>2015</v>
      </c>
      <c r="E359">
        <v>11083</v>
      </c>
      <c r="F359">
        <v>7.4134399999999996</v>
      </c>
      <c r="G359">
        <v>7.1033799999999996</v>
      </c>
      <c r="H359">
        <v>1.18482</v>
      </c>
      <c r="I359">
        <v>2.2113</v>
      </c>
      <c r="J359">
        <v>265</v>
      </c>
      <c r="K359">
        <v>21564</v>
      </c>
      <c r="L359">
        <v>0</v>
      </c>
      <c r="M359">
        <v>3</v>
      </c>
      <c r="N359">
        <v>6</v>
      </c>
      <c r="O359">
        <v>4</v>
      </c>
      <c r="P359">
        <v>4</v>
      </c>
      <c r="Q359">
        <v>169</v>
      </c>
      <c r="R359">
        <v>45</v>
      </c>
      <c r="S359">
        <v>90</v>
      </c>
      <c r="T359" t="s">
        <v>20</v>
      </c>
      <c r="U359">
        <v>241</v>
      </c>
      <c r="V359">
        <v>7.16059</v>
      </c>
      <c r="Z359" s="9" t="s">
        <v>1082</v>
      </c>
      <c r="AA359" t="b">
        <f>ISNUMBER(SEARCH($AA$1,Table1[[#This Row],[Mechanics]]))</f>
        <v>0</v>
      </c>
      <c r="AB359" s="8">
        <v>26.99</v>
      </c>
    </row>
    <row r="360" spans="1:28" ht="19" hidden="1" customHeight="1" x14ac:dyDescent="0.2">
      <c r="A360" t="s">
        <v>1083</v>
      </c>
      <c r="B360" t="s">
        <v>1084</v>
      </c>
      <c r="C360">
        <v>358</v>
      </c>
      <c r="D360">
        <v>2010</v>
      </c>
      <c r="E360">
        <v>15693</v>
      </c>
      <c r="F360">
        <v>7.3772799999999998</v>
      </c>
      <c r="G360">
        <v>7.1028099999999998</v>
      </c>
      <c r="H360">
        <v>1.5031000000000001</v>
      </c>
      <c r="I360">
        <v>3.8973</v>
      </c>
      <c r="J360">
        <v>1139</v>
      </c>
      <c r="K360">
        <v>22791</v>
      </c>
      <c r="L360">
        <v>10</v>
      </c>
      <c r="M360">
        <v>2</v>
      </c>
      <c r="N360">
        <v>4</v>
      </c>
      <c r="O360">
        <v>4</v>
      </c>
      <c r="P360">
        <v>4</v>
      </c>
      <c r="Q360">
        <v>359</v>
      </c>
      <c r="R360">
        <v>120</v>
      </c>
      <c r="S360">
        <v>240</v>
      </c>
      <c r="T360" t="s">
        <v>20</v>
      </c>
      <c r="U360">
        <v>261</v>
      </c>
      <c r="V360">
        <v>7.1327999999999996</v>
      </c>
      <c r="Z360" s="9" t="s">
        <v>1085</v>
      </c>
      <c r="AA360" t="b">
        <f>ISNUMBER(SEARCH($AA$1,Table1[[#This Row],[Mechanics]]))</f>
        <v>1</v>
      </c>
      <c r="AB360" s="3" t="s">
        <v>51</v>
      </c>
    </row>
    <row r="361" spans="1:28" ht="19" hidden="1" customHeight="1" x14ac:dyDescent="0.2">
      <c r="A361" t="s">
        <v>1086</v>
      </c>
      <c r="B361" t="s">
        <v>1087</v>
      </c>
      <c r="C361">
        <v>359</v>
      </c>
      <c r="D361">
        <v>2011</v>
      </c>
      <c r="E361">
        <v>15755</v>
      </c>
      <c r="F361">
        <v>7.35283</v>
      </c>
      <c r="G361">
        <v>7.1007899999999999</v>
      </c>
      <c r="H361">
        <v>1.3610100000000001</v>
      </c>
      <c r="I361">
        <v>2.6408999999999998</v>
      </c>
      <c r="J361">
        <v>646</v>
      </c>
      <c r="K361">
        <v>26850</v>
      </c>
      <c r="L361">
        <v>1</v>
      </c>
      <c r="M361">
        <v>2</v>
      </c>
      <c r="N361">
        <v>6</v>
      </c>
      <c r="O361">
        <v>2</v>
      </c>
      <c r="P361">
        <v>2</v>
      </c>
      <c r="Q361">
        <v>420</v>
      </c>
      <c r="R361">
        <v>90</v>
      </c>
      <c r="S361">
        <v>90</v>
      </c>
      <c r="T361" t="s">
        <v>24</v>
      </c>
      <c r="U361">
        <v>110</v>
      </c>
      <c r="V361">
        <v>7.1312499999999996</v>
      </c>
      <c r="W361" t="s">
        <v>20</v>
      </c>
      <c r="X361">
        <v>274</v>
      </c>
      <c r="Y361">
        <v>7.1190800000000003</v>
      </c>
      <c r="Z361" s="9" t="s">
        <v>1088</v>
      </c>
      <c r="AA361" t="b">
        <f>ISNUMBER(SEARCH($AA$1,Table1[[#This Row],[Mechanics]]))</f>
        <v>0</v>
      </c>
      <c r="AB361" s="8">
        <v>81.489999999999995</v>
      </c>
    </row>
    <row r="362" spans="1:28" ht="19" hidden="1" customHeight="1" x14ac:dyDescent="0.2">
      <c r="A362" t="s">
        <v>1089</v>
      </c>
      <c r="B362" t="s">
        <v>1090</v>
      </c>
      <c r="C362">
        <v>360</v>
      </c>
      <c r="D362">
        <v>2008</v>
      </c>
      <c r="E362">
        <v>62279</v>
      </c>
      <c r="F362">
        <v>7.2081299999999997</v>
      </c>
      <c r="G362">
        <v>7.0984499999999997</v>
      </c>
      <c r="H362">
        <v>1.38476</v>
      </c>
      <c r="I362">
        <v>1.2004999999999999</v>
      </c>
      <c r="J362">
        <v>2289</v>
      </c>
      <c r="K362">
        <v>167664</v>
      </c>
      <c r="L362">
        <v>29</v>
      </c>
      <c r="M362">
        <v>4</v>
      </c>
      <c r="N362">
        <v>8</v>
      </c>
      <c r="O362">
        <v>5</v>
      </c>
      <c r="P362">
        <v>6</v>
      </c>
      <c r="Q362">
        <v>790</v>
      </c>
      <c r="R362">
        <v>30</v>
      </c>
      <c r="S362">
        <v>30</v>
      </c>
      <c r="T362" t="s">
        <v>317</v>
      </c>
      <c r="U362">
        <v>25</v>
      </c>
      <c r="V362">
        <v>7.0915800000000004</v>
      </c>
      <c r="Z362" s="9" t="s">
        <v>1091</v>
      </c>
      <c r="AA362" t="b">
        <f>ISNUMBER(SEARCH($AA$1,Table1[[#This Row],[Mechanics]]))</f>
        <v>0</v>
      </c>
      <c r="AB362" s="8">
        <v>45.6</v>
      </c>
    </row>
    <row r="363" spans="1:28" ht="19" hidden="1" customHeight="1" x14ac:dyDescent="0.2">
      <c r="A363" t="s">
        <v>1092</v>
      </c>
      <c r="B363" t="s">
        <v>1093</v>
      </c>
      <c r="C363">
        <v>361</v>
      </c>
      <c r="D363">
        <v>2013</v>
      </c>
      <c r="E363">
        <v>8821</v>
      </c>
      <c r="F363">
        <v>7.5076299999999998</v>
      </c>
      <c r="G363">
        <v>7.0969800000000003</v>
      </c>
      <c r="H363">
        <v>1.32599</v>
      </c>
      <c r="I363">
        <v>1.6904999999999999</v>
      </c>
      <c r="J363">
        <v>210</v>
      </c>
      <c r="K363">
        <v>61406</v>
      </c>
      <c r="L363">
        <v>1</v>
      </c>
      <c r="M363">
        <v>3</v>
      </c>
      <c r="N363">
        <v>6</v>
      </c>
      <c r="O363">
        <v>5</v>
      </c>
      <c r="P363">
        <v>6</v>
      </c>
      <c r="Q363">
        <v>153</v>
      </c>
      <c r="R363">
        <v>30</v>
      </c>
      <c r="S363">
        <v>30</v>
      </c>
      <c r="T363" t="s">
        <v>97</v>
      </c>
      <c r="U363">
        <v>60</v>
      </c>
      <c r="V363">
        <v>7.18851</v>
      </c>
      <c r="Z363" s="9" t="s">
        <v>1094</v>
      </c>
      <c r="AA363" t="b">
        <f>ISNUMBER(SEARCH($AA$1,Table1[[#This Row],[Mechanics]]))</f>
        <v>0</v>
      </c>
      <c r="AB363" s="8">
        <v>16.989999999999998</v>
      </c>
    </row>
    <row r="364" spans="1:28" ht="19" hidden="1" customHeight="1" x14ac:dyDescent="0.2">
      <c r="A364" t="s">
        <v>1095</v>
      </c>
      <c r="B364" t="s">
        <v>1096</v>
      </c>
      <c r="C364">
        <v>362</v>
      </c>
      <c r="D364">
        <v>2023</v>
      </c>
      <c r="E364">
        <v>4214</v>
      </c>
      <c r="F364">
        <v>7.9572500000000002</v>
      </c>
      <c r="G364">
        <v>7.0954699999999997</v>
      </c>
      <c r="H364">
        <v>1.1785000000000001</v>
      </c>
      <c r="I364">
        <v>2.0244</v>
      </c>
      <c r="J364">
        <v>123</v>
      </c>
      <c r="K364">
        <v>21878</v>
      </c>
      <c r="L364">
        <v>0</v>
      </c>
      <c r="M364">
        <v>2</v>
      </c>
      <c r="N364">
        <v>2</v>
      </c>
      <c r="O364">
        <v>2</v>
      </c>
      <c r="P364">
        <v>2</v>
      </c>
      <c r="Q364">
        <v>70</v>
      </c>
      <c r="R364">
        <v>30</v>
      </c>
      <c r="S364">
        <v>30</v>
      </c>
      <c r="T364" t="s">
        <v>20</v>
      </c>
      <c r="U364">
        <v>218</v>
      </c>
      <c r="V364">
        <v>7.2107400000000004</v>
      </c>
      <c r="Z364" s="9" t="s">
        <v>1097</v>
      </c>
      <c r="AA364" t="b">
        <f>ISNUMBER(SEARCH($AA$1,Table1[[#This Row],[Mechanics]]))</f>
        <v>1</v>
      </c>
      <c r="AB364" s="8">
        <v>24.31</v>
      </c>
    </row>
    <row r="365" spans="1:28" ht="19" hidden="1" customHeight="1" x14ac:dyDescent="0.2">
      <c r="A365" t="s">
        <v>1098</v>
      </c>
      <c r="B365" t="s">
        <v>1099</v>
      </c>
      <c r="C365">
        <v>363</v>
      </c>
      <c r="D365">
        <v>2021</v>
      </c>
      <c r="E365">
        <v>5791</v>
      </c>
      <c r="F365">
        <v>7.7205300000000001</v>
      </c>
      <c r="G365">
        <v>7.0926600000000004</v>
      </c>
      <c r="H365">
        <v>1.41828</v>
      </c>
      <c r="I365">
        <v>3.5629</v>
      </c>
      <c r="J365">
        <v>302</v>
      </c>
      <c r="K365">
        <v>25202</v>
      </c>
      <c r="L365">
        <v>6</v>
      </c>
      <c r="M365">
        <v>1</v>
      </c>
      <c r="N365">
        <v>2</v>
      </c>
      <c r="O365">
        <v>1</v>
      </c>
      <c r="P365">
        <v>2</v>
      </c>
      <c r="Q365">
        <v>293</v>
      </c>
      <c r="R365">
        <v>60</v>
      </c>
      <c r="S365">
        <v>120</v>
      </c>
      <c r="T365" t="s">
        <v>20</v>
      </c>
      <c r="U365">
        <v>220</v>
      </c>
      <c r="V365">
        <v>7.2069000000000001</v>
      </c>
      <c r="Z365" s="9" t="s">
        <v>1100</v>
      </c>
      <c r="AA365" t="b">
        <f>ISNUMBER(SEARCH($AA$1,Table1[[#This Row],[Mechanics]]))</f>
        <v>1</v>
      </c>
      <c r="AB365" s="8">
        <v>30.1</v>
      </c>
    </row>
    <row r="366" spans="1:28" ht="19" hidden="1" customHeight="1" x14ac:dyDescent="0.2">
      <c r="A366" t="s">
        <v>1101</v>
      </c>
      <c r="B366" t="s">
        <v>1102</v>
      </c>
      <c r="C366">
        <v>364</v>
      </c>
      <c r="D366">
        <v>2010</v>
      </c>
      <c r="E366">
        <v>18010</v>
      </c>
      <c r="F366">
        <v>7.2941399999999996</v>
      </c>
      <c r="G366">
        <v>7.0922799999999997</v>
      </c>
      <c r="H366">
        <v>1.60937</v>
      </c>
      <c r="I366">
        <v>2.7614000000000001</v>
      </c>
      <c r="J366">
        <v>947</v>
      </c>
      <c r="K366">
        <v>132076</v>
      </c>
      <c r="L366">
        <v>4</v>
      </c>
      <c r="M366">
        <v>2</v>
      </c>
      <c r="N366">
        <v>3</v>
      </c>
      <c r="O366">
        <v>2</v>
      </c>
      <c r="P366">
        <v>2</v>
      </c>
      <c r="Q366">
        <v>533</v>
      </c>
      <c r="R366">
        <v>45</v>
      </c>
      <c r="S366">
        <v>60</v>
      </c>
      <c r="T366" t="s">
        <v>20</v>
      </c>
      <c r="U366">
        <v>271</v>
      </c>
      <c r="V366">
        <v>7.1216999999999997</v>
      </c>
      <c r="Z366" s="9" t="s">
        <v>1103</v>
      </c>
      <c r="AA366" t="b">
        <f>ISNUMBER(SEARCH($AA$1,Table1[[#This Row],[Mechanics]]))</f>
        <v>0</v>
      </c>
      <c r="AB366" s="8">
        <v>18.55</v>
      </c>
    </row>
    <row r="367" spans="1:28" ht="19" hidden="1" customHeight="1" x14ac:dyDescent="0.2">
      <c r="A367" t="s">
        <v>1104</v>
      </c>
      <c r="B367" t="s">
        <v>1105</v>
      </c>
      <c r="C367">
        <v>365</v>
      </c>
      <c r="D367">
        <v>2016</v>
      </c>
      <c r="E367">
        <v>18108</v>
      </c>
      <c r="F367">
        <v>7.3806500000000002</v>
      </c>
      <c r="G367">
        <v>7.0919600000000003</v>
      </c>
      <c r="H367">
        <v>1.39635</v>
      </c>
      <c r="I367">
        <v>2.0687000000000002</v>
      </c>
      <c r="J367">
        <v>393</v>
      </c>
      <c r="K367">
        <v>110741</v>
      </c>
      <c r="L367">
        <v>8</v>
      </c>
      <c r="M367">
        <v>2</v>
      </c>
      <c r="N367">
        <v>4</v>
      </c>
      <c r="O367">
        <v>2</v>
      </c>
      <c r="P367">
        <v>2</v>
      </c>
      <c r="Q367">
        <v>328</v>
      </c>
      <c r="R367">
        <v>30</v>
      </c>
      <c r="S367">
        <v>60</v>
      </c>
      <c r="T367" t="s">
        <v>24</v>
      </c>
      <c r="U367">
        <v>128</v>
      </c>
      <c r="V367">
        <v>7.06107</v>
      </c>
      <c r="W367" t="s">
        <v>97</v>
      </c>
      <c r="X367">
        <v>86</v>
      </c>
      <c r="Y367">
        <v>7.1091499999999996</v>
      </c>
      <c r="Z367" s="9" t="s">
        <v>1106</v>
      </c>
      <c r="AA367" t="b">
        <f>ISNUMBER(SEARCH($AA$1,Table1[[#This Row],[Mechanics]]))</f>
        <v>1</v>
      </c>
      <c r="AB367" s="8">
        <v>34.99</v>
      </c>
    </row>
    <row r="368" spans="1:28" ht="19" hidden="1" customHeight="1" x14ac:dyDescent="0.2">
      <c r="A368" t="s">
        <v>1107</v>
      </c>
      <c r="B368" t="s">
        <v>1108</v>
      </c>
      <c r="C368">
        <v>366</v>
      </c>
      <c r="D368">
        <v>2015</v>
      </c>
      <c r="E368">
        <v>41993</v>
      </c>
      <c r="F368">
        <v>7.2298299999999998</v>
      </c>
      <c r="G368">
        <v>7.0918200000000002</v>
      </c>
      <c r="H368">
        <v>1.3837900000000001</v>
      </c>
      <c r="I368">
        <v>1.8993</v>
      </c>
      <c r="J368">
        <v>904</v>
      </c>
      <c r="K368">
        <v>107129</v>
      </c>
      <c r="L368">
        <v>21</v>
      </c>
      <c r="M368">
        <v>3</v>
      </c>
      <c r="N368">
        <v>7</v>
      </c>
      <c r="O368">
        <v>5</v>
      </c>
      <c r="P368">
        <v>6</v>
      </c>
      <c r="Q368">
        <v>437</v>
      </c>
      <c r="R368">
        <v>42</v>
      </c>
      <c r="S368">
        <v>42</v>
      </c>
      <c r="T368" t="s">
        <v>24</v>
      </c>
      <c r="U368">
        <v>124</v>
      </c>
      <c r="V368">
        <v>7.0694499999999998</v>
      </c>
      <c r="W368" t="s">
        <v>97</v>
      </c>
      <c r="X368">
        <v>94</v>
      </c>
      <c r="Y368">
        <v>7.0856700000000004</v>
      </c>
      <c r="Z368" s="9" t="s">
        <v>1109</v>
      </c>
      <c r="AA368" t="b">
        <f>ISNUMBER(SEARCH($AA$1,Table1[[#This Row],[Mechanics]]))</f>
        <v>0</v>
      </c>
      <c r="AB368" s="8">
        <v>34.99</v>
      </c>
    </row>
    <row r="369" spans="1:28" ht="19" hidden="1" customHeight="1" x14ac:dyDescent="0.2">
      <c r="A369" t="s">
        <v>1110</v>
      </c>
      <c r="B369" t="s">
        <v>1111</v>
      </c>
      <c r="C369">
        <v>367</v>
      </c>
      <c r="D369">
        <v>2011</v>
      </c>
      <c r="E369">
        <v>43212</v>
      </c>
      <c r="F369">
        <v>7.2222099999999996</v>
      </c>
      <c r="G369">
        <v>7.0902599999999998</v>
      </c>
      <c r="H369">
        <v>1.19567</v>
      </c>
      <c r="I369">
        <v>1.9778</v>
      </c>
      <c r="J369">
        <v>1533</v>
      </c>
      <c r="K369">
        <v>149757</v>
      </c>
      <c r="L369">
        <v>23</v>
      </c>
      <c r="M369">
        <v>2</v>
      </c>
      <c r="N369">
        <v>4</v>
      </c>
      <c r="O369">
        <v>3</v>
      </c>
      <c r="P369">
        <v>3</v>
      </c>
      <c r="Q369">
        <v>438</v>
      </c>
      <c r="R369">
        <v>45</v>
      </c>
      <c r="S369">
        <v>45</v>
      </c>
      <c r="T369" t="s">
        <v>97</v>
      </c>
      <c r="U369">
        <v>90</v>
      </c>
      <c r="V369">
        <v>7.1006400000000003</v>
      </c>
      <c r="Z369" s="9" t="s">
        <v>1112</v>
      </c>
      <c r="AA369" t="b">
        <f>ISNUMBER(SEARCH($AA$1,Table1[[#This Row],[Mechanics]]))</f>
        <v>0</v>
      </c>
      <c r="AB369" s="8">
        <v>40.99</v>
      </c>
    </row>
    <row r="370" spans="1:28" ht="19" hidden="1" customHeight="1" x14ac:dyDescent="0.2">
      <c r="A370" t="s">
        <v>1113</v>
      </c>
      <c r="B370" t="s">
        <v>1114</v>
      </c>
      <c r="C370">
        <v>368</v>
      </c>
      <c r="D370">
        <v>2015</v>
      </c>
      <c r="E370">
        <v>5386</v>
      </c>
      <c r="F370">
        <v>7.8238899999999996</v>
      </c>
      <c r="G370">
        <v>7.08941</v>
      </c>
      <c r="H370">
        <v>1.48244</v>
      </c>
      <c r="I370">
        <v>3.16</v>
      </c>
      <c r="J370">
        <v>225</v>
      </c>
      <c r="K370">
        <v>13078</v>
      </c>
      <c r="L370">
        <v>8</v>
      </c>
      <c r="M370">
        <v>2</v>
      </c>
      <c r="N370">
        <v>2</v>
      </c>
      <c r="O370">
        <v>2</v>
      </c>
      <c r="P370">
        <v>2</v>
      </c>
      <c r="Q370">
        <v>58</v>
      </c>
      <c r="R370">
        <v>120</v>
      </c>
      <c r="S370">
        <v>120</v>
      </c>
      <c r="T370" t="s">
        <v>46</v>
      </c>
      <c r="U370">
        <v>52</v>
      </c>
      <c r="V370">
        <v>7.3855700000000004</v>
      </c>
      <c r="W370" t="s">
        <v>24</v>
      </c>
      <c r="X370">
        <v>62</v>
      </c>
      <c r="Y370">
        <v>7.2923999999999998</v>
      </c>
      <c r="Z370" s="9" t="s">
        <v>1115</v>
      </c>
      <c r="AA370" t="b">
        <f>ISNUMBER(SEARCH($AA$1,Table1[[#This Row],[Mechanics]]))</f>
        <v>0</v>
      </c>
      <c r="AB370" s="8">
        <v>95.99</v>
      </c>
    </row>
    <row r="371" spans="1:28" ht="19" hidden="1" customHeight="1" x14ac:dyDescent="0.2">
      <c r="A371" t="s">
        <v>1116</v>
      </c>
      <c r="B371" t="s">
        <v>1117</v>
      </c>
      <c r="C371">
        <v>369</v>
      </c>
      <c r="D371">
        <v>1996</v>
      </c>
      <c r="E371">
        <v>4970</v>
      </c>
      <c r="F371">
        <v>7.7804900000000004</v>
      </c>
      <c r="G371">
        <v>7.0892299999999997</v>
      </c>
      <c r="H371">
        <v>1.5213000000000001</v>
      </c>
      <c r="I371">
        <v>3.4546999999999999</v>
      </c>
      <c r="J371">
        <v>585</v>
      </c>
      <c r="K371">
        <v>7968</v>
      </c>
      <c r="L371">
        <v>6</v>
      </c>
      <c r="M371">
        <v>2</v>
      </c>
      <c r="N371">
        <v>2</v>
      </c>
      <c r="O371">
        <v>2</v>
      </c>
      <c r="P371">
        <v>2</v>
      </c>
      <c r="Q371">
        <v>99</v>
      </c>
      <c r="R371">
        <v>40</v>
      </c>
      <c r="S371">
        <v>200</v>
      </c>
      <c r="T371" t="s">
        <v>46</v>
      </c>
      <c r="U371">
        <v>21</v>
      </c>
      <c r="V371">
        <v>7.63063</v>
      </c>
      <c r="Z371" s="9" t="s">
        <v>1118</v>
      </c>
      <c r="AA371" t="b">
        <f>ISNUMBER(SEARCH($AA$1,Table1[[#This Row],[Mechanics]]))</f>
        <v>0</v>
      </c>
      <c r="AB371" s="8">
        <v>89.2</v>
      </c>
    </row>
    <row r="372" spans="1:28" ht="19" hidden="1" customHeight="1" x14ac:dyDescent="0.2">
      <c r="A372" t="s">
        <v>1119</v>
      </c>
      <c r="B372" t="s">
        <v>1120</v>
      </c>
      <c r="C372">
        <v>370</v>
      </c>
      <c r="D372">
        <v>2018</v>
      </c>
      <c r="E372">
        <v>11860</v>
      </c>
      <c r="F372">
        <v>7.39079</v>
      </c>
      <c r="G372">
        <v>7.0885100000000003</v>
      </c>
      <c r="H372">
        <v>1.1450899999999999</v>
      </c>
      <c r="I372">
        <v>2</v>
      </c>
      <c r="J372">
        <v>217</v>
      </c>
      <c r="K372">
        <v>72322</v>
      </c>
      <c r="L372">
        <v>9</v>
      </c>
      <c r="M372">
        <v>2</v>
      </c>
      <c r="N372">
        <v>4</v>
      </c>
      <c r="O372">
        <v>3</v>
      </c>
      <c r="P372">
        <v>3</v>
      </c>
      <c r="Q372">
        <v>132</v>
      </c>
      <c r="R372">
        <v>40</v>
      </c>
      <c r="S372">
        <v>50</v>
      </c>
      <c r="T372" t="s">
        <v>97</v>
      </c>
      <c r="U372">
        <v>67</v>
      </c>
      <c r="V372">
        <v>7.1599599999999999</v>
      </c>
      <c r="Z372" s="9" t="s">
        <v>1121</v>
      </c>
      <c r="AA372" t="b">
        <f>ISNUMBER(SEARCH($AA$1,Table1[[#This Row],[Mechanics]]))</f>
        <v>0</v>
      </c>
      <c r="AB372" s="8">
        <v>39.99</v>
      </c>
    </row>
    <row r="373" spans="1:28" ht="19" hidden="1" customHeight="1" x14ac:dyDescent="0.2">
      <c r="A373" t="s">
        <v>1122</v>
      </c>
      <c r="B373" t="s">
        <v>1123</v>
      </c>
      <c r="C373">
        <v>371</v>
      </c>
      <c r="D373">
        <v>2008</v>
      </c>
      <c r="E373">
        <v>21057</v>
      </c>
      <c r="F373">
        <v>7.2754500000000002</v>
      </c>
      <c r="G373">
        <v>7.08812</v>
      </c>
      <c r="H373">
        <v>1.4223600000000001</v>
      </c>
      <c r="I373">
        <v>2.9053</v>
      </c>
      <c r="J373">
        <v>1045</v>
      </c>
      <c r="K373">
        <v>67594</v>
      </c>
      <c r="L373">
        <v>5</v>
      </c>
      <c r="M373">
        <v>1</v>
      </c>
      <c r="N373">
        <v>4</v>
      </c>
      <c r="O373">
        <v>4</v>
      </c>
      <c r="P373">
        <v>4</v>
      </c>
      <c r="Q373">
        <v>379</v>
      </c>
      <c r="R373">
        <v>60</v>
      </c>
      <c r="S373">
        <v>60</v>
      </c>
      <c r="T373" t="s">
        <v>20</v>
      </c>
      <c r="U373">
        <v>286</v>
      </c>
      <c r="V373">
        <v>7.0971599999999997</v>
      </c>
      <c r="Z373" s="9" t="s">
        <v>1124</v>
      </c>
      <c r="AA373" t="b">
        <f>ISNUMBER(SEARCH($AA$1,Table1[[#This Row],[Mechanics]]))</f>
        <v>0</v>
      </c>
      <c r="AB373" s="8">
        <v>99.99</v>
      </c>
    </row>
    <row r="374" spans="1:28" ht="19" hidden="1" customHeight="1" x14ac:dyDescent="0.2">
      <c r="A374" t="s">
        <v>1125</v>
      </c>
      <c r="B374" t="s">
        <v>1126</v>
      </c>
      <c r="C374">
        <v>372</v>
      </c>
      <c r="D374">
        <v>2019</v>
      </c>
      <c r="E374">
        <v>3282</v>
      </c>
      <c r="F374">
        <v>8.1969799999999999</v>
      </c>
      <c r="G374">
        <v>7.0848000000000004</v>
      </c>
      <c r="H374">
        <v>1.6108199999999999</v>
      </c>
      <c r="I374">
        <v>4.3613999999999997</v>
      </c>
      <c r="J374">
        <v>285</v>
      </c>
      <c r="K374">
        <v>16315</v>
      </c>
      <c r="L374">
        <v>2</v>
      </c>
      <c r="M374">
        <v>1</v>
      </c>
      <c r="N374">
        <v>4</v>
      </c>
      <c r="O374">
        <v>1</v>
      </c>
      <c r="P374">
        <v>2</v>
      </c>
      <c r="Q374">
        <v>169</v>
      </c>
      <c r="R374">
        <v>90</v>
      </c>
      <c r="S374">
        <v>180</v>
      </c>
      <c r="T374" t="s">
        <v>20</v>
      </c>
      <c r="U374">
        <v>198</v>
      </c>
      <c r="V374">
        <v>7.2616100000000001</v>
      </c>
      <c r="Z374" s="9" t="s">
        <v>1127</v>
      </c>
      <c r="AA374" t="b">
        <f>ISNUMBER(SEARCH($AA$1,Table1[[#This Row],[Mechanics]]))</f>
        <v>0</v>
      </c>
      <c r="AB374" s="8">
        <v>174.94</v>
      </c>
    </row>
    <row r="375" spans="1:28" ht="19" hidden="1" customHeight="1" x14ac:dyDescent="0.2">
      <c r="A375" t="s">
        <v>1128</v>
      </c>
      <c r="B375" t="s">
        <v>1129</v>
      </c>
      <c r="C375">
        <v>373</v>
      </c>
      <c r="D375">
        <v>2012</v>
      </c>
      <c r="E375">
        <v>13577</v>
      </c>
      <c r="F375">
        <v>7.34056</v>
      </c>
      <c r="G375">
        <v>7.0841599999999998</v>
      </c>
      <c r="H375">
        <v>1.2254</v>
      </c>
      <c r="I375">
        <v>2.3502999999999998</v>
      </c>
      <c r="J375">
        <v>591</v>
      </c>
      <c r="K375">
        <v>45509</v>
      </c>
      <c r="L375">
        <v>7</v>
      </c>
      <c r="M375">
        <v>2</v>
      </c>
      <c r="N375">
        <v>2</v>
      </c>
      <c r="O375">
        <v>2</v>
      </c>
      <c r="P375">
        <v>2</v>
      </c>
      <c r="Q375">
        <v>136</v>
      </c>
      <c r="R375">
        <v>30</v>
      </c>
      <c r="S375">
        <v>30</v>
      </c>
      <c r="T375" t="s">
        <v>20</v>
      </c>
      <c r="U375">
        <v>269</v>
      </c>
      <c r="V375">
        <v>7.1236199999999998</v>
      </c>
      <c r="Z375" s="9" t="s">
        <v>1130</v>
      </c>
      <c r="AA375" t="b">
        <f>ISNUMBER(SEARCH($AA$1,Table1[[#This Row],[Mechanics]]))</f>
        <v>0</v>
      </c>
      <c r="AB375" s="8">
        <v>39.99</v>
      </c>
    </row>
    <row r="376" spans="1:28" ht="19" hidden="1" customHeight="1" x14ac:dyDescent="0.2">
      <c r="A376" t="s">
        <v>1131</v>
      </c>
      <c r="B376" t="s">
        <v>1132</v>
      </c>
      <c r="C376">
        <v>374</v>
      </c>
      <c r="D376">
        <v>2009</v>
      </c>
      <c r="E376">
        <v>40092</v>
      </c>
      <c r="F376">
        <v>7.2222900000000001</v>
      </c>
      <c r="G376">
        <v>7.0837599999999998</v>
      </c>
      <c r="H376">
        <v>1.4729000000000001</v>
      </c>
      <c r="I376">
        <v>1.5931999999999999</v>
      </c>
      <c r="J376">
        <v>1551</v>
      </c>
      <c r="K376">
        <v>162688</v>
      </c>
      <c r="L376">
        <v>3</v>
      </c>
      <c r="M376">
        <v>5</v>
      </c>
      <c r="N376">
        <v>10</v>
      </c>
      <c r="O376">
        <v>7</v>
      </c>
      <c r="P376">
        <v>7</v>
      </c>
      <c r="Q376">
        <v>488</v>
      </c>
      <c r="R376">
        <v>30</v>
      </c>
      <c r="S376">
        <v>30</v>
      </c>
      <c r="T376" t="s">
        <v>317</v>
      </c>
      <c r="U376">
        <v>32</v>
      </c>
      <c r="V376">
        <v>7.0434000000000001</v>
      </c>
      <c r="Z376" s="9" t="s">
        <v>1133</v>
      </c>
      <c r="AA376" t="b">
        <f>ISNUMBER(SEARCH($AA$1,Table1[[#This Row],[Mechanics]]))</f>
        <v>0</v>
      </c>
      <c r="AB376" s="8">
        <v>21.73</v>
      </c>
    </row>
    <row r="377" spans="1:28" ht="19" hidden="1" customHeight="1" x14ac:dyDescent="0.2">
      <c r="A377" t="s">
        <v>1134</v>
      </c>
      <c r="B377" t="s">
        <v>1135</v>
      </c>
      <c r="C377">
        <v>375</v>
      </c>
      <c r="D377">
        <v>2016</v>
      </c>
      <c r="E377">
        <v>6682</v>
      </c>
      <c r="F377">
        <v>7.6059999999999999</v>
      </c>
      <c r="G377">
        <v>7.0834999999999999</v>
      </c>
      <c r="H377">
        <v>1.30592</v>
      </c>
      <c r="I377">
        <v>2.8961000000000001</v>
      </c>
      <c r="J377">
        <v>231</v>
      </c>
      <c r="K377">
        <v>22281</v>
      </c>
      <c r="L377">
        <v>1</v>
      </c>
      <c r="M377">
        <v>1</v>
      </c>
      <c r="N377">
        <v>4</v>
      </c>
      <c r="O377">
        <v>2</v>
      </c>
      <c r="P377">
        <v>2</v>
      </c>
      <c r="Q377">
        <v>170</v>
      </c>
      <c r="R377">
        <v>60</v>
      </c>
      <c r="S377">
        <v>90</v>
      </c>
      <c r="T377" t="s">
        <v>20</v>
      </c>
      <c r="U377">
        <v>228</v>
      </c>
      <c r="V377">
        <v>7.1851900000000004</v>
      </c>
      <c r="Z377" s="9" t="s">
        <v>1136</v>
      </c>
      <c r="AA377" t="b">
        <f>ISNUMBER(SEARCH($AA$1,Table1[[#This Row],[Mechanics]]))</f>
        <v>0</v>
      </c>
      <c r="AB377" s="8">
        <v>157.09</v>
      </c>
    </row>
    <row r="378" spans="1:28" ht="19" hidden="1" customHeight="1" x14ac:dyDescent="0.2">
      <c r="A378" t="s">
        <v>1137</v>
      </c>
      <c r="B378" t="s">
        <v>1138</v>
      </c>
      <c r="C378">
        <v>376</v>
      </c>
      <c r="D378">
        <v>2020</v>
      </c>
      <c r="E378">
        <v>4938</v>
      </c>
      <c r="F378">
        <v>7.78613</v>
      </c>
      <c r="G378">
        <v>7.08263</v>
      </c>
      <c r="H378">
        <v>1.17232</v>
      </c>
      <c r="I378">
        <v>2.7172999999999998</v>
      </c>
      <c r="J378">
        <v>191</v>
      </c>
      <c r="K378">
        <v>12811</v>
      </c>
      <c r="L378">
        <v>0</v>
      </c>
      <c r="M378">
        <v>1</v>
      </c>
      <c r="N378">
        <v>4</v>
      </c>
      <c r="O378">
        <v>3</v>
      </c>
      <c r="P378">
        <v>3</v>
      </c>
      <c r="Q378">
        <v>167</v>
      </c>
      <c r="R378">
        <v>60</v>
      </c>
      <c r="S378">
        <v>80</v>
      </c>
      <c r="T378" t="s">
        <v>20</v>
      </c>
      <c r="U378">
        <v>222</v>
      </c>
      <c r="V378">
        <v>7.2068599999999998</v>
      </c>
      <c r="Z378" s="9" t="s">
        <v>1139</v>
      </c>
      <c r="AA378" t="b">
        <f>ISNUMBER(SEARCH($AA$1,Table1[[#This Row],[Mechanics]]))</f>
        <v>0</v>
      </c>
      <c r="AB378" s="8">
        <v>48.19</v>
      </c>
    </row>
    <row r="379" spans="1:28" ht="19" hidden="1" customHeight="1" x14ac:dyDescent="0.2">
      <c r="A379" t="s">
        <v>1140</v>
      </c>
      <c r="B379" t="s">
        <v>1141</v>
      </c>
      <c r="C379">
        <v>377</v>
      </c>
      <c r="D379">
        <v>2017</v>
      </c>
      <c r="E379">
        <v>8844</v>
      </c>
      <c r="F379">
        <v>7.4769399999999999</v>
      </c>
      <c r="G379">
        <v>7.0820999999999996</v>
      </c>
      <c r="H379">
        <v>1.2645</v>
      </c>
      <c r="I379">
        <v>3.2987000000000002</v>
      </c>
      <c r="J379">
        <v>298</v>
      </c>
      <c r="K379">
        <v>26300</v>
      </c>
      <c r="L379">
        <v>6</v>
      </c>
      <c r="M379">
        <v>2</v>
      </c>
      <c r="N379">
        <v>4</v>
      </c>
      <c r="O379">
        <v>3</v>
      </c>
      <c r="P379">
        <v>3</v>
      </c>
      <c r="Q379">
        <v>170</v>
      </c>
      <c r="R379">
        <v>60</v>
      </c>
      <c r="S379">
        <v>120</v>
      </c>
      <c r="T379" t="s">
        <v>20</v>
      </c>
      <c r="U379">
        <v>239</v>
      </c>
      <c r="V379">
        <v>7.1625899999999998</v>
      </c>
      <c r="Z379" s="9" t="s">
        <v>1142</v>
      </c>
      <c r="AA379" t="b">
        <f>ISNUMBER(SEARCH($AA$1,Table1[[#This Row],[Mechanics]]))</f>
        <v>1</v>
      </c>
      <c r="AB379" s="8">
        <v>55.99</v>
      </c>
    </row>
    <row r="380" spans="1:28" ht="19" hidden="1" customHeight="1" x14ac:dyDescent="0.2">
      <c r="A380" t="s">
        <v>1143</v>
      </c>
      <c r="B380" t="s">
        <v>1144</v>
      </c>
      <c r="C380">
        <v>378</v>
      </c>
      <c r="D380">
        <v>2012</v>
      </c>
      <c r="E380">
        <v>7529</v>
      </c>
      <c r="F380">
        <v>7.50624</v>
      </c>
      <c r="G380">
        <v>7.0819000000000001</v>
      </c>
      <c r="H380">
        <v>1.2784500000000001</v>
      </c>
      <c r="I380">
        <v>2.9077000000000002</v>
      </c>
      <c r="J380">
        <v>390</v>
      </c>
      <c r="K380">
        <v>32079</v>
      </c>
      <c r="L380">
        <v>4</v>
      </c>
      <c r="M380">
        <v>1</v>
      </c>
      <c r="N380">
        <v>4</v>
      </c>
      <c r="O380">
        <v>2</v>
      </c>
      <c r="P380">
        <v>3</v>
      </c>
      <c r="Q380">
        <v>208</v>
      </c>
      <c r="R380">
        <v>45</v>
      </c>
      <c r="S380">
        <v>45</v>
      </c>
      <c r="T380" t="s">
        <v>20</v>
      </c>
      <c r="U380">
        <v>230</v>
      </c>
      <c r="V380">
        <v>7.1835899999999997</v>
      </c>
      <c r="Z380" s="9" t="s">
        <v>1145</v>
      </c>
      <c r="AA380" t="b">
        <f>ISNUMBER(SEARCH($AA$1,Table1[[#This Row],[Mechanics]]))</f>
        <v>0</v>
      </c>
      <c r="AB380" s="8">
        <v>64.989999999999995</v>
      </c>
    </row>
    <row r="381" spans="1:28" ht="19" hidden="1" customHeight="1" x14ac:dyDescent="0.2">
      <c r="A381" t="s">
        <v>1146</v>
      </c>
      <c r="B381" t="s">
        <v>1147</v>
      </c>
      <c r="C381">
        <v>379</v>
      </c>
      <c r="D381">
        <v>2021</v>
      </c>
      <c r="E381">
        <v>6347</v>
      </c>
      <c r="F381">
        <v>7.5845599999999997</v>
      </c>
      <c r="G381">
        <v>7.0810399999999998</v>
      </c>
      <c r="H381">
        <v>1.1656899999999999</v>
      </c>
      <c r="I381">
        <v>1.0841000000000001</v>
      </c>
      <c r="J381">
        <v>107</v>
      </c>
      <c r="K381">
        <v>58271</v>
      </c>
      <c r="L381">
        <v>8</v>
      </c>
      <c r="M381">
        <v>2</v>
      </c>
      <c r="N381">
        <v>6</v>
      </c>
      <c r="O381">
        <v>3</v>
      </c>
      <c r="P381">
        <v>4</v>
      </c>
      <c r="Q381">
        <v>117</v>
      </c>
      <c r="R381">
        <v>30</v>
      </c>
      <c r="S381">
        <v>30</v>
      </c>
      <c r="T381" t="s">
        <v>317</v>
      </c>
      <c r="U381">
        <v>9</v>
      </c>
      <c r="V381">
        <v>7.3622300000000003</v>
      </c>
      <c r="Z381" s="9" t="s">
        <v>444</v>
      </c>
      <c r="AA381" t="b">
        <f>ISNUMBER(SEARCH($AA$1,Table1[[#This Row],[Mechanics]]))</f>
        <v>0</v>
      </c>
      <c r="AB381" s="8">
        <v>24.97</v>
      </c>
    </row>
    <row r="382" spans="1:28" ht="19" hidden="1" customHeight="1" x14ac:dyDescent="0.2">
      <c r="A382" t="s">
        <v>1148</v>
      </c>
      <c r="B382" t="s">
        <v>1149</v>
      </c>
      <c r="C382">
        <v>380</v>
      </c>
      <c r="D382">
        <v>2004</v>
      </c>
      <c r="E382">
        <v>23564</v>
      </c>
      <c r="F382">
        <v>7.2346300000000001</v>
      </c>
      <c r="G382">
        <v>7.0750999999999999</v>
      </c>
      <c r="H382">
        <v>1.1770400000000001</v>
      </c>
      <c r="I382">
        <v>2.2856000000000001</v>
      </c>
      <c r="J382">
        <v>2062</v>
      </c>
      <c r="K382">
        <v>102952</v>
      </c>
      <c r="L382">
        <v>11</v>
      </c>
      <c r="M382">
        <v>2</v>
      </c>
      <c r="N382">
        <v>4</v>
      </c>
      <c r="O382">
        <v>3</v>
      </c>
      <c r="P382">
        <v>3</v>
      </c>
      <c r="Q382">
        <v>353</v>
      </c>
      <c r="R382">
        <v>45</v>
      </c>
      <c r="S382">
        <v>60</v>
      </c>
      <c r="T382" t="s">
        <v>20</v>
      </c>
      <c r="U382">
        <v>292</v>
      </c>
      <c r="V382">
        <v>7.09321</v>
      </c>
      <c r="Z382" s="9" t="s">
        <v>1150</v>
      </c>
      <c r="AA382" t="b">
        <f>ISNUMBER(SEARCH($AA$1,Table1[[#This Row],[Mechanics]]))</f>
        <v>0</v>
      </c>
      <c r="AB382" s="8">
        <v>29.99</v>
      </c>
    </row>
    <row r="383" spans="1:28" ht="19" hidden="1" customHeight="1" x14ac:dyDescent="0.2">
      <c r="A383" t="s">
        <v>993</v>
      </c>
      <c r="B383" t="s">
        <v>1151</v>
      </c>
      <c r="C383">
        <v>381</v>
      </c>
      <c r="D383">
        <v>2019</v>
      </c>
      <c r="E383">
        <v>8416</v>
      </c>
      <c r="F383">
        <v>7.5129099999999998</v>
      </c>
      <c r="G383">
        <v>7.0747799999999996</v>
      </c>
      <c r="H383">
        <v>1.3017300000000001</v>
      </c>
      <c r="I383">
        <v>1.1307</v>
      </c>
      <c r="J383">
        <v>176</v>
      </c>
      <c r="K383">
        <v>32997</v>
      </c>
      <c r="L383">
        <v>0</v>
      </c>
      <c r="M383">
        <v>3</v>
      </c>
      <c r="N383">
        <v>6</v>
      </c>
      <c r="O383">
        <v>4</v>
      </c>
      <c r="P383">
        <v>4</v>
      </c>
      <c r="Q383">
        <v>150</v>
      </c>
      <c r="R383">
        <v>20</v>
      </c>
      <c r="S383">
        <v>20</v>
      </c>
      <c r="T383" t="s">
        <v>317</v>
      </c>
      <c r="U383">
        <v>17</v>
      </c>
      <c r="V383">
        <v>7.2073099999999997</v>
      </c>
      <c r="W383" t="s">
        <v>97</v>
      </c>
      <c r="X383">
        <v>72</v>
      </c>
      <c r="Y383">
        <v>7.1519300000000001</v>
      </c>
      <c r="Z383" s="9" t="s">
        <v>1152</v>
      </c>
      <c r="AA383" t="b">
        <f>ISNUMBER(SEARCH($AA$1,Table1[[#This Row],[Mechanics]]))</f>
        <v>0</v>
      </c>
      <c r="AB383" s="8">
        <v>12.59</v>
      </c>
    </row>
    <row r="384" spans="1:28" ht="19" hidden="1" customHeight="1" x14ac:dyDescent="0.2">
      <c r="A384" t="s">
        <v>1153</v>
      </c>
      <c r="B384" t="s">
        <v>1154</v>
      </c>
      <c r="C384">
        <v>382</v>
      </c>
      <c r="D384">
        <v>2012</v>
      </c>
      <c r="E384">
        <v>7834</v>
      </c>
      <c r="F384">
        <v>7.5838000000000001</v>
      </c>
      <c r="G384">
        <v>7.0747099999999996</v>
      </c>
      <c r="H384">
        <v>1.6161799999999999</v>
      </c>
      <c r="I384">
        <v>3.6816</v>
      </c>
      <c r="J384">
        <v>534</v>
      </c>
      <c r="K384">
        <v>15463</v>
      </c>
      <c r="L384">
        <v>4</v>
      </c>
      <c r="M384">
        <v>2</v>
      </c>
      <c r="N384">
        <v>2</v>
      </c>
      <c r="O384">
        <v>2</v>
      </c>
      <c r="P384">
        <v>2</v>
      </c>
      <c r="Q384">
        <v>150</v>
      </c>
      <c r="R384">
        <v>90</v>
      </c>
      <c r="S384">
        <v>90</v>
      </c>
      <c r="T384" t="s">
        <v>103</v>
      </c>
      <c r="U384">
        <v>14</v>
      </c>
      <c r="V384">
        <v>7.3030099999999996</v>
      </c>
      <c r="Z384" s="9" t="s">
        <v>1155</v>
      </c>
      <c r="AA384" t="b">
        <f>ISNUMBER(SEARCH($AA$1,Table1[[#This Row],[Mechanics]]))</f>
        <v>0</v>
      </c>
      <c r="AB384" s="3" t="s">
        <v>51</v>
      </c>
    </row>
    <row r="385" spans="1:28" ht="19" hidden="1" customHeight="1" x14ac:dyDescent="0.2">
      <c r="A385" t="s">
        <v>1156</v>
      </c>
      <c r="B385" t="s">
        <v>1157</v>
      </c>
      <c r="C385">
        <v>383</v>
      </c>
      <c r="D385">
        <v>2020</v>
      </c>
      <c r="E385">
        <v>9466</v>
      </c>
      <c r="F385">
        <v>7.42631</v>
      </c>
      <c r="G385">
        <v>7.0738500000000002</v>
      </c>
      <c r="H385">
        <v>1.1208100000000001</v>
      </c>
      <c r="I385">
        <v>2.2947000000000002</v>
      </c>
      <c r="J385">
        <v>207</v>
      </c>
      <c r="K385">
        <v>27964</v>
      </c>
      <c r="L385">
        <v>6</v>
      </c>
      <c r="M385">
        <v>2</v>
      </c>
      <c r="N385">
        <v>4</v>
      </c>
      <c r="O385">
        <v>3</v>
      </c>
      <c r="P385">
        <v>4</v>
      </c>
      <c r="Q385">
        <v>139</v>
      </c>
      <c r="R385">
        <v>30</v>
      </c>
      <c r="S385">
        <v>60</v>
      </c>
      <c r="T385" t="s">
        <v>20</v>
      </c>
      <c r="U385">
        <v>252</v>
      </c>
      <c r="V385">
        <v>7.1448999999999998</v>
      </c>
      <c r="Z385" s="9" t="s">
        <v>1158</v>
      </c>
      <c r="AA385" t="b">
        <f>ISNUMBER(SEARCH($AA$1,Table1[[#This Row],[Mechanics]]))</f>
        <v>0</v>
      </c>
      <c r="AB385" s="8">
        <v>39.99</v>
      </c>
    </row>
    <row r="386" spans="1:28" ht="19" hidden="1" customHeight="1" x14ac:dyDescent="0.2">
      <c r="A386" t="s">
        <v>1159</v>
      </c>
      <c r="B386" t="s">
        <v>1160</v>
      </c>
      <c r="C386">
        <v>384</v>
      </c>
      <c r="D386">
        <v>2011</v>
      </c>
      <c r="E386">
        <v>11265</v>
      </c>
      <c r="F386">
        <v>7.3887</v>
      </c>
      <c r="G386">
        <v>7.0720999999999998</v>
      </c>
      <c r="H386">
        <v>1.31697</v>
      </c>
      <c r="I386">
        <v>2.3332999999999999</v>
      </c>
      <c r="J386">
        <v>627</v>
      </c>
      <c r="K386">
        <v>26483</v>
      </c>
      <c r="L386">
        <v>4</v>
      </c>
      <c r="M386">
        <v>2</v>
      </c>
      <c r="N386">
        <v>4</v>
      </c>
      <c r="O386">
        <v>4</v>
      </c>
      <c r="P386">
        <v>4</v>
      </c>
      <c r="Q386">
        <v>233</v>
      </c>
      <c r="R386">
        <v>60</v>
      </c>
      <c r="S386">
        <v>120</v>
      </c>
      <c r="T386" t="s">
        <v>24</v>
      </c>
      <c r="U386">
        <v>98</v>
      </c>
      <c r="V386">
        <v>7.1700799999999996</v>
      </c>
      <c r="Z386" s="9" t="s">
        <v>1161</v>
      </c>
      <c r="AA386" t="b">
        <f>ISNUMBER(SEARCH($AA$1,Table1[[#This Row],[Mechanics]]))</f>
        <v>1</v>
      </c>
      <c r="AB386" s="3" t="s">
        <v>51</v>
      </c>
    </row>
    <row r="387" spans="1:28" ht="19" hidden="1" customHeight="1" x14ac:dyDescent="0.2">
      <c r="A387" t="s">
        <v>1162</v>
      </c>
      <c r="B387" t="s">
        <v>1163</v>
      </c>
      <c r="C387">
        <v>385</v>
      </c>
      <c r="D387">
        <v>2018</v>
      </c>
      <c r="E387">
        <v>6621</v>
      </c>
      <c r="F387">
        <v>7.5590599999999997</v>
      </c>
      <c r="G387">
        <v>7.0698600000000003</v>
      </c>
      <c r="H387">
        <v>1.2100900000000001</v>
      </c>
      <c r="I387">
        <v>3.3898000000000001</v>
      </c>
      <c r="J387">
        <v>254</v>
      </c>
      <c r="K387">
        <v>22671</v>
      </c>
      <c r="L387">
        <v>7</v>
      </c>
      <c r="M387">
        <v>1</v>
      </c>
      <c r="N387">
        <v>4</v>
      </c>
      <c r="O387">
        <v>3</v>
      </c>
      <c r="P387">
        <v>3</v>
      </c>
      <c r="Q387">
        <v>153</v>
      </c>
      <c r="R387">
        <v>90</v>
      </c>
      <c r="S387">
        <v>90</v>
      </c>
      <c r="T387" t="s">
        <v>20</v>
      </c>
      <c r="U387">
        <v>231</v>
      </c>
      <c r="V387">
        <v>7.1798299999999999</v>
      </c>
      <c r="Z387" s="9" t="s">
        <v>1164</v>
      </c>
      <c r="AA387" t="b">
        <f>ISNUMBER(SEARCH($AA$1,Table1[[#This Row],[Mechanics]]))</f>
        <v>1</v>
      </c>
      <c r="AB387" s="8">
        <v>67.989999999999995</v>
      </c>
    </row>
    <row r="388" spans="1:28" ht="19" hidden="1" customHeight="1" x14ac:dyDescent="0.2">
      <c r="A388" t="s">
        <v>1165</v>
      </c>
      <c r="B388" t="s">
        <v>1166</v>
      </c>
      <c r="C388">
        <v>386</v>
      </c>
      <c r="D388">
        <v>2018</v>
      </c>
      <c r="E388">
        <v>7338</v>
      </c>
      <c r="F388">
        <v>7.5225</v>
      </c>
      <c r="G388">
        <v>7.0693900000000003</v>
      </c>
      <c r="H388">
        <v>1.1713899999999999</v>
      </c>
      <c r="I388">
        <v>2.5103</v>
      </c>
      <c r="J388">
        <v>243</v>
      </c>
      <c r="K388">
        <v>31122</v>
      </c>
      <c r="L388">
        <v>4</v>
      </c>
      <c r="M388">
        <v>2</v>
      </c>
      <c r="N388">
        <v>4</v>
      </c>
      <c r="O388">
        <v>3</v>
      </c>
      <c r="P388">
        <v>3</v>
      </c>
      <c r="Q388">
        <v>145</v>
      </c>
      <c r="R388">
        <v>45</v>
      </c>
      <c r="S388">
        <v>75</v>
      </c>
      <c r="T388" t="s">
        <v>20</v>
      </c>
      <c r="U388">
        <v>234</v>
      </c>
      <c r="V388">
        <v>7.1703700000000001</v>
      </c>
      <c r="Z388" s="9" t="s">
        <v>1167</v>
      </c>
      <c r="AA388" t="b">
        <f>ISNUMBER(SEARCH($AA$1,Table1[[#This Row],[Mechanics]]))</f>
        <v>0</v>
      </c>
      <c r="AB388" s="8">
        <v>19.989999999999998</v>
      </c>
    </row>
    <row r="389" spans="1:28" ht="19" hidden="1" customHeight="1" x14ac:dyDescent="0.2">
      <c r="A389" t="s">
        <v>1168</v>
      </c>
      <c r="B389" t="s">
        <v>1169</v>
      </c>
      <c r="C389">
        <v>387</v>
      </c>
      <c r="D389">
        <v>2022</v>
      </c>
      <c r="E389">
        <v>10404</v>
      </c>
      <c r="F389">
        <v>7.4773300000000003</v>
      </c>
      <c r="G389">
        <v>7.0682200000000002</v>
      </c>
      <c r="H389">
        <v>1.33775</v>
      </c>
      <c r="I389">
        <v>2.2098</v>
      </c>
      <c r="J389">
        <v>305</v>
      </c>
      <c r="K389">
        <v>31069</v>
      </c>
      <c r="L389">
        <v>6</v>
      </c>
      <c r="M389">
        <v>1</v>
      </c>
      <c r="N389">
        <v>5</v>
      </c>
      <c r="O389">
        <v>3</v>
      </c>
      <c r="P389">
        <v>3</v>
      </c>
      <c r="Q389">
        <v>175</v>
      </c>
      <c r="R389">
        <v>60</v>
      </c>
      <c r="S389">
        <v>60</v>
      </c>
      <c r="T389" t="s">
        <v>20</v>
      </c>
      <c r="U389">
        <v>302</v>
      </c>
      <c r="V389">
        <v>7.0784799999999999</v>
      </c>
      <c r="W389" t="s">
        <v>97</v>
      </c>
      <c r="X389">
        <v>81</v>
      </c>
      <c r="Y389">
        <v>7.1241099999999999</v>
      </c>
      <c r="Z389" s="9" t="s">
        <v>1170</v>
      </c>
      <c r="AA389" t="b">
        <f>ISNUMBER(SEARCH($AA$1,Table1[[#This Row],[Mechanics]]))</f>
        <v>0</v>
      </c>
      <c r="AB389" s="8">
        <v>39.94</v>
      </c>
    </row>
    <row r="390" spans="1:28" ht="19" hidden="1" customHeight="1" x14ac:dyDescent="0.2">
      <c r="A390" t="s">
        <v>1171</v>
      </c>
      <c r="B390" t="s">
        <v>1172</v>
      </c>
      <c r="C390">
        <v>388</v>
      </c>
      <c r="D390">
        <v>2014</v>
      </c>
      <c r="E390">
        <v>14267</v>
      </c>
      <c r="F390">
        <v>7.32477</v>
      </c>
      <c r="G390">
        <v>7.0666099999999998</v>
      </c>
      <c r="H390">
        <v>1.2594000000000001</v>
      </c>
      <c r="I390">
        <v>2.3214000000000001</v>
      </c>
      <c r="J390">
        <v>504</v>
      </c>
      <c r="K390">
        <v>43474</v>
      </c>
      <c r="L390">
        <v>9</v>
      </c>
      <c r="M390">
        <v>2</v>
      </c>
      <c r="N390">
        <v>4</v>
      </c>
      <c r="O390">
        <v>4</v>
      </c>
      <c r="P390">
        <v>4</v>
      </c>
      <c r="Q390">
        <v>230</v>
      </c>
      <c r="R390">
        <v>30</v>
      </c>
      <c r="S390">
        <v>60</v>
      </c>
      <c r="T390" t="s">
        <v>20</v>
      </c>
      <c r="U390">
        <v>288</v>
      </c>
      <c r="V390">
        <v>7.0958800000000002</v>
      </c>
      <c r="Z390" s="9" t="s">
        <v>1173</v>
      </c>
      <c r="AA390" t="b">
        <f>ISNUMBER(SEARCH($AA$1,Table1[[#This Row],[Mechanics]]))</f>
        <v>0</v>
      </c>
      <c r="AB390" s="8">
        <v>46.21</v>
      </c>
    </row>
    <row r="391" spans="1:28" ht="19" hidden="1" customHeight="1" x14ac:dyDescent="0.2">
      <c r="A391" t="s">
        <v>1174</v>
      </c>
      <c r="B391" t="s">
        <v>1175</v>
      </c>
      <c r="C391">
        <v>389</v>
      </c>
      <c r="D391">
        <v>2007</v>
      </c>
      <c r="E391">
        <v>13221</v>
      </c>
      <c r="F391">
        <v>7.3176100000000002</v>
      </c>
      <c r="G391">
        <v>7.0664300000000004</v>
      </c>
      <c r="H391">
        <v>1.20651</v>
      </c>
      <c r="I391">
        <v>2.7422</v>
      </c>
      <c r="J391">
        <v>1152</v>
      </c>
      <c r="K391">
        <v>42582</v>
      </c>
      <c r="L391">
        <v>10</v>
      </c>
      <c r="M391">
        <v>2</v>
      </c>
      <c r="N391">
        <v>5</v>
      </c>
      <c r="O391">
        <v>3</v>
      </c>
      <c r="P391">
        <v>4</v>
      </c>
      <c r="Q391">
        <v>261</v>
      </c>
      <c r="R391">
        <v>45</v>
      </c>
      <c r="S391">
        <v>75</v>
      </c>
      <c r="T391" t="s">
        <v>20</v>
      </c>
      <c r="U391">
        <v>266</v>
      </c>
      <c r="V391">
        <v>7.1261799999999997</v>
      </c>
      <c r="Z391" s="9" t="s">
        <v>1176</v>
      </c>
      <c r="AA391" t="b">
        <f>ISNUMBER(SEARCH($AA$1,Table1[[#This Row],[Mechanics]]))</f>
        <v>0</v>
      </c>
      <c r="AB391" s="8">
        <v>54.99</v>
      </c>
    </row>
    <row r="392" spans="1:28" ht="19" hidden="1" customHeight="1" x14ac:dyDescent="0.2">
      <c r="A392" t="s">
        <v>1177</v>
      </c>
      <c r="B392" t="s">
        <v>1178</v>
      </c>
      <c r="C392">
        <v>390</v>
      </c>
      <c r="D392">
        <v>2018</v>
      </c>
      <c r="E392">
        <v>8584</v>
      </c>
      <c r="F392">
        <v>7.4545300000000001</v>
      </c>
      <c r="G392">
        <v>7.0632599999999996</v>
      </c>
      <c r="H392">
        <v>1.21909</v>
      </c>
      <c r="I392">
        <v>3.0813000000000001</v>
      </c>
      <c r="J392">
        <v>369</v>
      </c>
      <c r="K392">
        <v>22160</v>
      </c>
      <c r="L392">
        <v>6</v>
      </c>
      <c r="M392">
        <v>1</v>
      </c>
      <c r="N392">
        <v>5</v>
      </c>
      <c r="O392">
        <v>3</v>
      </c>
      <c r="P392">
        <v>3</v>
      </c>
      <c r="Q392">
        <v>230</v>
      </c>
      <c r="R392">
        <v>60</v>
      </c>
      <c r="S392">
        <v>90</v>
      </c>
      <c r="T392" t="s">
        <v>20</v>
      </c>
      <c r="U392">
        <v>247</v>
      </c>
      <c r="V392">
        <v>7.1497200000000003</v>
      </c>
      <c r="Z392" s="9" t="s">
        <v>1179</v>
      </c>
      <c r="AA392" t="b">
        <f>ISNUMBER(SEARCH($AA$1,Table1[[#This Row],[Mechanics]]))</f>
        <v>0</v>
      </c>
      <c r="AB392" s="8">
        <v>78</v>
      </c>
    </row>
    <row r="393" spans="1:28" ht="19" hidden="1" customHeight="1" x14ac:dyDescent="0.2">
      <c r="A393" t="s">
        <v>1180</v>
      </c>
      <c r="B393" t="s">
        <v>1181</v>
      </c>
      <c r="C393">
        <v>391</v>
      </c>
      <c r="D393">
        <v>2006</v>
      </c>
      <c r="E393">
        <v>17687</v>
      </c>
      <c r="F393">
        <v>7.2662000000000004</v>
      </c>
      <c r="G393">
        <v>7.0628000000000002</v>
      </c>
      <c r="H393">
        <v>1.18936</v>
      </c>
      <c r="I393">
        <v>2.8149999999999999</v>
      </c>
      <c r="J393">
        <v>1411</v>
      </c>
      <c r="K393">
        <v>31204</v>
      </c>
      <c r="L393">
        <v>21</v>
      </c>
      <c r="M393">
        <v>2</v>
      </c>
      <c r="N393">
        <v>4</v>
      </c>
      <c r="O393">
        <v>4</v>
      </c>
      <c r="P393">
        <v>4</v>
      </c>
      <c r="Q393">
        <v>317</v>
      </c>
      <c r="R393">
        <v>90</v>
      </c>
      <c r="S393">
        <v>120</v>
      </c>
      <c r="T393" t="s">
        <v>20</v>
      </c>
      <c r="U393">
        <v>285</v>
      </c>
      <c r="V393">
        <v>7.0982900000000004</v>
      </c>
      <c r="Z393" s="9" t="s">
        <v>1182</v>
      </c>
      <c r="AA393" t="b">
        <f>ISNUMBER(SEARCH($AA$1,Table1[[#This Row],[Mechanics]]))</f>
        <v>0</v>
      </c>
      <c r="AB393" s="8">
        <v>19.989999999999998</v>
      </c>
    </row>
    <row r="394" spans="1:28" ht="19" hidden="1" customHeight="1" x14ac:dyDescent="0.2">
      <c r="A394" t="s">
        <v>1183</v>
      </c>
      <c r="B394" t="s">
        <v>1184</v>
      </c>
      <c r="C394">
        <v>392</v>
      </c>
      <c r="D394">
        <v>2009</v>
      </c>
      <c r="E394">
        <v>11024</v>
      </c>
      <c r="F394">
        <v>7.3626100000000001</v>
      </c>
      <c r="G394">
        <v>7.0623699999999996</v>
      </c>
      <c r="H394">
        <v>1.2745599999999999</v>
      </c>
      <c r="I394">
        <v>3.1137999999999999</v>
      </c>
      <c r="J394">
        <v>650</v>
      </c>
      <c r="K394">
        <v>38317</v>
      </c>
      <c r="L394">
        <v>3</v>
      </c>
      <c r="M394">
        <v>1</v>
      </c>
      <c r="N394">
        <v>4</v>
      </c>
      <c r="O394">
        <v>2</v>
      </c>
      <c r="P394">
        <v>2</v>
      </c>
      <c r="Q394">
        <v>429</v>
      </c>
      <c r="R394">
        <v>60</v>
      </c>
      <c r="S394">
        <v>120</v>
      </c>
      <c r="T394" t="s">
        <v>20</v>
      </c>
      <c r="U394">
        <v>262</v>
      </c>
      <c r="V394">
        <v>7.1311499999999999</v>
      </c>
      <c r="Z394" s="9" t="s">
        <v>1185</v>
      </c>
      <c r="AA394" t="b">
        <f>ISNUMBER(SEARCH($AA$1,Table1[[#This Row],[Mechanics]]))</f>
        <v>0</v>
      </c>
      <c r="AB394" s="3" t="s">
        <v>51</v>
      </c>
    </row>
    <row r="395" spans="1:28" ht="19" hidden="1" customHeight="1" x14ac:dyDescent="0.2">
      <c r="A395" t="s">
        <v>1186</v>
      </c>
      <c r="B395" t="s">
        <v>1187</v>
      </c>
      <c r="C395">
        <v>393</v>
      </c>
      <c r="D395">
        <v>2019</v>
      </c>
      <c r="E395">
        <v>8444</v>
      </c>
      <c r="F395">
        <v>7.4525300000000003</v>
      </c>
      <c r="G395">
        <v>7.0589399999999998</v>
      </c>
      <c r="H395">
        <v>1.16208</v>
      </c>
      <c r="I395">
        <v>2.2927</v>
      </c>
      <c r="J395">
        <v>164</v>
      </c>
      <c r="K395">
        <v>84065</v>
      </c>
      <c r="L395">
        <v>4</v>
      </c>
      <c r="M395">
        <v>1</v>
      </c>
      <c r="N395">
        <v>4</v>
      </c>
      <c r="O395">
        <v>2</v>
      </c>
      <c r="P395">
        <v>2</v>
      </c>
      <c r="Q395">
        <v>125</v>
      </c>
      <c r="R395">
        <v>30</v>
      </c>
      <c r="S395">
        <v>30</v>
      </c>
      <c r="T395" t="s">
        <v>97</v>
      </c>
      <c r="U395">
        <v>66</v>
      </c>
      <c r="V395">
        <v>7.1616</v>
      </c>
      <c r="Z395" s="9" t="s">
        <v>1188</v>
      </c>
      <c r="AA395" t="b">
        <f>ISNUMBER(SEARCH($AA$1,Table1[[#This Row],[Mechanics]]))</f>
        <v>0</v>
      </c>
      <c r="AB395" s="8">
        <v>22.69</v>
      </c>
    </row>
    <row r="396" spans="1:28" ht="19" hidden="1" customHeight="1" x14ac:dyDescent="0.2">
      <c r="A396" t="s">
        <v>1189</v>
      </c>
      <c r="B396" t="s">
        <v>1190</v>
      </c>
      <c r="C396">
        <v>394</v>
      </c>
      <c r="D396">
        <v>2009</v>
      </c>
      <c r="E396">
        <v>3444</v>
      </c>
      <c r="F396">
        <v>7.9879499999999997</v>
      </c>
      <c r="G396">
        <v>7.0578399999999997</v>
      </c>
      <c r="H396">
        <v>1.4281999999999999</v>
      </c>
      <c r="I396">
        <v>3.5621</v>
      </c>
      <c r="J396">
        <v>290</v>
      </c>
      <c r="K396">
        <v>6392</v>
      </c>
      <c r="L396">
        <v>5</v>
      </c>
      <c r="M396">
        <v>3</v>
      </c>
      <c r="N396">
        <v>3</v>
      </c>
      <c r="O396">
        <v>3</v>
      </c>
      <c r="P396">
        <v>3</v>
      </c>
      <c r="Q396">
        <v>141</v>
      </c>
      <c r="R396">
        <v>210</v>
      </c>
      <c r="S396">
        <v>210</v>
      </c>
      <c r="T396" t="s">
        <v>46</v>
      </c>
      <c r="U396">
        <v>13</v>
      </c>
      <c r="V396">
        <v>7.7401299999999997</v>
      </c>
      <c r="Z396" s="9" t="s">
        <v>1191</v>
      </c>
      <c r="AA396" t="b">
        <f>ISNUMBER(SEARCH($AA$1,Table1[[#This Row],[Mechanics]]))</f>
        <v>0</v>
      </c>
      <c r="AB396" s="3" t="s">
        <v>51</v>
      </c>
    </row>
    <row r="397" spans="1:28" ht="19" hidden="1" customHeight="1" x14ac:dyDescent="0.2">
      <c r="A397" t="s">
        <v>1192</v>
      </c>
      <c r="B397" t="s">
        <v>1193</v>
      </c>
      <c r="C397">
        <v>395</v>
      </c>
      <c r="D397">
        <v>2018</v>
      </c>
      <c r="E397">
        <v>5877</v>
      </c>
      <c r="F397">
        <v>7.6284999999999998</v>
      </c>
      <c r="G397">
        <v>7.0557999999999996</v>
      </c>
      <c r="H397">
        <v>1.1454599999999999</v>
      </c>
      <c r="I397">
        <v>2.4264999999999999</v>
      </c>
      <c r="J397">
        <v>136</v>
      </c>
      <c r="K397">
        <v>16448</v>
      </c>
      <c r="L397">
        <v>3</v>
      </c>
      <c r="M397">
        <v>1</v>
      </c>
      <c r="N397">
        <v>5</v>
      </c>
      <c r="O397">
        <v>3</v>
      </c>
      <c r="P397">
        <v>3</v>
      </c>
      <c r="Q397">
        <v>98</v>
      </c>
      <c r="R397">
        <v>45</v>
      </c>
      <c r="S397">
        <v>60</v>
      </c>
      <c r="T397" t="s">
        <v>20</v>
      </c>
      <c r="U397">
        <v>243</v>
      </c>
      <c r="V397">
        <v>7.1578499999999998</v>
      </c>
      <c r="Z397" s="9" t="s">
        <v>1194</v>
      </c>
      <c r="AA397" t="b">
        <f>ISNUMBER(SEARCH($AA$1,Table1[[#This Row],[Mechanics]]))</f>
        <v>0</v>
      </c>
      <c r="AB397" s="8">
        <v>28.99</v>
      </c>
    </row>
    <row r="398" spans="1:28" ht="19" hidden="1" customHeight="1" x14ac:dyDescent="0.2">
      <c r="A398" t="s">
        <v>1195</v>
      </c>
      <c r="B398" t="s">
        <v>1196</v>
      </c>
      <c r="C398">
        <v>396</v>
      </c>
      <c r="D398">
        <v>2017</v>
      </c>
      <c r="E398">
        <v>7444</v>
      </c>
      <c r="F398">
        <v>7.5294699999999999</v>
      </c>
      <c r="G398">
        <v>7.0532000000000004</v>
      </c>
      <c r="H398">
        <v>1.3234399999999999</v>
      </c>
      <c r="I398">
        <v>2.6324000000000001</v>
      </c>
      <c r="J398">
        <v>185</v>
      </c>
      <c r="K398">
        <v>14987</v>
      </c>
      <c r="L398">
        <v>2</v>
      </c>
      <c r="M398">
        <v>2</v>
      </c>
      <c r="N398">
        <v>5</v>
      </c>
      <c r="O398">
        <v>4</v>
      </c>
      <c r="P398">
        <v>4</v>
      </c>
      <c r="Q398">
        <v>152</v>
      </c>
      <c r="R398">
        <v>60</v>
      </c>
      <c r="S398">
        <v>90</v>
      </c>
      <c r="T398" t="s">
        <v>20</v>
      </c>
      <c r="U398">
        <v>264</v>
      </c>
      <c r="V398">
        <v>7.1301300000000003</v>
      </c>
      <c r="Z398" s="9" t="s">
        <v>1197</v>
      </c>
      <c r="AA398" t="b">
        <f>ISNUMBER(SEARCH($AA$1,Table1[[#This Row],[Mechanics]]))</f>
        <v>0</v>
      </c>
      <c r="AB398" s="8">
        <v>96.55</v>
      </c>
    </row>
    <row r="399" spans="1:28" ht="19" hidden="1" customHeight="1" x14ac:dyDescent="0.2">
      <c r="A399" t="s">
        <v>1198</v>
      </c>
      <c r="B399" t="s">
        <v>1199</v>
      </c>
      <c r="C399">
        <v>397</v>
      </c>
      <c r="D399">
        <v>2017</v>
      </c>
      <c r="E399">
        <v>4545</v>
      </c>
      <c r="F399">
        <v>7.7826899999999997</v>
      </c>
      <c r="G399">
        <v>7.0530799999999996</v>
      </c>
      <c r="H399">
        <v>1.6206499999999999</v>
      </c>
      <c r="I399">
        <v>3.5259999999999998</v>
      </c>
      <c r="J399">
        <v>173</v>
      </c>
      <c r="K399">
        <v>9136</v>
      </c>
      <c r="L399">
        <v>4</v>
      </c>
      <c r="M399">
        <v>4</v>
      </c>
      <c r="N399">
        <v>9</v>
      </c>
      <c r="O399">
        <v>5</v>
      </c>
      <c r="P399">
        <v>6</v>
      </c>
      <c r="Q399">
        <v>115</v>
      </c>
      <c r="R399">
        <v>120</v>
      </c>
      <c r="S399">
        <v>180</v>
      </c>
      <c r="T399" t="s">
        <v>20</v>
      </c>
      <c r="U399">
        <v>224</v>
      </c>
      <c r="V399">
        <v>7.1991300000000003</v>
      </c>
      <c r="Z399" s="9" t="s">
        <v>1200</v>
      </c>
      <c r="AA399" t="b">
        <f>ISNUMBER(SEARCH($AA$1,Table1[[#This Row],[Mechanics]]))</f>
        <v>0</v>
      </c>
      <c r="AB399" s="8">
        <v>49</v>
      </c>
    </row>
    <row r="400" spans="1:28" ht="19" hidden="1" customHeight="1" x14ac:dyDescent="0.2">
      <c r="A400" t="s">
        <v>1201</v>
      </c>
      <c r="B400" t="s">
        <v>1202</v>
      </c>
      <c r="C400">
        <v>398</v>
      </c>
      <c r="D400">
        <v>2004</v>
      </c>
      <c r="E400">
        <v>15824</v>
      </c>
      <c r="F400">
        <v>7.2741300000000004</v>
      </c>
      <c r="G400">
        <v>7.0522900000000002</v>
      </c>
      <c r="H400">
        <v>1.3179799999999999</v>
      </c>
      <c r="I400">
        <v>2.4596</v>
      </c>
      <c r="J400">
        <v>1425</v>
      </c>
      <c r="K400">
        <v>82646</v>
      </c>
      <c r="L400">
        <v>11</v>
      </c>
      <c r="M400">
        <v>2</v>
      </c>
      <c r="N400">
        <v>4</v>
      </c>
      <c r="O400">
        <v>4</v>
      </c>
      <c r="P400">
        <v>4</v>
      </c>
      <c r="Q400">
        <v>303</v>
      </c>
      <c r="R400">
        <v>45</v>
      </c>
      <c r="S400">
        <v>60</v>
      </c>
      <c r="T400" t="s">
        <v>20</v>
      </c>
      <c r="U400">
        <v>290</v>
      </c>
      <c r="V400">
        <v>7.0955899999999996</v>
      </c>
      <c r="Z400" s="9" t="s">
        <v>1203</v>
      </c>
      <c r="AA400" t="b">
        <f>ISNUMBER(SEARCH($AA$1,Table1[[#This Row],[Mechanics]]))</f>
        <v>0</v>
      </c>
      <c r="AB400" s="3" t="s">
        <v>51</v>
      </c>
    </row>
    <row r="401" spans="1:28" ht="19" hidden="1" customHeight="1" x14ac:dyDescent="0.2">
      <c r="A401" t="s">
        <v>1204</v>
      </c>
      <c r="B401" t="s">
        <v>1205</v>
      </c>
      <c r="C401">
        <v>399</v>
      </c>
      <c r="D401">
        <v>2017</v>
      </c>
      <c r="E401">
        <v>13197</v>
      </c>
      <c r="F401">
        <v>7.3158000000000003</v>
      </c>
      <c r="G401">
        <v>7.0513500000000002</v>
      </c>
      <c r="H401">
        <v>1.21092</v>
      </c>
      <c r="I401">
        <v>1.7249000000000001</v>
      </c>
      <c r="J401">
        <v>269</v>
      </c>
      <c r="K401">
        <v>75247</v>
      </c>
      <c r="L401">
        <v>3</v>
      </c>
      <c r="M401">
        <v>2</v>
      </c>
      <c r="N401">
        <v>6</v>
      </c>
      <c r="O401">
        <v>3</v>
      </c>
      <c r="P401">
        <v>3</v>
      </c>
      <c r="Q401">
        <v>222</v>
      </c>
      <c r="R401">
        <v>20</v>
      </c>
      <c r="S401">
        <v>40</v>
      </c>
      <c r="T401" t="s">
        <v>97</v>
      </c>
      <c r="U401">
        <v>85</v>
      </c>
      <c r="V401">
        <v>7.1143700000000001</v>
      </c>
      <c r="Z401" s="9" t="s">
        <v>1206</v>
      </c>
      <c r="AA401" t="b">
        <f>ISNUMBER(SEARCH($AA$1,Table1[[#This Row],[Mechanics]]))</f>
        <v>0</v>
      </c>
      <c r="AB401" s="8">
        <v>39.950000000000003</v>
      </c>
    </row>
    <row r="402" spans="1:28" ht="19" hidden="1" customHeight="1" x14ac:dyDescent="0.2">
      <c r="A402" t="s">
        <v>1207</v>
      </c>
      <c r="B402" t="s">
        <v>1208</v>
      </c>
      <c r="C402">
        <v>400</v>
      </c>
      <c r="D402">
        <v>1986</v>
      </c>
      <c r="E402">
        <v>5714</v>
      </c>
      <c r="F402">
        <v>7.5961400000000001</v>
      </c>
      <c r="G402">
        <v>7.0507400000000002</v>
      </c>
      <c r="H402">
        <v>1.56979</v>
      </c>
      <c r="I402">
        <v>4.3162000000000003</v>
      </c>
      <c r="J402">
        <v>778</v>
      </c>
      <c r="K402">
        <v>7421</v>
      </c>
      <c r="L402">
        <v>4</v>
      </c>
      <c r="M402">
        <v>4</v>
      </c>
      <c r="N402">
        <v>5</v>
      </c>
      <c r="O402">
        <v>5</v>
      </c>
      <c r="P402">
        <v>5</v>
      </c>
      <c r="Q402">
        <v>136</v>
      </c>
      <c r="R402">
        <v>240</v>
      </c>
      <c r="S402">
        <v>240</v>
      </c>
      <c r="T402" t="s">
        <v>20</v>
      </c>
      <c r="U402">
        <v>229</v>
      </c>
      <c r="V402">
        <v>7.1839300000000001</v>
      </c>
      <c r="Z402" s="9" t="s">
        <v>1209</v>
      </c>
      <c r="AA402" t="b">
        <f>ISNUMBER(SEARCH($AA$1,Table1[[#This Row],[Mechanics]]))</f>
        <v>0</v>
      </c>
      <c r="AB402" s="3" t="s">
        <v>51</v>
      </c>
    </row>
    <row r="403" spans="1:28" ht="19" hidden="1" customHeight="1" x14ac:dyDescent="0.2">
      <c r="A403" t="s">
        <v>1210</v>
      </c>
      <c r="B403" t="s">
        <v>1211</v>
      </c>
      <c r="C403">
        <v>401</v>
      </c>
      <c r="D403">
        <v>2016</v>
      </c>
      <c r="E403">
        <v>7781</v>
      </c>
      <c r="F403">
        <v>7.5080900000000002</v>
      </c>
      <c r="G403">
        <v>7.0485899999999999</v>
      </c>
      <c r="H403">
        <v>1.3018799999999999</v>
      </c>
      <c r="I403">
        <v>2.7515000000000001</v>
      </c>
      <c r="J403">
        <v>165</v>
      </c>
      <c r="K403">
        <v>15382</v>
      </c>
      <c r="L403">
        <v>2</v>
      </c>
      <c r="M403">
        <v>2</v>
      </c>
      <c r="N403">
        <v>6</v>
      </c>
      <c r="O403">
        <v>4</v>
      </c>
      <c r="P403">
        <v>4</v>
      </c>
      <c r="Q403">
        <v>123</v>
      </c>
      <c r="R403">
        <v>60</v>
      </c>
      <c r="S403">
        <v>60</v>
      </c>
      <c r="T403" t="s">
        <v>20</v>
      </c>
      <c r="U403">
        <v>278</v>
      </c>
      <c r="V403">
        <v>7.1103399999999999</v>
      </c>
      <c r="Z403" s="9" t="s">
        <v>1212</v>
      </c>
      <c r="AA403" t="b">
        <f>ISNUMBER(SEARCH($AA$1,Table1[[#This Row],[Mechanics]]))</f>
        <v>0</v>
      </c>
      <c r="AB403" s="8">
        <v>58.5</v>
      </c>
    </row>
    <row r="404" spans="1:28" ht="19" hidden="1" customHeight="1" x14ac:dyDescent="0.2">
      <c r="A404" t="s">
        <v>1213</v>
      </c>
      <c r="B404" t="s">
        <v>1214</v>
      </c>
      <c r="C404">
        <v>402</v>
      </c>
      <c r="D404">
        <v>1999</v>
      </c>
      <c r="E404">
        <v>10967</v>
      </c>
      <c r="F404">
        <v>7.3532599999999997</v>
      </c>
      <c r="G404">
        <v>7.04786</v>
      </c>
      <c r="H404">
        <v>1.2008700000000001</v>
      </c>
      <c r="I404">
        <v>1.702</v>
      </c>
      <c r="J404">
        <v>453</v>
      </c>
      <c r="K404">
        <v>66032</v>
      </c>
      <c r="L404">
        <v>2</v>
      </c>
      <c r="M404">
        <v>2</v>
      </c>
      <c r="N404">
        <v>2</v>
      </c>
      <c r="O404">
        <v>2</v>
      </c>
      <c r="P404">
        <v>2</v>
      </c>
      <c r="Q404">
        <v>106</v>
      </c>
      <c r="R404">
        <v>20</v>
      </c>
      <c r="S404">
        <v>20</v>
      </c>
      <c r="T404" t="s">
        <v>97</v>
      </c>
      <c r="U404">
        <v>79</v>
      </c>
      <c r="V404">
        <v>7.12561</v>
      </c>
      <c r="Z404" s="9" t="s">
        <v>1215</v>
      </c>
      <c r="AA404" t="b">
        <f>ISNUMBER(SEARCH($AA$1,Table1[[#This Row],[Mechanics]]))</f>
        <v>0</v>
      </c>
      <c r="AB404" s="8">
        <v>15.99</v>
      </c>
    </row>
    <row r="405" spans="1:28" ht="19" hidden="1" customHeight="1" x14ac:dyDescent="0.2">
      <c r="A405" t="s">
        <v>1216</v>
      </c>
      <c r="B405" t="s">
        <v>1217</v>
      </c>
      <c r="C405">
        <v>403</v>
      </c>
      <c r="D405">
        <v>2021</v>
      </c>
      <c r="E405">
        <v>3077</v>
      </c>
      <c r="F405">
        <v>8.1734000000000009</v>
      </c>
      <c r="G405">
        <v>7.0472900000000003</v>
      </c>
      <c r="H405">
        <v>1.34212</v>
      </c>
      <c r="I405">
        <v>2.5949</v>
      </c>
      <c r="J405">
        <v>79</v>
      </c>
      <c r="K405">
        <v>12965</v>
      </c>
      <c r="L405">
        <v>1</v>
      </c>
      <c r="M405">
        <v>2</v>
      </c>
      <c r="N405">
        <v>2</v>
      </c>
      <c r="O405">
        <v>2</v>
      </c>
      <c r="P405">
        <v>2</v>
      </c>
      <c r="Q405">
        <v>38</v>
      </c>
      <c r="R405">
        <v>40</v>
      </c>
      <c r="S405">
        <v>60</v>
      </c>
      <c r="T405" t="s">
        <v>103</v>
      </c>
      <c r="U405">
        <v>4</v>
      </c>
      <c r="V405">
        <v>7.7846200000000003</v>
      </c>
      <c r="W405" t="s">
        <v>20</v>
      </c>
      <c r="X405">
        <v>212</v>
      </c>
      <c r="Y405">
        <v>7.2250899999999998</v>
      </c>
      <c r="Z405" s="9" t="s">
        <v>1218</v>
      </c>
      <c r="AA405" t="b">
        <f>ISNUMBER(SEARCH($AA$1,Table1[[#This Row],[Mechanics]]))</f>
        <v>0</v>
      </c>
      <c r="AB405" s="8">
        <v>49.95</v>
      </c>
    </row>
    <row r="406" spans="1:28" ht="19" hidden="1" customHeight="1" x14ac:dyDescent="0.2">
      <c r="A406" t="s">
        <v>1219</v>
      </c>
      <c r="B406" t="s">
        <v>1220</v>
      </c>
      <c r="C406">
        <v>404</v>
      </c>
      <c r="D406">
        <v>2009</v>
      </c>
      <c r="E406">
        <v>9474</v>
      </c>
      <c r="F406">
        <v>7.3818900000000003</v>
      </c>
      <c r="G406">
        <v>7.0455199999999998</v>
      </c>
      <c r="H406">
        <v>1.2266900000000001</v>
      </c>
      <c r="I406">
        <v>2.9089</v>
      </c>
      <c r="J406">
        <v>757</v>
      </c>
      <c r="K406">
        <v>23599</v>
      </c>
      <c r="L406">
        <v>11</v>
      </c>
      <c r="M406">
        <v>3</v>
      </c>
      <c r="N406">
        <v>5</v>
      </c>
      <c r="O406">
        <v>4</v>
      </c>
      <c r="P406">
        <v>5</v>
      </c>
      <c r="Q406">
        <v>238</v>
      </c>
      <c r="R406">
        <v>90</v>
      </c>
      <c r="S406">
        <v>90</v>
      </c>
      <c r="T406" t="s">
        <v>20</v>
      </c>
      <c r="U406">
        <v>265</v>
      </c>
      <c r="V406">
        <v>7.13002</v>
      </c>
      <c r="Z406" s="9" t="s">
        <v>1221</v>
      </c>
      <c r="AA406" t="b">
        <f>ISNUMBER(SEARCH($AA$1,Table1[[#This Row],[Mechanics]]))</f>
        <v>0</v>
      </c>
      <c r="AB406" s="8">
        <v>69.34</v>
      </c>
    </row>
    <row r="407" spans="1:28" ht="19" hidden="1" customHeight="1" x14ac:dyDescent="0.2">
      <c r="A407" t="s">
        <v>1222</v>
      </c>
      <c r="B407" t="s">
        <v>1223</v>
      </c>
      <c r="C407">
        <v>405</v>
      </c>
      <c r="D407">
        <v>2018</v>
      </c>
      <c r="E407">
        <v>5805</v>
      </c>
      <c r="F407">
        <v>7.5922099999999997</v>
      </c>
      <c r="G407">
        <v>7.0450699999999999</v>
      </c>
      <c r="H407">
        <v>1.2149700000000001</v>
      </c>
      <c r="I407">
        <v>2.7616000000000001</v>
      </c>
      <c r="J407">
        <v>151</v>
      </c>
      <c r="K407">
        <v>14285</v>
      </c>
      <c r="L407">
        <v>4</v>
      </c>
      <c r="M407">
        <v>3</v>
      </c>
      <c r="N407">
        <v>5</v>
      </c>
      <c r="O407">
        <v>5</v>
      </c>
      <c r="P407">
        <v>5</v>
      </c>
      <c r="Q407">
        <v>109</v>
      </c>
      <c r="R407">
        <v>60</v>
      </c>
      <c r="S407">
        <v>90</v>
      </c>
      <c r="T407" t="s">
        <v>20</v>
      </c>
      <c r="U407">
        <v>240</v>
      </c>
      <c r="V407">
        <v>7.1619400000000004</v>
      </c>
      <c r="Z407" s="9" t="s">
        <v>1224</v>
      </c>
      <c r="AA407" t="b">
        <f>ISNUMBER(SEARCH($AA$1,Table1[[#This Row],[Mechanics]]))</f>
        <v>0</v>
      </c>
      <c r="AB407" s="8">
        <v>57.32</v>
      </c>
    </row>
    <row r="408" spans="1:28" ht="19" hidden="1" customHeight="1" x14ac:dyDescent="0.2">
      <c r="A408" t="s">
        <v>1225</v>
      </c>
      <c r="B408" t="s">
        <v>1226</v>
      </c>
      <c r="C408">
        <v>406</v>
      </c>
      <c r="D408">
        <v>2020</v>
      </c>
      <c r="E408">
        <v>7795</v>
      </c>
      <c r="F408">
        <v>7.4811699999999997</v>
      </c>
      <c r="G408">
        <v>7.0418900000000004</v>
      </c>
      <c r="H408">
        <v>1.1234599999999999</v>
      </c>
      <c r="I408">
        <v>1.5613999999999999</v>
      </c>
      <c r="J408">
        <v>171</v>
      </c>
      <c r="K408">
        <v>42979</v>
      </c>
      <c r="L408">
        <v>5</v>
      </c>
      <c r="M408">
        <v>1</v>
      </c>
      <c r="N408">
        <v>4</v>
      </c>
      <c r="O408">
        <v>2</v>
      </c>
      <c r="P408">
        <v>3</v>
      </c>
      <c r="Q408">
        <v>104</v>
      </c>
      <c r="R408">
        <v>20</v>
      </c>
      <c r="S408">
        <v>40</v>
      </c>
      <c r="T408" t="s">
        <v>158</v>
      </c>
      <c r="U408">
        <v>12</v>
      </c>
      <c r="V408">
        <v>7.2571599999999998</v>
      </c>
      <c r="W408" t="s">
        <v>97</v>
      </c>
      <c r="X408">
        <v>76</v>
      </c>
      <c r="Y408">
        <v>7.1380400000000002</v>
      </c>
      <c r="Z408" s="9" t="s">
        <v>1227</v>
      </c>
      <c r="AA408" t="b">
        <f>ISNUMBER(SEARCH($AA$1,Table1[[#This Row],[Mechanics]]))</f>
        <v>0</v>
      </c>
      <c r="AB408" s="8">
        <v>34.99</v>
      </c>
    </row>
    <row r="409" spans="1:28" ht="19" hidden="1" customHeight="1" x14ac:dyDescent="0.2">
      <c r="A409" t="s">
        <v>1228</v>
      </c>
      <c r="B409" t="s">
        <v>1229</v>
      </c>
      <c r="C409">
        <v>407</v>
      </c>
      <c r="D409">
        <v>2011</v>
      </c>
      <c r="E409">
        <v>68647</v>
      </c>
      <c r="F409">
        <v>7.1396899999999999</v>
      </c>
      <c r="G409">
        <v>7.0407799999999998</v>
      </c>
      <c r="H409">
        <v>1.32524</v>
      </c>
      <c r="I409">
        <v>1.4870000000000001</v>
      </c>
      <c r="J409">
        <v>2760</v>
      </c>
      <c r="K409">
        <v>348625</v>
      </c>
      <c r="L409">
        <v>24</v>
      </c>
      <c r="M409">
        <v>3</v>
      </c>
      <c r="N409">
        <v>6</v>
      </c>
      <c r="O409">
        <v>4</v>
      </c>
      <c r="P409">
        <v>5</v>
      </c>
      <c r="Q409">
        <v>985</v>
      </c>
      <c r="R409">
        <v>30</v>
      </c>
      <c r="S409">
        <v>30</v>
      </c>
      <c r="T409" t="s">
        <v>97</v>
      </c>
      <c r="U409">
        <v>109</v>
      </c>
      <c r="V409">
        <v>7.0290299999999997</v>
      </c>
      <c r="Z409" s="9" t="s">
        <v>1230</v>
      </c>
      <c r="AA409" t="b">
        <f>ISNUMBER(SEARCH($AA$1,Table1[[#This Row],[Mechanics]]))</f>
        <v>0</v>
      </c>
      <c r="AB409" s="8">
        <v>37.54</v>
      </c>
    </row>
    <row r="410" spans="1:28" ht="19" hidden="1" customHeight="1" x14ac:dyDescent="0.2">
      <c r="A410" t="s">
        <v>1231</v>
      </c>
      <c r="B410" t="s">
        <v>1232</v>
      </c>
      <c r="C410">
        <v>408</v>
      </c>
      <c r="D410">
        <v>2006</v>
      </c>
      <c r="E410">
        <v>9127</v>
      </c>
      <c r="F410">
        <v>7.4114000000000004</v>
      </c>
      <c r="G410">
        <v>7.0400499999999999</v>
      </c>
      <c r="H410">
        <v>1.2472700000000001</v>
      </c>
      <c r="I410">
        <v>2.2427000000000001</v>
      </c>
      <c r="J410">
        <v>853</v>
      </c>
      <c r="K410">
        <v>16584</v>
      </c>
      <c r="L410">
        <v>5</v>
      </c>
      <c r="M410">
        <v>2</v>
      </c>
      <c r="N410">
        <v>5</v>
      </c>
      <c r="O410">
        <v>4</v>
      </c>
      <c r="P410">
        <v>4</v>
      </c>
      <c r="Q410">
        <v>103</v>
      </c>
      <c r="R410">
        <v>30</v>
      </c>
      <c r="S410">
        <v>60</v>
      </c>
      <c r="T410" t="s">
        <v>20</v>
      </c>
      <c r="U410">
        <v>284</v>
      </c>
      <c r="V410">
        <v>7.0998400000000004</v>
      </c>
      <c r="W410" t="s">
        <v>97</v>
      </c>
      <c r="X410">
        <v>80</v>
      </c>
      <c r="Y410">
        <v>7.1252599999999999</v>
      </c>
      <c r="Z410" s="9" t="s">
        <v>1233</v>
      </c>
      <c r="AA410" t="b">
        <f>ISNUMBER(SEARCH($AA$1,Table1[[#This Row],[Mechanics]]))</f>
        <v>0</v>
      </c>
      <c r="AB410" s="3" t="s">
        <v>51</v>
      </c>
    </row>
    <row r="411" spans="1:28" ht="19" hidden="1" customHeight="1" x14ac:dyDescent="0.2">
      <c r="A411" t="s">
        <v>1234</v>
      </c>
      <c r="B411" t="s">
        <v>1235</v>
      </c>
      <c r="C411">
        <v>409</v>
      </c>
      <c r="D411">
        <v>2006</v>
      </c>
      <c r="E411">
        <v>3862</v>
      </c>
      <c r="F411">
        <v>7.8830600000000004</v>
      </c>
      <c r="G411">
        <v>7.0400200000000002</v>
      </c>
      <c r="H411">
        <v>1.7682800000000001</v>
      </c>
      <c r="I411">
        <v>4.1837999999999997</v>
      </c>
      <c r="J411">
        <v>517</v>
      </c>
      <c r="K411">
        <v>6685</v>
      </c>
      <c r="L411">
        <v>5</v>
      </c>
      <c r="M411">
        <v>3</v>
      </c>
      <c r="N411">
        <v>3</v>
      </c>
      <c r="O411">
        <v>6</v>
      </c>
      <c r="P411">
        <v>6</v>
      </c>
      <c r="Q411">
        <v>181</v>
      </c>
      <c r="R411">
        <v>180</v>
      </c>
      <c r="S411">
        <v>360</v>
      </c>
      <c r="T411" t="s">
        <v>46</v>
      </c>
      <c r="U411">
        <v>17</v>
      </c>
      <c r="V411">
        <v>7.7016600000000004</v>
      </c>
      <c r="Z411" s="9" t="s">
        <v>1236</v>
      </c>
      <c r="AA411" t="b">
        <f>ISNUMBER(SEARCH($AA$1,Table1[[#This Row],[Mechanics]]))</f>
        <v>0</v>
      </c>
      <c r="AB411" s="3" t="s">
        <v>51</v>
      </c>
    </row>
    <row r="412" spans="1:28" ht="19" hidden="1" customHeight="1" x14ac:dyDescent="0.2">
      <c r="A412" t="s">
        <v>1237</v>
      </c>
      <c r="B412" t="s">
        <v>1238</v>
      </c>
      <c r="C412">
        <v>410</v>
      </c>
      <c r="D412">
        <v>2007</v>
      </c>
      <c r="E412">
        <v>11892</v>
      </c>
      <c r="F412">
        <v>7.3042400000000001</v>
      </c>
      <c r="G412">
        <v>7.0364100000000001</v>
      </c>
      <c r="H412">
        <v>1.3542000000000001</v>
      </c>
      <c r="I412">
        <v>3.0903999999999998</v>
      </c>
      <c r="J412">
        <v>962</v>
      </c>
      <c r="K412">
        <v>31748</v>
      </c>
      <c r="L412">
        <v>6</v>
      </c>
      <c r="M412">
        <v>2</v>
      </c>
      <c r="N412">
        <v>5</v>
      </c>
      <c r="O412">
        <v>4</v>
      </c>
      <c r="P412">
        <v>5</v>
      </c>
      <c r="Q412">
        <v>274</v>
      </c>
      <c r="R412">
        <v>75</v>
      </c>
      <c r="S412">
        <v>100</v>
      </c>
      <c r="T412" t="s">
        <v>20</v>
      </c>
      <c r="U412">
        <v>283</v>
      </c>
      <c r="V412">
        <v>7.1043500000000002</v>
      </c>
      <c r="Z412" s="9" t="s">
        <v>1239</v>
      </c>
      <c r="AA412" t="b">
        <f>ISNUMBER(SEARCH($AA$1,Table1[[#This Row],[Mechanics]]))</f>
        <v>0</v>
      </c>
      <c r="AB412" s="8">
        <v>27.66</v>
      </c>
    </row>
    <row r="413" spans="1:28" ht="19" hidden="1" customHeight="1" x14ac:dyDescent="0.2">
      <c r="A413" t="s">
        <v>1240</v>
      </c>
      <c r="B413" t="s">
        <v>1241</v>
      </c>
      <c r="C413">
        <v>411</v>
      </c>
      <c r="D413">
        <v>2013</v>
      </c>
      <c r="E413">
        <v>5417</v>
      </c>
      <c r="F413">
        <v>7.6156699999999997</v>
      </c>
      <c r="G413">
        <v>7.0357099999999999</v>
      </c>
      <c r="H413">
        <v>1.24699</v>
      </c>
      <c r="I413">
        <v>3.5935000000000001</v>
      </c>
      <c r="J413">
        <v>337</v>
      </c>
      <c r="K413">
        <v>13432</v>
      </c>
      <c r="L413">
        <v>4</v>
      </c>
      <c r="M413">
        <v>2</v>
      </c>
      <c r="N413">
        <v>5</v>
      </c>
      <c r="O413">
        <v>4</v>
      </c>
      <c r="P413">
        <v>4</v>
      </c>
      <c r="Q413">
        <v>125</v>
      </c>
      <c r="R413">
        <v>50</v>
      </c>
      <c r="S413">
        <v>125</v>
      </c>
      <c r="T413" t="s">
        <v>20</v>
      </c>
      <c r="U413">
        <v>236</v>
      </c>
      <c r="V413">
        <v>7.16587</v>
      </c>
      <c r="Z413" s="9" t="s">
        <v>1242</v>
      </c>
      <c r="AA413" t="b">
        <f>ISNUMBER(SEARCH($AA$1,Table1[[#This Row],[Mechanics]]))</f>
        <v>0</v>
      </c>
      <c r="AB413" s="3" t="s">
        <v>51</v>
      </c>
    </row>
    <row r="414" spans="1:28" ht="19" hidden="1" customHeight="1" x14ac:dyDescent="0.2">
      <c r="A414" t="s">
        <v>1243</v>
      </c>
      <c r="B414" t="s">
        <v>1244</v>
      </c>
      <c r="C414">
        <v>412</v>
      </c>
      <c r="D414">
        <v>2017</v>
      </c>
      <c r="E414">
        <v>6649</v>
      </c>
      <c r="F414">
        <v>7.5171799999999998</v>
      </c>
      <c r="G414">
        <v>7.03376</v>
      </c>
      <c r="H414">
        <v>1.1734</v>
      </c>
      <c r="I414">
        <v>2.7292999999999998</v>
      </c>
      <c r="J414">
        <v>181</v>
      </c>
      <c r="K414">
        <v>19350</v>
      </c>
      <c r="L414">
        <v>3</v>
      </c>
      <c r="M414">
        <v>2</v>
      </c>
      <c r="N414">
        <v>4</v>
      </c>
      <c r="O414">
        <v>3</v>
      </c>
      <c r="P414">
        <v>3</v>
      </c>
      <c r="Q414">
        <v>125</v>
      </c>
      <c r="R414">
        <v>60</v>
      </c>
      <c r="S414">
        <v>90</v>
      </c>
      <c r="T414" t="s">
        <v>20</v>
      </c>
      <c r="U414">
        <v>259</v>
      </c>
      <c r="V414">
        <v>7.1340599999999998</v>
      </c>
      <c r="Z414" s="9" t="s">
        <v>1245</v>
      </c>
      <c r="AA414" t="b">
        <f>ISNUMBER(SEARCH($AA$1,Table1[[#This Row],[Mechanics]]))</f>
        <v>0</v>
      </c>
      <c r="AB414" s="8">
        <v>54.87</v>
      </c>
    </row>
    <row r="415" spans="1:28" ht="19" hidden="1" customHeight="1" x14ac:dyDescent="0.2">
      <c r="A415" t="s">
        <v>1246</v>
      </c>
      <c r="B415" t="s">
        <v>1247</v>
      </c>
      <c r="C415">
        <v>413</v>
      </c>
      <c r="D415">
        <v>2018</v>
      </c>
      <c r="E415">
        <v>12884</v>
      </c>
      <c r="F415">
        <v>7.3204099999999999</v>
      </c>
      <c r="G415">
        <v>7.03376</v>
      </c>
      <c r="H415">
        <v>1.1890700000000001</v>
      </c>
      <c r="I415">
        <v>2</v>
      </c>
      <c r="J415">
        <v>253</v>
      </c>
      <c r="K415">
        <v>48263</v>
      </c>
      <c r="L415">
        <v>4</v>
      </c>
      <c r="M415">
        <v>2</v>
      </c>
      <c r="N415">
        <v>4</v>
      </c>
      <c r="O415">
        <v>3</v>
      </c>
      <c r="P415">
        <v>3</v>
      </c>
      <c r="Q415">
        <v>125</v>
      </c>
      <c r="R415">
        <v>30</v>
      </c>
      <c r="S415">
        <v>45</v>
      </c>
      <c r="T415" t="s">
        <v>158</v>
      </c>
      <c r="U415">
        <v>16</v>
      </c>
      <c r="V415">
        <v>7.1492800000000001</v>
      </c>
      <c r="W415" t="s">
        <v>97</v>
      </c>
      <c r="X415">
        <v>91</v>
      </c>
      <c r="Y415">
        <v>7.0948799999999999</v>
      </c>
      <c r="Z415" s="9" t="s">
        <v>1248</v>
      </c>
      <c r="AA415" t="b">
        <f>ISNUMBER(SEARCH($AA$1,Table1[[#This Row],[Mechanics]]))</f>
        <v>0</v>
      </c>
      <c r="AB415" s="8">
        <v>34.979999999999997</v>
      </c>
    </row>
    <row r="416" spans="1:28" ht="19" hidden="1" customHeight="1" x14ac:dyDescent="0.2">
      <c r="A416" t="s">
        <v>1249</v>
      </c>
      <c r="B416" t="s">
        <v>1250</v>
      </c>
      <c r="C416">
        <v>414</v>
      </c>
      <c r="D416">
        <v>2019</v>
      </c>
      <c r="E416">
        <v>18194</v>
      </c>
      <c r="F416">
        <v>7.2388700000000004</v>
      </c>
      <c r="G416">
        <v>7.0329300000000003</v>
      </c>
      <c r="H416">
        <v>1.1868099999999999</v>
      </c>
      <c r="I416">
        <v>2.0651000000000002</v>
      </c>
      <c r="J416">
        <v>338</v>
      </c>
      <c r="K416">
        <v>83435</v>
      </c>
      <c r="L416">
        <v>13</v>
      </c>
      <c r="M416">
        <v>1</v>
      </c>
      <c r="N416">
        <v>5</v>
      </c>
      <c r="O416">
        <v>3</v>
      </c>
      <c r="P416">
        <v>3</v>
      </c>
      <c r="Q416">
        <v>255</v>
      </c>
      <c r="R416">
        <v>45</v>
      </c>
      <c r="S416">
        <v>60</v>
      </c>
      <c r="T416" t="s">
        <v>158</v>
      </c>
      <c r="U416">
        <v>24</v>
      </c>
      <c r="V416">
        <v>7.0553299999999997</v>
      </c>
      <c r="W416" t="s">
        <v>97</v>
      </c>
      <c r="X416">
        <v>97</v>
      </c>
      <c r="Y416">
        <v>7.0763400000000001</v>
      </c>
      <c r="Z416" s="9" t="s">
        <v>1251</v>
      </c>
      <c r="AA416" t="b">
        <f>ISNUMBER(SEARCH($AA$1,Table1[[#This Row],[Mechanics]]))</f>
        <v>0</v>
      </c>
      <c r="AB416" s="8">
        <v>37.619999999999997</v>
      </c>
    </row>
    <row r="417" spans="1:28" ht="19" hidden="1" customHeight="1" x14ac:dyDescent="0.2">
      <c r="A417" t="s">
        <v>1252</v>
      </c>
      <c r="B417" t="s">
        <v>1253</v>
      </c>
      <c r="C417">
        <v>415</v>
      </c>
      <c r="D417">
        <v>2005</v>
      </c>
      <c r="E417">
        <v>39039</v>
      </c>
      <c r="F417">
        <v>7.2406499999999996</v>
      </c>
      <c r="G417">
        <v>7.0328600000000003</v>
      </c>
      <c r="H417">
        <v>1.7042299999999999</v>
      </c>
      <c r="I417">
        <v>3.5823999999999998</v>
      </c>
      <c r="J417">
        <v>3853</v>
      </c>
      <c r="K417">
        <v>79729</v>
      </c>
      <c r="L417">
        <v>2</v>
      </c>
      <c r="M417">
        <v>1</v>
      </c>
      <c r="N417">
        <v>6</v>
      </c>
      <c r="O417">
        <v>4</v>
      </c>
      <c r="P417">
        <v>4</v>
      </c>
      <c r="Q417">
        <v>1094</v>
      </c>
      <c r="R417">
        <v>120</v>
      </c>
      <c r="S417">
        <v>240</v>
      </c>
      <c r="T417" t="s">
        <v>24</v>
      </c>
      <c r="U417">
        <v>139</v>
      </c>
      <c r="V417">
        <v>7.0131600000000001</v>
      </c>
      <c r="Z417" s="9" t="s">
        <v>1254</v>
      </c>
      <c r="AA417" t="b">
        <f>ISNUMBER(SEARCH($AA$1,Table1[[#This Row],[Mechanics]]))</f>
        <v>0</v>
      </c>
      <c r="AB417" s="8">
        <v>200</v>
      </c>
    </row>
    <row r="418" spans="1:28" ht="19" hidden="1" customHeight="1" x14ac:dyDescent="0.2">
      <c r="A418" t="s">
        <v>1255</v>
      </c>
      <c r="B418" t="s">
        <v>1256</v>
      </c>
      <c r="C418">
        <v>416</v>
      </c>
      <c r="D418">
        <v>2014</v>
      </c>
      <c r="E418">
        <v>7168</v>
      </c>
      <c r="F418">
        <v>7.4603099999999998</v>
      </c>
      <c r="G418">
        <v>7.0308900000000003</v>
      </c>
      <c r="H418">
        <v>1.1291599999999999</v>
      </c>
      <c r="I418">
        <v>2.0760999999999998</v>
      </c>
      <c r="J418">
        <v>184</v>
      </c>
      <c r="K418">
        <v>22863</v>
      </c>
      <c r="L418">
        <v>0</v>
      </c>
      <c r="M418">
        <v>2</v>
      </c>
      <c r="N418">
        <v>4</v>
      </c>
      <c r="O418">
        <v>3</v>
      </c>
      <c r="P418">
        <v>3</v>
      </c>
      <c r="Q418">
        <v>99</v>
      </c>
      <c r="R418">
        <v>45</v>
      </c>
      <c r="S418">
        <v>60</v>
      </c>
      <c r="T418" t="s">
        <v>20</v>
      </c>
      <c r="U418">
        <v>272</v>
      </c>
      <c r="V418">
        <v>7.1215299999999999</v>
      </c>
      <c r="Z418" s="9" t="s">
        <v>1150</v>
      </c>
      <c r="AA418" t="b">
        <f>ISNUMBER(SEARCH($AA$1,Table1[[#This Row],[Mechanics]]))</f>
        <v>0</v>
      </c>
      <c r="AB418" s="8">
        <v>29.99</v>
      </c>
    </row>
    <row r="419" spans="1:28" ht="19" customHeight="1" x14ac:dyDescent="0.2">
      <c r="A419" t="s">
        <v>1257</v>
      </c>
      <c r="B419" t="s">
        <v>1258</v>
      </c>
      <c r="C419">
        <v>417</v>
      </c>
      <c r="D419">
        <v>2017</v>
      </c>
      <c r="E419">
        <v>20899</v>
      </c>
      <c r="F419">
        <v>7.2322800000000003</v>
      </c>
      <c r="G419">
        <v>7.0267799999999996</v>
      </c>
      <c r="H419">
        <v>1.2309699999999999</v>
      </c>
      <c r="I419">
        <v>1.9746999999999999</v>
      </c>
      <c r="J419">
        <v>435</v>
      </c>
      <c r="K419">
        <v>93835</v>
      </c>
      <c r="L419">
        <v>11</v>
      </c>
      <c r="M419">
        <v>2</v>
      </c>
      <c r="N419">
        <v>4</v>
      </c>
      <c r="O419">
        <v>4</v>
      </c>
      <c r="P419">
        <v>4</v>
      </c>
      <c r="Q419">
        <v>255</v>
      </c>
      <c r="R419">
        <v>45</v>
      </c>
      <c r="S419">
        <v>45</v>
      </c>
      <c r="T419" t="s">
        <v>97</v>
      </c>
      <c r="U419">
        <v>100</v>
      </c>
      <c r="V419">
        <v>7.0591100000000004</v>
      </c>
      <c r="Z419" s="9" t="s">
        <v>1259</v>
      </c>
      <c r="AA419" t="b">
        <f>ISNUMBER(SEARCH($AA$1,Table1[[#This Row],[Mechanics]]))</f>
        <v>1</v>
      </c>
      <c r="AB419" s="8">
        <v>44.99</v>
      </c>
    </row>
    <row r="420" spans="1:28" ht="19" hidden="1" customHeight="1" x14ac:dyDescent="0.2">
      <c r="A420" t="s">
        <v>1260</v>
      </c>
      <c r="B420" t="s">
        <v>1261</v>
      </c>
      <c r="C420">
        <v>418</v>
      </c>
      <c r="D420">
        <v>1980</v>
      </c>
      <c r="E420">
        <v>7462</v>
      </c>
      <c r="F420">
        <v>7.4955400000000001</v>
      </c>
      <c r="G420">
        <v>7.0262599999999997</v>
      </c>
      <c r="H420">
        <v>1.6066100000000001</v>
      </c>
      <c r="I420">
        <v>3.6467999999999998</v>
      </c>
      <c r="J420">
        <v>756</v>
      </c>
      <c r="K420">
        <v>5335</v>
      </c>
      <c r="L420">
        <v>3</v>
      </c>
      <c r="M420">
        <v>4</v>
      </c>
      <c r="N420">
        <v>7</v>
      </c>
      <c r="O420">
        <v>7</v>
      </c>
      <c r="P420">
        <v>7</v>
      </c>
      <c r="Q420">
        <v>116</v>
      </c>
      <c r="R420">
        <v>360</v>
      </c>
      <c r="S420">
        <v>360</v>
      </c>
      <c r="T420" t="s">
        <v>20</v>
      </c>
      <c r="U420">
        <v>291</v>
      </c>
      <c r="V420">
        <v>7.0932399999999998</v>
      </c>
      <c r="Z420" s="9" t="s">
        <v>1262</v>
      </c>
      <c r="AA420" t="b">
        <f>ISNUMBER(SEARCH($AA$1,Table1[[#This Row],[Mechanics]]))</f>
        <v>0</v>
      </c>
      <c r="AB420" s="3" t="s">
        <v>51</v>
      </c>
    </row>
    <row r="421" spans="1:28" ht="19" hidden="1" customHeight="1" x14ac:dyDescent="0.2">
      <c r="A421" t="s">
        <v>1263</v>
      </c>
      <c r="B421" t="s">
        <v>1264</v>
      </c>
      <c r="C421">
        <v>419</v>
      </c>
      <c r="D421">
        <v>2019</v>
      </c>
      <c r="E421">
        <v>3685</v>
      </c>
      <c r="F421">
        <v>7.9421400000000002</v>
      </c>
      <c r="G421">
        <v>7.0259799999999997</v>
      </c>
      <c r="H421">
        <v>1.22509</v>
      </c>
      <c r="I421">
        <v>1.9286000000000001</v>
      </c>
      <c r="J421">
        <v>42</v>
      </c>
      <c r="K421">
        <v>5334</v>
      </c>
      <c r="L421">
        <v>0</v>
      </c>
      <c r="M421">
        <v>2</v>
      </c>
      <c r="N421">
        <v>2</v>
      </c>
      <c r="O421">
        <v>2</v>
      </c>
      <c r="P421">
        <v>2</v>
      </c>
      <c r="Q421">
        <v>26</v>
      </c>
      <c r="R421">
        <v>20</v>
      </c>
      <c r="S421">
        <v>20</v>
      </c>
      <c r="T421" t="s">
        <v>20</v>
      </c>
      <c r="U421">
        <v>248</v>
      </c>
      <c r="V421">
        <v>7.1487499999999997</v>
      </c>
      <c r="Z421" s="9" t="s">
        <v>1265</v>
      </c>
      <c r="AA421" t="b">
        <f>ISNUMBER(SEARCH($AA$1,Table1[[#This Row],[Mechanics]]))</f>
        <v>0</v>
      </c>
      <c r="AB421" s="3" t="s">
        <v>51</v>
      </c>
    </row>
    <row r="422" spans="1:28" ht="19" hidden="1" customHeight="1" x14ac:dyDescent="0.2">
      <c r="A422" t="s">
        <v>1266</v>
      </c>
      <c r="B422" t="s">
        <v>1267</v>
      </c>
      <c r="C422">
        <v>420</v>
      </c>
      <c r="D422">
        <v>2016</v>
      </c>
      <c r="E422">
        <v>21771</v>
      </c>
      <c r="F422">
        <v>7.1967100000000004</v>
      </c>
      <c r="G422">
        <v>7.02311</v>
      </c>
      <c r="H422">
        <v>1.2758400000000001</v>
      </c>
      <c r="I422">
        <v>1.2379</v>
      </c>
      <c r="J422">
        <v>311</v>
      </c>
      <c r="K422">
        <v>94791</v>
      </c>
      <c r="L422">
        <v>6</v>
      </c>
      <c r="M422">
        <v>4</v>
      </c>
      <c r="N422">
        <v>8</v>
      </c>
      <c r="O422">
        <v>6</v>
      </c>
      <c r="P422">
        <v>6</v>
      </c>
      <c r="Q422">
        <v>188</v>
      </c>
      <c r="R422">
        <v>15</v>
      </c>
      <c r="S422">
        <v>15</v>
      </c>
      <c r="T422" t="s">
        <v>317</v>
      </c>
      <c r="U422">
        <v>26</v>
      </c>
      <c r="V422">
        <v>7.0724</v>
      </c>
      <c r="Z422" s="9" t="s">
        <v>402</v>
      </c>
      <c r="AA422" t="b">
        <f>ISNUMBER(SEARCH($AA$1,Table1[[#This Row],[Mechanics]]))</f>
        <v>0</v>
      </c>
      <c r="AB422" s="8">
        <v>24.99</v>
      </c>
    </row>
    <row r="423" spans="1:28" ht="19" hidden="1" customHeight="1" x14ac:dyDescent="0.2">
      <c r="A423" t="s">
        <v>1268</v>
      </c>
      <c r="B423" t="s">
        <v>1269</v>
      </c>
      <c r="C423">
        <v>421</v>
      </c>
      <c r="D423">
        <v>2011</v>
      </c>
      <c r="E423">
        <v>21915</v>
      </c>
      <c r="F423">
        <v>7.1961899999999996</v>
      </c>
      <c r="G423">
        <v>7.0218999999999996</v>
      </c>
      <c r="H423">
        <v>1.4057900000000001</v>
      </c>
      <c r="I423">
        <v>1.1151</v>
      </c>
      <c r="J423">
        <v>556</v>
      </c>
      <c r="K423">
        <v>110907</v>
      </c>
      <c r="L423">
        <v>6</v>
      </c>
      <c r="M423">
        <v>3</v>
      </c>
      <c r="N423">
        <v>6</v>
      </c>
      <c r="O423">
        <v>5</v>
      </c>
      <c r="P423">
        <v>6</v>
      </c>
      <c r="Q423">
        <v>252</v>
      </c>
      <c r="R423">
        <v>15</v>
      </c>
      <c r="S423">
        <v>45</v>
      </c>
      <c r="T423" t="s">
        <v>317</v>
      </c>
      <c r="U423">
        <v>31</v>
      </c>
      <c r="V423">
        <v>7.0445799999999998</v>
      </c>
      <c r="Z423" s="9" t="s">
        <v>1270</v>
      </c>
      <c r="AA423" t="b">
        <f>ISNUMBER(SEARCH($AA$1,Table1[[#This Row],[Mechanics]]))</f>
        <v>0</v>
      </c>
      <c r="AB423" s="3" t="s">
        <v>51</v>
      </c>
    </row>
    <row r="424" spans="1:28" ht="19" hidden="1" customHeight="1" x14ac:dyDescent="0.2">
      <c r="A424" t="s">
        <v>1271</v>
      </c>
      <c r="B424" t="s">
        <v>1272</v>
      </c>
      <c r="C424">
        <v>422</v>
      </c>
      <c r="D424">
        <v>2019</v>
      </c>
      <c r="E424">
        <v>5206</v>
      </c>
      <c r="F424">
        <v>7.6192500000000001</v>
      </c>
      <c r="G424">
        <v>7.02135</v>
      </c>
      <c r="H424">
        <v>1.10426</v>
      </c>
      <c r="I424">
        <v>1.9231</v>
      </c>
      <c r="J424">
        <v>130</v>
      </c>
      <c r="K424">
        <v>20322</v>
      </c>
      <c r="L424">
        <v>2</v>
      </c>
      <c r="M424">
        <v>1</v>
      </c>
      <c r="N424">
        <v>2</v>
      </c>
      <c r="O424">
        <v>2</v>
      </c>
      <c r="P424">
        <v>2</v>
      </c>
      <c r="Q424">
        <v>90</v>
      </c>
      <c r="R424">
        <v>20</v>
      </c>
      <c r="S424">
        <v>45</v>
      </c>
      <c r="T424" t="s">
        <v>46</v>
      </c>
      <c r="U424">
        <v>63</v>
      </c>
      <c r="V424">
        <v>7.3256300000000003</v>
      </c>
      <c r="W424" t="s">
        <v>20</v>
      </c>
      <c r="X424">
        <v>250</v>
      </c>
      <c r="Y424">
        <v>7.1463299999999998</v>
      </c>
      <c r="Z424" s="9" t="s">
        <v>1273</v>
      </c>
      <c r="AA424" t="b">
        <f>ISNUMBER(SEARCH($AA$1,Table1[[#This Row],[Mechanics]]))</f>
        <v>1</v>
      </c>
      <c r="AB424" s="3" t="s">
        <v>51</v>
      </c>
    </row>
    <row r="425" spans="1:28" ht="19" hidden="1" customHeight="1" x14ac:dyDescent="0.2">
      <c r="A425" t="s">
        <v>1274</v>
      </c>
      <c r="B425" t="s">
        <v>1275</v>
      </c>
      <c r="C425">
        <v>423</v>
      </c>
      <c r="D425">
        <v>2015</v>
      </c>
      <c r="E425">
        <v>4856</v>
      </c>
      <c r="F425">
        <v>7.6487100000000003</v>
      </c>
      <c r="G425">
        <v>7.01966</v>
      </c>
      <c r="H425">
        <v>1.2173700000000001</v>
      </c>
      <c r="I425">
        <v>3.7816000000000001</v>
      </c>
      <c r="J425">
        <v>293</v>
      </c>
      <c r="K425">
        <v>13571</v>
      </c>
      <c r="L425">
        <v>8</v>
      </c>
      <c r="M425">
        <v>2</v>
      </c>
      <c r="N425">
        <v>4</v>
      </c>
      <c r="O425">
        <v>4</v>
      </c>
      <c r="P425">
        <v>4</v>
      </c>
      <c r="Q425">
        <v>88</v>
      </c>
      <c r="R425">
        <v>60</v>
      </c>
      <c r="S425">
        <v>120</v>
      </c>
      <c r="T425" t="s">
        <v>20</v>
      </c>
      <c r="U425">
        <v>237</v>
      </c>
      <c r="V425">
        <v>7.1648500000000004</v>
      </c>
      <c r="Z425" s="9" t="s">
        <v>1276</v>
      </c>
      <c r="AA425" t="b">
        <f>ISNUMBER(SEARCH($AA$1,Table1[[#This Row],[Mechanics]]))</f>
        <v>0</v>
      </c>
      <c r="AB425" s="3" t="s">
        <v>51</v>
      </c>
    </row>
    <row r="426" spans="1:28" ht="19" hidden="1" customHeight="1" x14ac:dyDescent="0.2">
      <c r="A426" t="s">
        <v>1277</v>
      </c>
      <c r="B426" t="s">
        <v>1278</v>
      </c>
      <c r="C426">
        <v>424</v>
      </c>
      <c r="D426">
        <v>2016</v>
      </c>
      <c r="E426">
        <v>5742</v>
      </c>
      <c r="F426">
        <v>7.6052600000000004</v>
      </c>
      <c r="G426">
        <v>7.0192600000000001</v>
      </c>
      <c r="H426">
        <v>1.4692099999999999</v>
      </c>
      <c r="I426">
        <v>2.1852</v>
      </c>
      <c r="J426">
        <v>81</v>
      </c>
      <c r="K426">
        <v>11543</v>
      </c>
      <c r="L426">
        <v>0</v>
      </c>
      <c r="M426">
        <v>1</v>
      </c>
      <c r="N426">
        <v>4</v>
      </c>
      <c r="O426">
        <v>2</v>
      </c>
      <c r="P426">
        <v>2</v>
      </c>
      <c r="Q426">
        <v>73</v>
      </c>
      <c r="R426">
        <v>60</v>
      </c>
      <c r="S426">
        <v>120</v>
      </c>
      <c r="T426" t="s">
        <v>24</v>
      </c>
      <c r="U426">
        <v>85</v>
      </c>
      <c r="V426">
        <v>7.2138099999999996</v>
      </c>
      <c r="Z426" s="9" t="s">
        <v>1279</v>
      </c>
      <c r="AA426" t="b">
        <f>ISNUMBER(SEARCH($AA$1,Table1[[#This Row],[Mechanics]]))</f>
        <v>0</v>
      </c>
      <c r="AB426" s="8">
        <v>46.39</v>
      </c>
    </row>
    <row r="427" spans="1:28" ht="19" hidden="1" customHeight="1" x14ac:dyDescent="0.2">
      <c r="A427" t="s">
        <v>1280</v>
      </c>
      <c r="B427" t="s">
        <v>1281</v>
      </c>
      <c r="C427">
        <v>425</v>
      </c>
      <c r="D427">
        <v>2018</v>
      </c>
      <c r="E427">
        <v>9890</v>
      </c>
      <c r="F427">
        <v>7.3544999999999998</v>
      </c>
      <c r="G427">
        <v>7.01877</v>
      </c>
      <c r="H427">
        <v>1.15551</v>
      </c>
      <c r="I427">
        <v>1.8427</v>
      </c>
      <c r="J427">
        <v>248</v>
      </c>
      <c r="K427">
        <v>90686</v>
      </c>
      <c r="L427">
        <v>2</v>
      </c>
      <c r="M427">
        <v>1</v>
      </c>
      <c r="N427">
        <v>2</v>
      </c>
      <c r="O427">
        <v>1</v>
      </c>
      <c r="P427">
        <v>1</v>
      </c>
      <c r="Q427">
        <v>227</v>
      </c>
      <c r="R427">
        <v>15</v>
      </c>
      <c r="S427">
        <v>20</v>
      </c>
      <c r="T427" t="s">
        <v>20</v>
      </c>
      <c r="U427">
        <v>307</v>
      </c>
      <c r="V427">
        <v>7.0671900000000001</v>
      </c>
      <c r="W427" t="s">
        <v>97</v>
      </c>
      <c r="X427">
        <v>92</v>
      </c>
      <c r="Y427">
        <v>7.0904999999999996</v>
      </c>
      <c r="Z427" s="9" t="s">
        <v>1282</v>
      </c>
      <c r="AA427" t="b">
        <f>ISNUMBER(SEARCH($AA$1,Table1[[#This Row],[Mechanics]]))</f>
        <v>0</v>
      </c>
      <c r="AB427" s="3" t="s">
        <v>51</v>
      </c>
    </row>
    <row r="428" spans="1:28" ht="19" hidden="1" customHeight="1" x14ac:dyDescent="0.2">
      <c r="A428" t="s">
        <v>1283</v>
      </c>
      <c r="B428" t="s">
        <v>1284</v>
      </c>
      <c r="C428">
        <v>426</v>
      </c>
      <c r="D428">
        <v>2013</v>
      </c>
      <c r="E428">
        <v>11851</v>
      </c>
      <c r="F428">
        <v>7.3895499999999998</v>
      </c>
      <c r="G428">
        <v>7.0180499999999997</v>
      </c>
      <c r="H428">
        <v>1.56419</v>
      </c>
      <c r="I428">
        <v>2.9527000000000001</v>
      </c>
      <c r="J428">
        <v>528</v>
      </c>
      <c r="K428">
        <v>22070</v>
      </c>
      <c r="L428">
        <v>2</v>
      </c>
      <c r="M428">
        <v>1</v>
      </c>
      <c r="N428">
        <v>4</v>
      </c>
      <c r="O428">
        <v>3</v>
      </c>
      <c r="P428">
        <v>3</v>
      </c>
      <c r="Q428">
        <v>229</v>
      </c>
      <c r="R428">
        <v>120</v>
      </c>
      <c r="S428">
        <v>240</v>
      </c>
      <c r="T428" t="s">
        <v>24</v>
      </c>
      <c r="U428">
        <v>122</v>
      </c>
      <c r="V428">
        <v>7.0726300000000002</v>
      </c>
      <c r="Z428" s="9" t="s">
        <v>1285</v>
      </c>
      <c r="AA428" t="b">
        <f>ISNUMBER(SEARCH($AA$1,Table1[[#This Row],[Mechanics]]))</f>
        <v>0</v>
      </c>
      <c r="AB428" s="8">
        <v>83.99</v>
      </c>
    </row>
    <row r="429" spans="1:28" ht="19" hidden="1" customHeight="1" x14ac:dyDescent="0.2">
      <c r="A429" t="s">
        <v>1286</v>
      </c>
      <c r="B429" t="s">
        <v>1287</v>
      </c>
      <c r="C429">
        <v>427</v>
      </c>
      <c r="D429">
        <v>2022</v>
      </c>
      <c r="E429">
        <v>4294</v>
      </c>
      <c r="F429">
        <v>7.7941599999999998</v>
      </c>
      <c r="G429">
        <v>7.0175700000000001</v>
      </c>
      <c r="H429">
        <v>1.3995599999999999</v>
      </c>
      <c r="I429">
        <v>2.4270999999999998</v>
      </c>
      <c r="J429">
        <v>96</v>
      </c>
      <c r="K429">
        <v>48957</v>
      </c>
      <c r="L429">
        <v>8</v>
      </c>
      <c r="M429">
        <v>1</v>
      </c>
      <c r="N429">
        <v>4</v>
      </c>
      <c r="O429">
        <v>1</v>
      </c>
      <c r="P429">
        <v>1</v>
      </c>
      <c r="Q429">
        <v>135</v>
      </c>
      <c r="R429">
        <v>20</v>
      </c>
      <c r="S429">
        <v>20</v>
      </c>
      <c r="T429" t="s">
        <v>20</v>
      </c>
      <c r="U429">
        <v>255</v>
      </c>
      <c r="V429">
        <v>7.1388100000000003</v>
      </c>
      <c r="Z429" s="9" t="s">
        <v>1288</v>
      </c>
      <c r="AA429" t="b">
        <f>ISNUMBER(SEARCH($AA$1,Table1[[#This Row],[Mechanics]]))</f>
        <v>0</v>
      </c>
      <c r="AB429" s="8">
        <v>39.950000000000003</v>
      </c>
    </row>
    <row r="430" spans="1:28" ht="19" hidden="1" customHeight="1" x14ac:dyDescent="0.2">
      <c r="A430" t="s">
        <v>1289</v>
      </c>
      <c r="B430" t="s">
        <v>1290</v>
      </c>
      <c r="C430">
        <v>428</v>
      </c>
      <c r="D430">
        <v>2017</v>
      </c>
      <c r="E430">
        <v>4825</v>
      </c>
      <c r="F430">
        <v>7.9082800000000004</v>
      </c>
      <c r="G430">
        <v>7.0164600000000004</v>
      </c>
      <c r="H430">
        <v>1.5351600000000001</v>
      </c>
      <c r="I430">
        <v>4.1085000000000003</v>
      </c>
      <c r="J430">
        <v>258</v>
      </c>
      <c r="K430">
        <v>15337</v>
      </c>
      <c r="L430">
        <v>0</v>
      </c>
      <c r="M430">
        <v>1</v>
      </c>
      <c r="N430">
        <v>4</v>
      </c>
      <c r="O430">
        <v>1</v>
      </c>
      <c r="P430">
        <v>2</v>
      </c>
      <c r="Q430">
        <v>148</v>
      </c>
      <c r="R430">
        <v>60</v>
      </c>
      <c r="S430">
        <v>90</v>
      </c>
      <c r="T430" t="s">
        <v>24</v>
      </c>
      <c r="U430">
        <v>66</v>
      </c>
      <c r="V430">
        <v>7.28512</v>
      </c>
      <c r="Z430" s="9" t="s">
        <v>1291</v>
      </c>
      <c r="AA430" t="b">
        <f>ISNUMBER(SEARCH($AA$1,Table1[[#This Row],[Mechanics]]))</f>
        <v>0</v>
      </c>
      <c r="AB430" s="8">
        <v>63.99</v>
      </c>
    </row>
    <row r="431" spans="1:28" ht="19" hidden="1" customHeight="1" x14ac:dyDescent="0.2">
      <c r="A431" t="s">
        <v>1292</v>
      </c>
      <c r="B431" t="s">
        <v>1293</v>
      </c>
      <c r="C431">
        <v>429</v>
      </c>
      <c r="D431">
        <v>2017</v>
      </c>
      <c r="E431">
        <v>6728</v>
      </c>
      <c r="F431">
        <v>7.4830199999999998</v>
      </c>
      <c r="G431">
        <v>7.0155900000000004</v>
      </c>
      <c r="H431">
        <v>1.18167</v>
      </c>
      <c r="I431">
        <v>3.0388999999999999</v>
      </c>
      <c r="J431">
        <v>257</v>
      </c>
      <c r="K431">
        <v>20946</v>
      </c>
      <c r="L431">
        <v>3</v>
      </c>
      <c r="M431">
        <v>1</v>
      </c>
      <c r="N431">
        <v>4</v>
      </c>
      <c r="O431">
        <v>3</v>
      </c>
      <c r="P431">
        <v>3</v>
      </c>
      <c r="Q431">
        <v>153</v>
      </c>
      <c r="R431">
        <v>45</v>
      </c>
      <c r="S431">
        <v>90</v>
      </c>
      <c r="T431" t="s">
        <v>20</v>
      </c>
      <c r="U431">
        <v>273</v>
      </c>
      <c r="V431">
        <v>7.1196000000000002</v>
      </c>
      <c r="Z431" s="9" t="s">
        <v>1294</v>
      </c>
      <c r="AA431" t="b">
        <f>ISNUMBER(SEARCH($AA$1,Table1[[#This Row],[Mechanics]]))</f>
        <v>0</v>
      </c>
      <c r="AB431" s="8">
        <v>58.99</v>
      </c>
    </row>
    <row r="432" spans="1:28" ht="19" hidden="1" customHeight="1" x14ac:dyDescent="0.2">
      <c r="A432" t="s">
        <v>1295</v>
      </c>
      <c r="B432" t="s">
        <v>1296</v>
      </c>
      <c r="C432">
        <v>430</v>
      </c>
      <c r="D432">
        <v>2009</v>
      </c>
      <c r="E432">
        <v>7076</v>
      </c>
      <c r="F432">
        <v>7.5274299999999998</v>
      </c>
      <c r="G432">
        <v>7.0154899999999998</v>
      </c>
      <c r="H432">
        <v>1.80016</v>
      </c>
      <c r="I432">
        <v>2.7862</v>
      </c>
      <c r="J432">
        <v>538</v>
      </c>
      <c r="K432">
        <v>10384</v>
      </c>
      <c r="L432">
        <v>8</v>
      </c>
      <c r="M432">
        <v>2</v>
      </c>
      <c r="N432">
        <v>2</v>
      </c>
      <c r="O432">
        <v>2</v>
      </c>
      <c r="P432">
        <v>2</v>
      </c>
      <c r="Q432">
        <v>120</v>
      </c>
      <c r="R432">
        <v>60</v>
      </c>
      <c r="S432">
        <v>60</v>
      </c>
      <c r="T432" t="s">
        <v>24</v>
      </c>
      <c r="U432">
        <v>87</v>
      </c>
      <c r="V432">
        <v>7.2034000000000002</v>
      </c>
      <c r="Z432" s="9" t="s">
        <v>1297</v>
      </c>
      <c r="AA432" t="b">
        <f>ISNUMBER(SEARCH($AA$1,Table1[[#This Row],[Mechanics]]))</f>
        <v>0</v>
      </c>
      <c r="AB432" s="8">
        <v>834.04</v>
      </c>
    </row>
    <row r="433" spans="1:28" ht="19" hidden="1" customHeight="1" x14ac:dyDescent="0.2">
      <c r="A433" t="s">
        <v>1298</v>
      </c>
      <c r="B433" t="s">
        <v>1299</v>
      </c>
      <c r="C433">
        <v>431</v>
      </c>
      <c r="D433">
        <v>2012</v>
      </c>
      <c r="E433">
        <v>5704</v>
      </c>
      <c r="F433">
        <v>7.5778600000000003</v>
      </c>
      <c r="G433">
        <v>7.0150199999999998</v>
      </c>
      <c r="H433">
        <v>1.4316599999999999</v>
      </c>
      <c r="I433">
        <v>3.5977999999999999</v>
      </c>
      <c r="J433">
        <v>363</v>
      </c>
      <c r="K433">
        <v>11946</v>
      </c>
      <c r="L433">
        <v>2</v>
      </c>
      <c r="M433">
        <v>2</v>
      </c>
      <c r="N433">
        <v>4</v>
      </c>
      <c r="O433">
        <v>3</v>
      </c>
      <c r="P433">
        <v>4</v>
      </c>
      <c r="Q433">
        <v>134</v>
      </c>
      <c r="R433">
        <v>180</v>
      </c>
      <c r="S433">
        <v>240</v>
      </c>
      <c r="T433" t="s">
        <v>20</v>
      </c>
      <c r="U433">
        <v>258</v>
      </c>
      <c r="V433">
        <v>7.1354699999999998</v>
      </c>
      <c r="Z433" s="9" t="s">
        <v>1300</v>
      </c>
      <c r="AA433" t="b">
        <f>ISNUMBER(SEARCH($AA$1,Table1[[#This Row],[Mechanics]]))</f>
        <v>0</v>
      </c>
      <c r="AB433" s="3" t="s">
        <v>51</v>
      </c>
    </row>
    <row r="434" spans="1:28" ht="19" hidden="1" customHeight="1" x14ac:dyDescent="0.2">
      <c r="A434" t="s">
        <v>1301</v>
      </c>
      <c r="B434" t="s">
        <v>1302</v>
      </c>
      <c r="C434">
        <v>432</v>
      </c>
      <c r="D434">
        <v>2012</v>
      </c>
      <c r="E434">
        <v>8600</v>
      </c>
      <c r="F434">
        <v>7.4650999999999996</v>
      </c>
      <c r="G434">
        <v>7.0117900000000004</v>
      </c>
      <c r="H434">
        <v>1.5485800000000001</v>
      </c>
      <c r="I434">
        <v>2.7254</v>
      </c>
      <c r="J434">
        <v>386</v>
      </c>
      <c r="K434">
        <v>14770</v>
      </c>
      <c r="L434">
        <v>2</v>
      </c>
      <c r="M434">
        <v>3</v>
      </c>
      <c r="N434">
        <v>4</v>
      </c>
      <c r="O434">
        <v>4</v>
      </c>
      <c r="P434">
        <v>4</v>
      </c>
      <c r="Q434">
        <v>167</v>
      </c>
      <c r="R434">
        <v>120</v>
      </c>
      <c r="S434">
        <v>180</v>
      </c>
      <c r="T434" t="s">
        <v>24</v>
      </c>
      <c r="U434">
        <v>114</v>
      </c>
      <c r="V434">
        <v>7.1185799999999997</v>
      </c>
      <c r="Z434" s="9" t="s">
        <v>1303</v>
      </c>
      <c r="AA434" t="b">
        <f>ISNUMBER(SEARCH($AA$1,Table1[[#This Row],[Mechanics]]))</f>
        <v>0</v>
      </c>
      <c r="AB434" s="8">
        <v>130</v>
      </c>
    </row>
    <row r="435" spans="1:28" ht="19" hidden="1" customHeight="1" x14ac:dyDescent="0.2">
      <c r="A435" t="s">
        <v>1304</v>
      </c>
      <c r="B435" t="s">
        <v>1305</v>
      </c>
      <c r="C435">
        <v>433</v>
      </c>
      <c r="D435">
        <v>2022</v>
      </c>
      <c r="E435">
        <v>4856</v>
      </c>
      <c r="F435">
        <v>7.6376200000000001</v>
      </c>
      <c r="G435">
        <v>7.0116699999999996</v>
      </c>
      <c r="H435">
        <v>1.18045</v>
      </c>
      <c r="I435">
        <v>2.0137</v>
      </c>
      <c r="J435">
        <v>73</v>
      </c>
      <c r="K435">
        <v>18459</v>
      </c>
      <c r="L435">
        <v>6</v>
      </c>
      <c r="M435">
        <v>3</v>
      </c>
      <c r="N435">
        <v>5</v>
      </c>
      <c r="O435">
        <v>4</v>
      </c>
      <c r="P435">
        <v>4</v>
      </c>
      <c r="Q435">
        <v>92</v>
      </c>
      <c r="R435">
        <v>20</v>
      </c>
      <c r="S435">
        <v>40</v>
      </c>
      <c r="T435" t="s">
        <v>97</v>
      </c>
      <c r="U435">
        <v>64</v>
      </c>
      <c r="V435">
        <v>7.1639400000000002</v>
      </c>
      <c r="Z435" s="9" t="s">
        <v>1306</v>
      </c>
      <c r="AA435" t="b">
        <f>ISNUMBER(SEARCH($AA$1,Table1[[#This Row],[Mechanics]]))</f>
        <v>0</v>
      </c>
      <c r="AB435" s="8">
        <v>19.989999999999998</v>
      </c>
    </row>
    <row r="436" spans="1:28" ht="19" hidden="1" customHeight="1" x14ac:dyDescent="0.2">
      <c r="A436" t="s">
        <v>1307</v>
      </c>
      <c r="B436" t="s">
        <v>1308</v>
      </c>
      <c r="C436">
        <v>434</v>
      </c>
      <c r="D436">
        <v>2021</v>
      </c>
      <c r="E436">
        <v>7693</v>
      </c>
      <c r="F436">
        <v>7.4437600000000002</v>
      </c>
      <c r="G436">
        <v>7.0111999999999997</v>
      </c>
      <c r="H436">
        <v>1.1947000000000001</v>
      </c>
      <c r="I436">
        <v>2.1987000000000001</v>
      </c>
      <c r="J436">
        <v>151</v>
      </c>
      <c r="K436">
        <v>29520</v>
      </c>
      <c r="L436">
        <v>3</v>
      </c>
      <c r="M436">
        <v>2</v>
      </c>
      <c r="N436">
        <v>4</v>
      </c>
      <c r="O436">
        <v>4</v>
      </c>
      <c r="P436">
        <v>4</v>
      </c>
      <c r="Q436">
        <v>99</v>
      </c>
      <c r="R436">
        <v>30</v>
      </c>
      <c r="S436">
        <v>60</v>
      </c>
      <c r="T436" t="s">
        <v>97</v>
      </c>
      <c r="U436">
        <v>88</v>
      </c>
      <c r="V436">
        <v>7.1059400000000004</v>
      </c>
      <c r="Z436" s="9" t="s">
        <v>1309</v>
      </c>
      <c r="AA436" t="b">
        <f>ISNUMBER(SEARCH($AA$1,Table1[[#This Row],[Mechanics]]))</f>
        <v>1</v>
      </c>
      <c r="AB436" s="8">
        <v>46.64</v>
      </c>
    </row>
    <row r="437" spans="1:28" ht="19" hidden="1" customHeight="1" x14ac:dyDescent="0.2">
      <c r="A437" t="s">
        <v>1310</v>
      </c>
      <c r="B437" t="s">
        <v>1311</v>
      </c>
      <c r="C437">
        <v>435</v>
      </c>
      <c r="D437">
        <v>2015</v>
      </c>
      <c r="E437">
        <v>6908</v>
      </c>
      <c r="F437">
        <v>7.4694799999999999</v>
      </c>
      <c r="G437">
        <v>7.0107499999999998</v>
      </c>
      <c r="H437">
        <v>1.2397899999999999</v>
      </c>
      <c r="I437">
        <v>2.1086999999999998</v>
      </c>
      <c r="J437">
        <v>184</v>
      </c>
      <c r="K437">
        <v>19935</v>
      </c>
      <c r="L437">
        <v>3</v>
      </c>
      <c r="M437">
        <v>3</v>
      </c>
      <c r="N437">
        <v>5</v>
      </c>
      <c r="O437">
        <v>4</v>
      </c>
      <c r="P437">
        <v>5</v>
      </c>
      <c r="Q437">
        <v>99</v>
      </c>
      <c r="R437">
        <v>45</v>
      </c>
      <c r="S437">
        <v>45</v>
      </c>
      <c r="T437" t="s">
        <v>20</v>
      </c>
      <c r="U437">
        <v>281</v>
      </c>
      <c r="V437">
        <v>7.1067999999999998</v>
      </c>
      <c r="Z437" s="9" t="s">
        <v>1312</v>
      </c>
      <c r="AA437" t="b">
        <f>ISNUMBER(SEARCH($AA$1,Table1[[#This Row],[Mechanics]]))</f>
        <v>0</v>
      </c>
      <c r="AB437" s="3" t="s">
        <v>51</v>
      </c>
    </row>
    <row r="438" spans="1:28" ht="19" hidden="1" customHeight="1" x14ac:dyDescent="0.2">
      <c r="A438" t="s">
        <v>1313</v>
      </c>
      <c r="B438" t="s">
        <v>1314</v>
      </c>
      <c r="C438">
        <v>436</v>
      </c>
      <c r="D438">
        <v>2009</v>
      </c>
      <c r="E438">
        <v>7405</v>
      </c>
      <c r="F438">
        <v>7.4133500000000003</v>
      </c>
      <c r="G438">
        <v>7.0093899999999998</v>
      </c>
      <c r="H438">
        <v>1.33396</v>
      </c>
      <c r="I438">
        <v>3.1347</v>
      </c>
      <c r="J438">
        <v>542</v>
      </c>
      <c r="K438">
        <v>26238</v>
      </c>
      <c r="L438">
        <v>6</v>
      </c>
      <c r="M438">
        <v>2</v>
      </c>
      <c r="N438">
        <v>4</v>
      </c>
      <c r="O438">
        <v>3</v>
      </c>
      <c r="P438">
        <v>3</v>
      </c>
      <c r="Q438">
        <v>155</v>
      </c>
      <c r="R438">
        <v>50</v>
      </c>
      <c r="S438">
        <v>100</v>
      </c>
      <c r="T438" t="s">
        <v>20</v>
      </c>
      <c r="U438">
        <v>279</v>
      </c>
      <c r="V438">
        <v>7.1092199999999997</v>
      </c>
      <c r="Z438" s="9" t="s">
        <v>1315</v>
      </c>
      <c r="AA438" t="b">
        <f>ISNUMBER(SEARCH($AA$1,Table1[[#This Row],[Mechanics]]))</f>
        <v>0</v>
      </c>
      <c r="AB438" s="3" t="s">
        <v>51</v>
      </c>
    </row>
    <row r="439" spans="1:28" ht="19" hidden="1" customHeight="1" x14ac:dyDescent="0.2">
      <c r="A439" t="s">
        <v>1316</v>
      </c>
      <c r="B439" t="s">
        <v>1317</v>
      </c>
      <c r="C439">
        <v>437</v>
      </c>
      <c r="D439">
        <v>2022</v>
      </c>
      <c r="E439">
        <v>2461</v>
      </c>
      <c r="F439">
        <v>8.71509</v>
      </c>
      <c r="G439">
        <v>7.0090500000000002</v>
      </c>
      <c r="H439">
        <v>1.54488</v>
      </c>
      <c r="I439">
        <v>3.6392000000000002</v>
      </c>
      <c r="J439">
        <v>158</v>
      </c>
      <c r="K439">
        <v>11229</v>
      </c>
      <c r="L439">
        <v>4</v>
      </c>
      <c r="M439">
        <v>1</v>
      </c>
      <c r="N439">
        <v>4</v>
      </c>
      <c r="O439">
        <v>1</v>
      </c>
      <c r="P439">
        <v>2</v>
      </c>
      <c r="Q439">
        <v>133</v>
      </c>
      <c r="R439">
        <v>90</v>
      </c>
      <c r="S439">
        <v>120</v>
      </c>
      <c r="T439" t="s">
        <v>24</v>
      </c>
      <c r="U439">
        <v>41</v>
      </c>
      <c r="V439">
        <v>7.4521600000000001</v>
      </c>
      <c r="Z439" s="9" t="s">
        <v>1318</v>
      </c>
      <c r="AA439" t="b">
        <f>ISNUMBER(SEARCH($AA$1,Table1[[#This Row],[Mechanics]]))</f>
        <v>0</v>
      </c>
      <c r="AB439" s="8">
        <v>153.94999999999999</v>
      </c>
    </row>
    <row r="440" spans="1:28" ht="19" hidden="1" customHeight="1" x14ac:dyDescent="0.2">
      <c r="A440" t="s">
        <v>1319</v>
      </c>
      <c r="B440" t="s">
        <v>1320</v>
      </c>
      <c r="C440">
        <v>438</v>
      </c>
      <c r="D440">
        <v>2020</v>
      </c>
      <c r="E440">
        <v>4924</v>
      </c>
      <c r="F440">
        <v>7.6981299999999999</v>
      </c>
      <c r="G440">
        <v>7.0084299999999997</v>
      </c>
      <c r="H440">
        <v>1.198</v>
      </c>
      <c r="I440">
        <v>1.6378999999999999</v>
      </c>
      <c r="J440">
        <v>116</v>
      </c>
      <c r="K440">
        <v>18958</v>
      </c>
      <c r="L440">
        <v>0</v>
      </c>
      <c r="M440">
        <v>3</v>
      </c>
      <c r="N440">
        <v>6</v>
      </c>
      <c r="O440">
        <v>4</v>
      </c>
      <c r="P440">
        <v>5</v>
      </c>
      <c r="Q440">
        <v>72</v>
      </c>
      <c r="R440">
        <v>30</v>
      </c>
      <c r="S440">
        <v>30</v>
      </c>
      <c r="T440" t="s">
        <v>97</v>
      </c>
      <c r="U440">
        <v>75</v>
      </c>
      <c r="V440">
        <v>7.1427899999999998</v>
      </c>
      <c r="Z440" s="9" t="s">
        <v>1321</v>
      </c>
      <c r="AA440" t="b">
        <f>ISNUMBER(SEARCH($AA$1,Table1[[#This Row],[Mechanics]]))</f>
        <v>0</v>
      </c>
      <c r="AB440" s="8">
        <v>74.989999999999995</v>
      </c>
    </row>
    <row r="441" spans="1:28" ht="19" hidden="1" customHeight="1" x14ac:dyDescent="0.2">
      <c r="A441" t="s">
        <v>1322</v>
      </c>
      <c r="B441" t="s">
        <v>1323</v>
      </c>
      <c r="C441">
        <v>439</v>
      </c>
      <c r="D441">
        <v>2007</v>
      </c>
      <c r="E441">
        <v>17341</v>
      </c>
      <c r="F441">
        <v>7.1977900000000004</v>
      </c>
      <c r="G441">
        <v>7.0083599999999997</v>
      </c>
      <c r="H441">
        <v>1.1866399999999999</v>
      </c>
      <c r="I441">
        <v>1.6839</v>
      </c>
      <c r="J441">
        <v>791</v>
      </c>
      <c r="K441">
        <v>83282</v>
      </c>
      <c r="L441">
        <v>3</v>
      </c>
      <c r="M441">
        <v>2</v>
      </c>
      <c r="N441">
        <v>4</v>
      </c>
      <c r="O441">
        <v>3</v>
      </c>
      <c r="P441">
        <v>3</v>
      </c>
      <c r="Q441">
        <v>372</v>
      </c>
      <c r="R441">
        <v>30</v>
      </c>
      <c r="S441">
        <v>30</v>
      </c>
      <c r="T441" t="s">
        <v>20</v>
      </c>
      <c r="U441">
        <v>325</v>
      </c>
      <c r="V441">
        <v>7.0394100000000002</v>
      </c>
      <c r="W441" t="s">
        <v>97</v>
      </c>
      <c r="X441">
        <v>101</v>
      </c>
      <c r="Y441">
        <v>7.0580100000000003</v>
      </c>
      <c r="Z441" s="9" t="s">
        <v>1324</v>
      </c>
      <c r="AA441" t="b">
        <f>ISNUMBER(SEARCH($AA$1,Table1[[#This Row],[Mechanics]]))</f>
        <v>0</v>
      </c>
      <c r="AB441" s="8">
        <v>77.59</v>
      </c>
    </row>
    <row r="442" spans="1:28" ht="19" hidden="1" customHeight="1" x14ac:dyDescent="0.2">
      <c r="A442" t="s">
        <v>1325</v>
      </c>
      <c r="B442" t="s">
        <v>1326</v>
      </c>
      <c r="C442">
        <v>440</v>
      </c>
      <c r="D442">
        <v>2010</v>
      </c>
      <c r="E442">
        <v>12968</v>
      </c>
      <c r="F442">
        <v>7.25624</v>
      </c>
      <c r="G442">
        <v>7.0082599999999999</v>
      </c>
      <c r="H442">
        <v>1.1501999999999999</v>
      </c>
      <c r="I442">
        <v>2.6274999999999999</v>
      </c>
      <c r="J442">
        <v>690</v>
      </c>
      <c r="K442">
        <v>25768</v>
      </c>
      <c r="L442">
        <v>20</v>
      </c>
      <c r="M442">
        <v>2</v>
      </c>
      <c r="N442">
        <v>4</v>
      </c>
      <c r="O442">
        <v>4</v>
      </c>
      <c r="P442">
        <v>4</v>
      </c>
      <c r="Q442">
        <v>205</v>
      </c>
      <c r="R442">
        <v>60</v>
      </c>
      <c r="S442">
        <v>60</v>
      </c>
      <c r="T442" t="s">
        <v>20</v>
      </c>
      <c r="U442">
        <v>314</v>
      </c>
      <c r="V442">
        <v>7.0594400000000004</v>
      </c>
      <c r="W442" t="s">
        <v>97</v>
      </c>
      <c r="X442">
        <v>98</v>
      </c>
      <c r="Y442">
        <v>7.0721499999999997</v>
      </c>
      <c r="Z442" s="9" t="s">
        <v>1327</v>
      </c>
      <c r="AA442" t="b">
        <f>ISNUMBER(SEARCH($AA$1,Table1[[#This Row],[Mechanics]]))</f>
        <v>0</v>
      </c>
      <c r="AB442" s="8">
        <v>80.95</v>
      </c>
    </row>
    <row r="443" spans="1:28" ht="19" hidden="1" customHeight="1" x14ac:dyDescent="0.2">
      <c r="A443" t="s">
        <v>1328</v>
      </c>
      <c r="B443" t="s">
        <v>1329</v>
      </c>
      <c r="C443">
        <v>441</v>
      </c>
      <c r="D443">
        <v>2017</v>
      </c>
      <c r="E443">
        <v>3077</v>
      </c>
      <c r="F443">
        <v>8.3393300000000004</v>
      </c>
      <c r="G443">
        <v>7.0065499999999998</v>
      </c>
      <c r="H443">
        <v>1.55193</v>
      </c>
      <c r="I443">
        <v>3.0325000000000002</v>
      </c>
      <c r="J443">
        <v>123</v>
      </c>
      <c r="K443">
        <v>9578</v>
      </c>
      <c r="L443">
        <v>0</v>
      </c>
      <c r="M443">
        <v>2</v>
      </c>
      <c r="N443">
        <v>4</v>
      </c>
      <c r="O443">
        <v>2</v>
      </c>
      <c r="P443">
        <v>2</v>
      </c>
      <c r="Q443">
        <v>80</v>
      </c>
      <c r="R443">
        <v>60</v>
      </c>
      <c r="S443">
        <v>90</v>
      </c>
      <c r="T443" t="s">
        <v>20</v>
      </c>
      <c r="U443">
        <v>253</v>
      </c>
      <c r="V443">
        <v>7.1446300000000003</v>
      </c>
      <c r="Z443" s="9" t="s">
        <v>1330</v>
      </c>
      <c r="AA443" t="b">
        <f>ISNUMBER(SEARCH($AA$1,Table1[[#This Row],[Mechanics]]))</f>
        <v>0</v>
      </c>
      <c r="AB443" s="3" t="s">
        <v>51</v>
      </c>
    </row>
    <row r="444" spans="1:28" ht="19" hidden="1" customHeight="1" x14ac:dyDescent="0.2">
      <c r="A444" t="s">
        <v>1331</v>
      </c>
      <c r="B444" t="s">
        <v>1332</v>
      </c>
      <c r="C444">
        <v>442</v>
      </c>
      <c r="D444">
        <v>2009</v>
      </c>
      <c r="E444">
        <v>7008</v>
      </c>
      <c r="F444">
        <v>7.4751300000000001</v>
      </c>
      <c r="G444">
        <v>7.0063599999999999</v>
      </c>
      <c r="H444">
        <v>1.3810800000000001</v>
      </c>
      <c r="I444">
        <v>2.4813000000000001</v>
      </c>
      <c r="J444">
        <v>455</v>
      </c>
      <c r="K444">
        <v>17473</v>
      </c>
      <c r="L444">
        <v>7</v>
      </c>
      <c r="M444">
        <v>2</v>
      </c>
      <c r="N444">
        <v>2</v>
      </c>
      <c r="O444">
        <v>2</v>
      </c>
      <c r="P444">
        <v>2</v>
      </c>
      <c r="Q444">
        <v>118</v>
      </c>
      <c r="R444">
        <v>45</v>
      </c>
      <c r="S444">
        <v>45</v>
      </c>
      <c r="T444" t="s">
        <v>24</v>
      </c>
      <c r="U444">
        <v>100</v>
      </c>
      <c r="V444">
        <v>7.1697100000000002</v>
      </c>
      <c r="Z444" s="9" t="s">
        <v>1333</v>
      </c>
      <c r="AA444" t="b">
        <f>ISNUMBER(SEARCH($AA$1,Table1[[#This Row],[Mechanics]]))</f>
        <v>0</v>
      </c>
      <c r="AB444" s="8">
        <v>249.99</v>
      </c>
    </row>
    <row r="445" spans="1:28" ht="19" hidden="1" customHeight="1" x14ac:dyDescent="0.2">
      <c r="A445" t="s">
        <v>588</v>
      </c>
      <c r="B445" t="s">
        <v>1334</v>
      </c>
      <c r="C445">
        <v>443</v>
      </c>
      <c r="D445">
        <v>1979</v>
      </c>
      <c r="E445">
        <v>5831</v>
      </c>
      <c r="F445">
        <v>7.5927800000000003</v>
      </c>
      <c r="G445">
        <v>7.0060000000000002</v>
      </c>
      <c r="H445">
        <v>1.69171</v>
      </c>
      <c r="I445">
        <v>3.4430999999999998</v>
      </c>
      <c r="J445">
        <v>571</v>
      </c>
      <c r="K445">
        <v>6859</v>
      </c>
      <c r="L445">
        <v>0</v>
      </c>
      <c r="M445">
        <v>4</v>
      </c>
      <c r="N445">
        <v>6</v>
      </c>
      <c r="O445">
        <v>6</v>
      </c>
      <c r="P445">
        <v>6</v>
      </c>
      <c r="Q445">
        <v>163</v>
      </c>
      <c r="R445">
        <v>60</v>
      </c>
      <c r="S445">
        <v>180</v>
      </c>
      <c r="T445" t="s">
        <v>24</v>
      </c>
      <c r="U445">
        <v>91</v>
      </c>
      <c r="V445">
        <v>7.1841999999999997</v>
      </c>
      <c r="W445" t="s">
        <v>20</v>
      </c>
      <c r="X445">
        <v>294</v>
      </c>
      <c r="Y445">
        <v>7.0907499999999999</v>
      </c>
      <c r="Z445" s="9" t="s">
        <v>1335</v>
      </c>
      <c r="AA445" t="b">
        <f>ISNUMBER(SEARCH($AA$1,Table1[[#This Row],[Mechanics]]))</f>
        <v>0</v>
      </c>
      <c r="AB445" s="3" t="s">
        <v>51</v>
      </c>
    </row>
    <row r="446" spans="1:28" ht="19" hidden="1" customHeight="1" x14ac:dyDescent="0.2">
      <c r="A446" t="s">
        <v>1336</v>
      </c>
      <c r="B446" t="s">
        <v>1337</v>
      </c>
      <c r="C446">
        <v>444</v>
      </c>
      <c r="D446">
        <v>1985</v>
      </c>
      <c r="E446">
        <v>3799</v>
      </c>
      <c r="F446">
        <v>8.0044799999999992</v>
      </c>
      <c r="G446">
        <v>7.0059500000000003</v>
      </c>
      <c r="H446">
        <v>2.0658400000000001</v>
      </c>
      <c r="I446">
        <v>4.7370999999999999</v>
      </c>
      <c r="J446">
        <v>719</v>
      </c>
      <c r="K446">
        <v>19751</v>
      </c>
      <c r="L446">
        <v>0</v>
      </c>
      <c r="M446">
        <v>1</v>
      </c>
      <c r="N446">
        <v>2</v>
      </c>
      <c r="O446">
        <v>2</v>
      </c>
      <c r="P446">
        <v>2</v>
      </c>
      <c r="Q446">
        <v>129</v>
      </c>
      <c r="R446">
        <v>120</v>
      </c>
      <c r="S446">
        <v>480</v>
      </c>
      <c r="T446" t="s">
        <v>46</v>
      </c>
      <c r="U446">
        <v>16</v>
      </c>
      <c r="V446">
        <v>7.71624</v>
      </c>
      <c r="Z446" s="9" t="s">
        <v>1338</v>
      </c>
      <c r="AA446" t="b">
        <f>ISNUMBER(SEARCH($AA$1,Table1[[#This Row],[Mechanics]]))</f>
        <v>0</v>
      </c>
      <c r="AB446" s="3" t="s">
        <v>51</v>
      </c>
    </row>
    <row r="447" spans="1:28" ht="19" hidden="1" customHeight="1" x14ac:dyDescent="0.2">
      <c r="A447" t="s">
        <v>1339</v>
      </c>
      <c r="B447" t="s">
        <v>1340</v>
      </c>
      <c r="C447">
        <v>445</v>
      </c>
      <c r="D447">
        <v>2018</v>
      </c>
      <c r="E447">
        <v>4260</v>
      </c>
      <c r="F447">
        <v>7.7842099999999999</v>
      </c>
      <c r="G447">
        <v>7.0041500000000001</v>
      </c>
      <c r="H447">
        <v>1.4129100000000001</v>
      </c>
      <c r="I447">
        <v>2.8386999999999998</v>
      </c>
      <c r="J447">
        <v>93</v>
      </c>
      <c r="K447">
        <v>15548</v>
      </c>
      <c r="L447">
        <v>1</v>
      </c>
      <c r="M447">
        <v>2</v>
      </c>
      <c r="N447">
        <v>3</v>
      </c>
      <c r="O447">
        <v>2</v>
      </c>
      <c r="P447">
        <v>2</v>
      </c>
      <c r="Q447">
        <v>82</v>
      </c>
      <c r="R447">
        <v>60</v>
      </c>
      <c r="S447">
        <v>90</v>
      </c>
      <c r="T447" t="s">
        <v>20</v>
      </c>
      <c r="U447">
        <v>249</v>
      </c>
      <c r="V447">
        <v>7.1477199999999996</v>
      </c>
      <c r="Z447" s="9" t="s">
        <v>1341</v>
      </c>
      <c r="AA447" t="b">
        <f>ISNUMBER(SEARCH($AA$1,Table1[[#This Row],[Mechanics]]))</f>
        <v>1</v>
      </c>
      <c r="AB447" s="8">
        <v>67.75</v>
      </c>
    </row>
    <row r="448" spans="1:28" ht="19" hidden="1" customHeight="1" x14ac:dyDescent="0.2">
      <c r="A448" t="s">
        <v>1342</v>
      </c>
      <c r="B448" t="s">
        <v>1343</v>
      </c>
      <c r="C448">
        <v>446</v>
      </c>
      <c r="D448">
        <v>1475</v>
      </c>
      <c r="E448">
        <v>35217</v>
      </c>
      <c r="F448">
        <v>7.1947099999999997</v>
      </c>
      <c r="G448">
        <v>7.0041200000000003</v>
      </c>
      <c r="H448">
        <v>1.8454299999999999</v>
      </c>
      <c r="I448">
        <v>3.6598999999999999</v>
      </c>
      <c r="J448">
        <v>2720</v>
      </c>
      <c r="K448">
        <v>216966</v>
      </c>
      <c r="L448">
        <v>0</v>
      </c>
      <c r="M448">
        <v>2</v>
      </c>
      <c r="N448">
        <v>2</v>
      </c>
      <c r="O448">
        <v>2</v>
      </c>
      <c r="P448">
        <v>2</v>
      </c>
      <c r="Q448">
        <v>456</v>
      </c>
      <c r="R448">
        <v>0</v>
      </c>
      <c r="S448">
        <v>0</v>
      </c>
      <c r="T448" t="s">
        <v>158</v>
      </c>
      <c r="U448">
        <v>48</v>
      </c>
      <c r="V448">
        <v>6.8131300000000001</v>
      </c>
      <c r="Z448" s="9" t="s">
        <v>1344</v>
      </c>
      <c r="AA448" t="b">
        <f>ISNUMBER(SEARCH($AA$1,Table1[[#This Row],[Mechanics]]))</f>
        <v>0</v>
      </c>
      <c r="AB448" s="8">
        <v>16.28</v>
      </c>
    </row>
    <row r="449" spans="1:28" ht="19" hidden="1" customHeight="1" x14ac:dyDescent="0.2">
      <c r="A449" t="s">
        <v>1345</v>
      </c>
      <c r="B449" t="s">
        <v>1346</v>
      </c>
      <c r="C449">
        <v>447</v>
      </c>
      <c r="D449">
        <v>2019</v>
      </c>
      <c r="E449">
        <v>11701</v>
      </c>
      <c r="F449">
        <v>7.2945200000000003</v>
      </c>
      <c r="G449">
        <v>7.0023799999999996</v>
      </c>
      <c r="H449">
        <v>1.2925</v>
      </c>
      <c r="I449">
        <v>1.1189</v>
      </c>
      <c r="J449">
        <v>185</v>
      </c>
      <c r="K449">
        <v>37835</v>
      </c>
      <c r="L449">
        <v>9</v>
      </c>
      <c r="M449">
        <v>4</v>
      </c>
      <c r="N449">
        <v>12</v>
      </c>
      <c r="O449">
        <v>6</v>
      </c>
      <c r="P449">
        <v>6</v>
      </c>
      <c r="Q449">
        <v>128</v>
      </c>
      <c r="R449">
        <v>30</v>
      </c>
      <c r="S449">
        <v>45</v>
      </c>
      <c r="T449" t="s">
        <v>317</v>
      </c>
      <c r="U449">
        <v>21</v>
      </c>
      <c r="V449">
        <v>7.1471299999999998</v>
      </c>
      <c r="Z449" s="9" t="s">
        <v>1347</v>
      </c>
      <c r="AA449" t="b">
        <f>ISNUMBER(SEARCH($AA$1,Table1[[#This Row],[Mechanics]]))</f>
        <v>0</v>
      </c>
      <c r="AB449" s="8">
        <v>31.49</v>
      </c>
    </row>
    <row r="450" spans="1:28" ht="19" hidden="1" customHeight="1" x14ac:dyDescent="0.2">
      <c r="A450" t="s">
        <v>1348</v>
      </c>
      <c r="B450" t="s">
        <v>1349</v>
      </c>
      <c r="C450">
        <v>448</v>
      </c>
      <c r="D450">
        <v>2012</v>
      </c>
      <c r="E450">
        <v>19158</v>
      </c>
      <c r="F450">
        <v>7.2404799999999998</v>
      </c>
      <c r="G450">
        <v>7.0021399999999998</v>
      </c>
      <c r="H450">
        <v>1.4249400000000001</v>
      </c>
      <c r="I450">
        <v>2.7214</v>
      </c>
      <c r="J450">
        <v>768</v>
      </c>
      <c r="K450">
        <v>48475</v>
      </c>
      <c r="L450">
        <v>8</v>
      </c>
      <c r="M450">
        <v>1</v>
      </c>
      <c r="N450">
        <v>4</v>
      </c>
      <c r="O450">
        <v>4</v>
      </c>
      <c r="P450">
        <v>4</v>
      </c>
      <c r="Q450">
        <v>260</v>
      </c>
      <c r="R450">
        <v>60</v>
      </c>
      <c r="S450">
        <v>90</v>
      </c>
      <c r="T450" t="s">
        <v>24</v>
      </c>
      <c r="U450">
        <v>135</v>
      </c>
      <c r="V450">
        <v>7.0403000000000002</v>
      </c>
      <c r="Z450" s="9" t="s">
        <v>1350</v>
      </c>
      <c r="AA450" t="b">
        <f>ISNUMBER(SEARCH($AA$1,Table1[[#This Row],[Mechanics]]))</f>
        <v>0</v>
      </c>
      <c r="AB450" s="8">
        <v>74.989999999999995</v>
      </c>
    </row>
    <row r="451" spans="1:28" ht="19" hidden="1" customHeight="1" x14ac:dyDescent="0.2">
      <c r="A451" t="s">
        <v>1351</v>
      </c>
      <c r="B451" t="s">
        <v>1352</v>
      </c>
      <c r="C451">
        <v>449</v>
      </c>
      <c r="D451">
        <v>2012</v>
      </c>
      <c r="E451">
        <v>9813</v>
      </c>
      <c r="F451">
        <v>7.3311999999999999</v>
      </c>
      <c r="G451">
        <v>7.0019900000000002</v>
      </c>
      <c r="H451">
        <v>1.2610600000000001</v>
      </c>
      <c r="I451">
        <v>2.9571000000000001</v>
      </c>
      <c r="J451">
        <v>489</v>
      </c>
      <c r="K451">
        <v>20105</v>
      </c>
      <c r="L451">
        <v>1</v>
      </c>
      <c r="M451">
        <v>2</v>
      </c>
      <c r="N451">
        <v>5</v>
      </c>
      <c r="O451">
        <v>4</v>
      </c>
      <c r="P451">
        <v>4</v>
      </c>
      <c r="Q451">
        <v>146</v>
      </c>
      <c r="R451">
        <v>120</v>
      </c>
      <c r="S451">
        <v>120</v>
      </c>
      <c r="T451" t="s">
        <v>20</v>
      </c>
      <c r="U451">
        <v>311</v>
      </c>
      <c r="V451">
        <v>7.0640499999999999</v>
      </c>
      <c r="Z451" s="9" t="s">
        <v>1353</v>
      </c>
      <c r="AA451" t="b">
        <f>ISNUMBER(SEARCH($AA$1,Table1[[#This Row],[Mechanics]]))</f>
        <v>0</v>
      </c>
      <c r="AB451" s="3" t="s">
        <v>51</v>
      </c>
    </row>
    <row r="452" spans="1:28" ht="19" hidden="1" customHeight="1" x14ac:dyDescent="0.2">
      <c r="A452" t="s">
        <v>1354</v>
      </c>
      <c r="B452" t="s">
        <v>1355</v>
      </c>
      <c r="C452">
        <v>450</v>
      </c>
      <c r="D452">
        <v>2011</v>
      </c>
      <c r="E452">
        <v>23775</v>
      </c>
      <c r="F452">
        <v>7.1640499999999996</v>
      </c>
      <c r="G452">
        <v>7.0000799999999996</v>
      </c>
      <c r="H452">
        <v>1.2544900000000001</v>
      </c>
      <c r="I452">
        <v>2.1987000000000001</v>
      </c>
      <c r="J452">
        <v>946</v>
      </c>
      <c r="K452">
        <v>81824</v>
      </c>
      <c r="L452">
        <v>5</v>
      </c>
      <c r="M452">
        <v>1</v>
      </c>
      <c r="N452">
        <v>6</v>
      </c>
      <c r="O452">
        <v>4</v>
      </c>
      <c r="P452">
        <v>4</v>
      </c>
      <c r="Q452">
        <v>324</v>
      </c>
      <c r="R452">
        <v>45</v>
      </c>
      <c r="S452">
        <v>45</v>
      </c>
      <c r="T452" t="s">
        <v>24</v>
      </c>
      <c r="U452">
        <v>141</v>
      </c>
      <c r="V452">
        <v>7.0069999999999997</v>
      </c>
      <c r="W452" t="s">
        <v>97</v>
      </c>
      <c r="X452">
        <v>112</v>
      </c>
      <c r="Y452">
        <v>7.0167999999999999</v>
      </c>
      <c r="Z452" s="9" t="s">
        <v>1356</v>
      </c>
      <c r="AA452" t="b">
        <f>ISNUMBER(SEARCH($AA$1,Table1[[#This Row],[Mechanics]]))</f>
        <v>0</v>
      </c>
      <c r="AB452" s="8">
        <v>39.99</v>
      </c>
    </row>
    <row r="453" spans="1:28" ht="19" hidden="1" customHeight="1" x14ac:dyDescent="0.2">
      <c r="A453" t="s">
        <v>1357</v>
      </c>
      <c r="B453" t="s">
        <v>1358</v>
      </c>
      <c r="C453">
        <v>451</v>
      </c>
      <c r="D453">
        <v>2021</v>
      </c>
      <c r="E453">
        <v>2940</v>
      </c>
      <c r="F453">
        <v>8.1195199999999996</v>
      </c>
      <c r="G453">
        <v>6.9988400000000004</v>
      </c>
      <c r="H453">
        <v>1.2583500000000001</v>
      </c>
      <c r="I453">
        <v>2</v>
      </c>
      <c r="J453">
        <v>79</v>
      </c>
      <c r="K453">
        <v>14731</v>
      </c>
      <c r="L453">
        <v>1</v>
      </c>
      <c r="M453">
        <v>1</v>
      </c>
      <c r="N453">
        <v>5</v>
      </c>
      <c r="O453">
        <v>3</v>
      </c>
      <c r="P453">
        <v>3</v>
      </c>
      <c r="Q453">
        <v>49</v>
      </c>
      <c r="R453">
        <v>40</v>
      </c>
      <c r="S453">
        <v>40</v>
      </c>
      <c r="T453" t="s">
        <v>97</v>
      </c>
      <c r="U453">
        <v>62</v>
      </c>
      <c r="V453">
        <v>7.1795900000000001</v>
      </c>
      <c r="Z453" s="9" t="s">
        <v>1359</v>
      </c>
      <c r="AA453" t="b">
        <f>ISNUMBER(SEARCH($AA$1,Table1[[#This Row],[Mechanics]]))</f>
        <v>0</v>
      </c>
      <c r="AB453" s="8">
        <v>32.1</v>
      </c>
    </row>
    <row r="454" spans="1:28" ht="19" hidden="1" customHeight="1" x14ac:dyDescent="0.2">
      <c r="A454" t="s">
        <v>1360</v>
      </c>
      <c r="B454" t="s">
        <v>1361</v>
      </c>
      <c r="C454">
        <v>452</v>
      </c>
      <c r="D454">
        <v>2022</v>
      </c>
      <c r="E454">
        <v>4561</v>
      </c>
      <c r="F454">
        <v>7.7719699999999996</v>
      </c>
      <c r="G454">
        <v>6.9982600000000001</v>
      </c>
      <c r="H454">
        <v>1.3500700000000001</v>
      </c>
      <c r="I454">
        <v>1.9487000000000001</v>
      </c>
      <c r="J454">
        <v>117</v>
      </c>
      <c r="K454">
        <v>36312</v>
      </c>
      <c r="L454">
        <v>5</v>
      </c>
      <c r="M454">
        <v>2</v>
      </c>
      <c r="N454">
        <v>2</v>
      </c>
      <c r="O454">
        <v>2</v>
      </c>
      <c r="P454">
        <v>2</v>
      </c>
      <c r="Q454">
        <v>62</v>
      </c>
      <c r="R454">
        <v>15</v>
      </c>
      <c r="S454">
        <v>25</v>
      </c>
      <c r="T454" t="s">
        <v>20</v>
      </c>
      <c r="U454">
        <v>287</v>
      </c>
      <c r="V454">
        <v>7.0963000000000003</v>
      </c>
      <c r="W454" t="s">
        <v>97</v>
      </c>
      <c r="X454">
        <v>77</v>
      </c>
      <c r="Y454">
        <v>7.1289800000000003</v>
      </c>
      <c r="Z454" s="9" t="s">
        <v>1362</v>
      </c>
      <c r="AA454" t="b">
        <f>ISNUMBER(SEARCH($AA$1,Table1[[#This Row],[Mechanics]]))</f>
        <v>0</v>
      </c>
      <c r="AB454" s="3" t="s">
        <v>51</v>
      </c>
    </row>
    <row r="455" spans="1:28" ht="19" hidden="1" customHeight="1" x14ac:dyDescent="0.2">
      <c r="A455" t="s">
        <v>1363</v>
      </c>
      <c r="B455" t="s">
        <v>1364</v>
      </c>
      <c r="C455">
        <v>453</v>
      </c>
      <c r="D455">
        <v>2007</v>
      </c>
      <c r="E455">
        <v>19517</v>
      </c>
      <c r="F455">
        <v>7.1756900000000003</v>
      </c>
      <c r="G455">
        <v>6.9949000000000003</v>
      </c>
      <c r="H455">
        <v>1.23123</v>
      </c>
      <c r="I455">
        <v>2.4220000000000002</v>
      </c>
      <c r="J455">
        <v>1244</v>
      </c>
      <c r="K455">
        <v>56130</v>
      </c>
      <c r="L455">
        <v>7</v>
      </c>
      <c r="M455">
        <v>2</v>
      </c>
      <c r="N455">
        <v>5</v>
      </c>
      <c r="O455">
        <v>4</v>
      </c>
      <c r="P455">
        <v>4</v>
      </c>
      <c r="Q455">
        <v>308</v>
      </c>
      <c r="R455">
        <v>90</v>
      </c>
      <c r="S455">
        <v>90</v>
      </c>
      <c r="T455" t="s">
        <v>20</v>
      </c>
      <c r="U455">
        <v>334</v>
      </c>
      <c r="V455">
        <v>7.0228599999999997</v>
      </c>
      <c r="W455" t="s">
        <v>97</v>
      </c>
      <c r="X455">
        <v>108</v>
      </c>
      <c r="Y455">
        <v>7.0313299999999996</v>
      </c>
      <c r="Z455" s="9" t="s">
        <v>1365</v>
      </c>
      <c r="AA455" t="b">
        <f>ISNUMBER(SEARCH($AA$1,Table1[[#This Row],[Mechanics]]))</f>
        <v>0</v>
      </c>
      <c r="AB455" s="3" t="s">
        <v>51</v>
      </c>
    </row>
    <row r="456" spans="1:28" ht="19" hidden="1" customHeight="1" x14ac:dyDescent="0.2">
      <c r="A456" t="s">
        <v>1366</v>
      </c>
      <c r="B456" t="s">
        <v>1367</v>
      </c>
      <c r="C456">
        <v>454</v>
      </c>
      <c r="D456">
        <v>2016</v>
      </c>
      <c r="E456">
        <v>4885</v>
      </c>
      <c r="F456">
        <v>7.6696900000000001</v>
      </c>
      <c r="G456">
        <v>6.9938500000000001</v>
      </c>
      <c r="H456">
        <v>1.5808500000000001</v>
      </c>
      <c r="I456">
        <v>3.6591</v>
      </c>
      <c r="J456">
        <v>132</v>
      </c>
      <c r="K456">
        <v>8848</v>
      </c>
      <c r="L456">
        <v>9</v>
      </c>
      <c r="M456">
        <v>2</v>
      </c>
      <c r="N456">
        <v>5</v>
      </c>
      <c r="O456">
        <v>3</v>
      </c>
      <c r="P456">
        <v>4</v>
      </c>
      <c r="Q456">
        <v>102</v>
      </c>
      <c r="R456">
        <v>80</v>
      </c>
      <c r="S456">
        <v>120</v>
      </c>
      <c r="T456" t="s">
        <v>24</v>
      </c>
      <c r="U456">
        <v>84</v>
      </c>
      <c r="V456">
        <v>7.2163500000000003</v>
      </c>
      <c r="Z456" s="9" t="s">
        <v>1368</v>
      </c>
      <c r="AA456" t="b">
        <f>ISNUMBER(SEARCH($AA$1,Table1[[#This Row],[Mechanics]]))</f>
        <v>1</v>
      </c>
      <c r="AB456" s="8">
        <v>79.989999999999995</v>
      </c>
    </row>
    <row r="457" spans="1:28" ht="19" hidden="1" customHeight="1" x14ac:dyDescent="0.2">
      <c r="A457" t="s">
        <v>1369</v>
      </c>
      <c r="B457" t="s">
        <v>1370</v>
      </c>
      <c r="C457">
        <v>455</v>
      </c>
      <c r="D457">
        <v>2019</v>
      </c>
      <c r="E457">
        <v>6974</v>
      </c>
      <c r="F457">
        <v>7.4554799999999997</v>
      </c>
      <c r="G457">
        <v>6.9905099999999996</v>
      </c>
      <c r="H457">
        <v>1.3366</v>
      </c>
      <c r="I457">
        <v>2.7955999999999999</v>
      </c>
      <c r="J457">
        <v>181</v>
      </c>
      <c r="K457">
        <v>24891</v>
      </c>
      <c r="L457">
        <v>3</v>
      </c>
      <c r="M457">
        <v>1</v>
      </c>
      <c r="N457">
        <v>3</v>
      </c>
      <c r="O457">
        <v>2</v>
      </c>
      <c r="P457">
        <v>2</v>
      </c>
      <c r="Q457">
        <v>167</v>
      </c>
      <c r="R457">
        <v>45</v>
      </c>
      <c r="S457">
        <v>90</v>
      </c>
      <c r="T457" t="s">
        <v>20</v>
      </c>
      <c r="U457">
        <v>303</v>
      </c>
      <c r="V457">
        <v>7.0774600000000003</v>
      </c>
      <c r="Z457" s="9" t="s">
        <v>1371</v>
      </c>
      <c r="AA457" t="b">
        <f>ISNUMBER(SEARCH($AA$1,Table1[[#This Row],[Mechanics]]))</f>
        <v>0</v>
      </c>
      <c r="AB457" s="8">
        <v>35.950000000000003</v>
      </c>
    </row>
    <row r="458" spans="1:28" ht="19" hidden="1" customHeight="1" x14ac:dyDescent="0.2">
      <c r="A458" t="s">
        <v>1372</v>
      </c>
      <c r="B458" t="s">
        <v>1373</v>
      </c>
      <c r="C458">
        <v>456</v>
      </c>
      <c r="D458">
        <v>2021</v>
      </c>
      <c r="E458">
        <v>4398</v>
      </c>
      <c r="F458">
        <v>7.6883499999999998</v>
      </c>
      <c r="G458">
        <v>6.9904700000000002</v>
      </c>
      <c r="H458">
        <v>1.2455099999999999</v>
      </c>
      <c r="I458">
        <v>3.7778</v>
      </c>
      <c r="J458">
        <v>216</v>
      </c>
      <c r="K458">
        <v>12768</v>
      </c>
      <c r="L458">
        <v>4</v>
      </c>
      <c r="M458">
        <v>1</v>
      </c>
      <c r="N458">
        <v>4</v>
      </c>
      <c r="O458">
        <v>3</v>
      </c>
      <c r="P458">
        <v>3</v>
      </c>
      <c r="Q458">
        <v>150</v>
      </c>
      <c r="R458">
        <v>80</v>
      </c>
      <c r="S458">
        <v>160</v>
      </c>
      <c r="T458" t="s">
        <v>20</v>
      </c>
      <c r="U458">
        <v>254</v>
      </c>
      <c r="V458">
        <v>7.1389399999999998</v>
      </c>
      <c r="Z458" s="9" t="s">
        <v>1374</v>
      </c>
      <c r="AA458" t="b">
        <f>ISNUMBER(SEARCH($AA$1,Table1[[#This Row],[Mechanics]]))</f>
        <v>0</v>
      </c>
      <c r="AB458" s="8">
        <v>69.95</v>
      </c>
    </row>
    <row r="459" spans="1:28" ht="19" hidden="1" customHeight="1" x14ac:dyDescent="0.2">
      <c r="A459" t="s">
        <v>1375</v>
      </c>
      <c r="B459" t="s">
        <v>1376</v>
      </c>
      <c r="C459">
        <v>457</v>
      </c>
      <c r="D459">
        <v>2022</v>
      </c>
      <c r="E459">
        <v>2341</v>
      </c>
      <c r="F459">
        <v>8.3351100000000002</v>
      </c>
      <c r="G459">
        <v>6.98726</v>
      </c>
      <c r="H459">
        <v>1.6645300000000001</v>
      </c>
      <c r="I459">
        <v>4.4273999999999996</v>
      </c>
      <c r="J459">
        <v>241</v>
      </c>
      <c r="K459">
        <v>5585</v>
      </c>
      <c r="L459">
        <v>4</v>
      </c>
      <c r="M459">
        <v>1</v>
      </c>
      <c r="N459">
        <v>1</v>
      </c>
      <c r="O459">
        <v>4</v>
      </c>
      <c r="P459">
        <v>5</v>
      </c>
      <c r="Q459">
        <v>114</v>
      </c>
      <c r="R459">
        <v>90</v>
      </c>
      <c r="S459">
        <v>240</v>
      </c>
      <c r="T459" t="s">
        <v>24</v>
      </c>
      <c r="U459">
        <v>58</v>
      </c>
      <c r="V459">
        <v>7.3264100000000001</v>
      </c>
      <c r="W459" t="s">
        <v>20</v>
      </c>
      <c r="X459">
        <v>219</v>
      </c>
      <c r="Y459">
        <v>7.2103400000000004</v>
      </c>
      <c r="Z459" s="9" t="s">
        <v>1377</v>
      </c>
      <c r="AA459" t="b">
        <f>ISNUMBER(SEARCH($AA$1,Table1[[#This Row],[Mechanics]]))</f>
        <v>0</v>
      </c>
      <c r="AB459" s="3" t="s">
        <v>51</v>
      </c>
    </row>
    <row r="460" spans="1:28" ht="19" hidden="1" customHeight="1" x14ac:dyDescent="0.2">
      <c r="A460" t="s">
        <v>1378</v>
      </c>
      <c r="B460" t="s">
        <v>1379</v>
      </c>
      <c r="C460">
        <v>458</v>
      </c>
      <c r="D460">
        <v>2010</v>
      </c>
      <c r="E460">
        <v>9206</v>
      </c>
      <c r="F460">
        <v>7.3036899999999996</v>
      </c>
      <c r="G460">
        <v>6.9857899999999997</v>
      </c>
      <c r="H460">
        <v>1.1554599999999999</v>
      </c>
      <c r="I460">
        <v>2.6638000000000002</v>
      </c>
      <c r="J460">
        <v>580</v>
      </c>
      <c r="K460">
        <v>31749</v>
      </c>
      <c r="L460">
        <v>5</v>
      </c>
      <c r="M460">
        <v>2</v>
      </c>
      <c r="N460">
        <v>5</v>
      </c>
      <c r="O460">
        <v>4</v>
      </c>
      <c r="P460">
        <v>4</v>
      </c>
      <c r="Q460">
        <v>200</v>
      </c>
      <c r="R460">
        <v>45</v>
      </c>
      <c r="S460">
        <v>70</v>
      </c>
      <c r="T460" t="s">
        <v>20</v>
      </c>
      <c r="U460">
        <v>310</v>
      </c>
      <c r="V460">
        <v>7.0644200000000001</v>
      </c>
      <c r="Z460" s="9" t="s">
        <v>1380</v>
      </c>
      <c r="AA460" t="b">
        <f>ISNUMBER(SEARCH($AA$1,Table1[[#This Row],[Mechanics]]))</f>
        <v>0</v>
      </c>
      <c r="AB460" s="3" t="s">
        <v>51</v>
      </c>
    </row>
    <row r="461" spans="1:28" ht="19" hidden="1" customHeight="1" x14ac:dyDescent="0.2">
      <c r="A461" t="s">
        <v>1381</v>
      </c>
      <c r="B461" t="s">
        <v>1382</v>
      </c>
      <c r="C461">
        <v>459</v>
      </c>
      <c r="D461">
        <v>2019</v>
      </c>
      <c r="E461">
        <v>4798</v>
      </c>
      <c r="F461">
        <v>7.6263300000000003</v>
      </c>
      <c r="G461">
        <v>6.9855400000000003</v>
      </c>
      <c r="H461">
        <v>1.43177</v>
      </c>
      <c r="I461">
        <v>3.9108999999999998</v>
      </c>
      <c r="J461">
        <v>247</v>
      </c>
      <c r="K461">
        <v>13473</v>
      </c>
      <c r="L461">
        <v>6</v>
      </c>
      <c r="M461">
        <v>2</v>
      </c>
      <c r="N461">
        <v>4</v>
      </c>
      <c r="O461">
        <v>3</v>
      </c>
      <c r="P461">
        <v>3</v>
      </c>
      <c r="Q461">
        <v>130</v>
      </c>
      <c r="R461">
        <v>60</v>
      </c>
      <c r="S461">
        <v>120</v>
      </c>
      <c r="T461" t="s">
        <v>20</v>
      </c>
      <c r="U461">
        <v>275</v>
      </c>
      <c r="V461">
        <v>7.1171199999999999</v>
      </c>
      <c r="Z461" s="9" t="s">
        <v>1383</v>
      </c>
      <c r="AA461" t="b">
        <f>ISNUMBER(SEARCH($AA$1,Table1[[#This Row],[Mechanics]]))</f>
        <v>0</v>
      </c>
      <c r="AB461" s="3" t="s">
        <v>51</v>
      </c>
    </row>
    <row r="462" spans="1:28" ht="19" hidden="1" customHeight="1" x14ac:dyDescent="0.2">
      <c r="A462" t="s">
        <v>1384</v>
      </c>
      <c r="B462" t="s">
        <v>1385</v>
      </c>
      <c r="C462">
        <v>460</v>
      </c>
      <c r="D462">
        <v>2011</v>
      </c>
      <c r="E462">
        <v>7371</v>
      </c>
      <c r="F462">
        <v>7.3967900000000002</v>
      </c>
      <c r="G462">
        <v>6.9846199999999996</v>
      </c>
      <c r="H462">
        <v>1.1906099999999999</v>
      </c>
      <c r="I462">
        <v>3</v>
      </c>
      <c r="J462">
        <v>457</v>
      </c>
      <c r="K462">
        <v>14838</v>
      </c>
      <c r="L462">
        <v>5</v>
      </c>
      <c r="M462">
        <v>3</v>
      </c>
      <c r="N462">
        <v>5</v>
      </c>
      <c r="O462">
        <v>4</v>
      </c>
      <c r="P462">
        <v>4</v>
      </c>
      <c r="Q462">
        <v>222</v>
      </c>
      <c r="R462">
        <v>60</v>
      </c>
      <c r="S462">
        <v>60</v>
      </c>
      <c r="T462" t="s">
        <v>20</v>
      </c>
      <c r="U462">
        <v>297</v>
      </c>
      <c r="V462">
        <v>7.0863800000000001</v>
      </c>
      <c r="Z462" s="9" t="s">
        <v>1386</v>
      </c>
      <c r="AA462" t="b">
        <f>ISNUMBER(SEARCH($AA$1,Table1[[#This Row],[Mechanics]]))</f>
        <v>0</v>
      </c>
      <c r="AB462" s="3" t="s">
        <v>51</v>
      </c>
    </row>
    <row r="463" spans="1:28" ht="19" hidden="1" customHeight="1" x14ac:dyDescent="0.2">
      <c r="A463" t="s">
        <v>1387</v>
      </c>
      <c r="B463" t="s">
        <v>1388</v>
      </c>
      <c r="C463">
        <v>461</v>
      </c>
      <c r="D463">
        <v>2005</v>
      </c>
      <c r="E463">
        <v>6278</v>
      </c>
      <c r="F463">
        <v>7.4831899999999996</v>
      </c>
      <c r="G463">
        <v>6.9842899999999997</v>
      </c>
      <c r="H463">
        <v>1.3435299999999999</v>
      </c>
      <c r="I463">
        <v>2.1957</v>
      </c>
      <c r="J463">
        <v>470</v>
      </c>
      <c r="K463">
        <v>20566</v>
      </c>
      <c r="L463">
        <v>3</v>
      </c>
      <c r="M463">
        <v>2</v>
      </c>
      <c r="N463">
        <v>2</v>
      </c>
      <c r="O463">
        <v>2</v>
      </c>
      <c r="P463">
        <v>2</v>
      </c>
      <c r="Q463">
        <v>82</v>
      </c>
      <c r="R463">
        <v>30</v>
      </c>
      <c r="S463">
        <v>30</v>
      </c>
      <c r="T463" t="s">
        <v>20</v>
      </c>
      <c r="U463">
        <v>299</v>
      </c>
      <c r="V463">
        <v>7.08324</v>
      </c>
      <c r="Z463" s="9" t="s">
        <v>1389</v>
      </c>
      <c r="AA463" t="b">
        <f>ISNUMBER(SEARCH($AA$1,Table1[[#This Row],[Mechanics]]))</f>
        <v>0</v>
      </c>
      <c r="AB463" s="3" t="s">
        <v>51</v>
      </c>
    </row>
    <row r="464" spans="1:28" ht="19" hidden="1" customHeight="1" x14ac:dyDescent="0.2">
      <c r="A464" t="s">
        <v>1390</v>
      </c>
      <c r="B464" t="s">
        <v>1391</v>
      </c>
      <c r="C464">
        <v>462</v>
      </c>
      <c r="D464">
        <v>2016</v>
      </c>
      <c r="E464">
        <v>10004</v>
      </c>
      <c r="F464">
        <v>7.3687399999999998</v>
      </c>
      <c r="G464">
        <v>6.9839599999999997</v>
      </c>
      <c r="H464">
        <v>1.24848</v>
      </c>
      <c r="I464">
        <v>2.1615000000000002</v>
      </c>
      <c r="J464">
        <v>192</v>
      </c>
      <c r="K464">
        <v>23669</v>
      </c>
      <c r="L464">
        <v>2</v>
      </c>
      <c r="M464">
        <v>1</v>
      </c>
      <c r="N464">
        <v>4</v>
      </c>
      <c r="O464">
        <v>4</v>
      </c>
      <c r="P464">
        <v>4</v>
      </c>
      <c r="Q464">
        <v>119</v>
      </c>
      <c r="R464">
        <v>40</v>
      </c>
      <c r="S464">
        <v>40</v>
      </c>
      <c r="T464" t="s">
        <v>24</v>
      </c>
      <c r="U464">
        <v>126</v>
      </c>
      <c r="V464">
        <v>7.0684699999999996</v>
      </c>
      <c r="W464" t="s">
        <v>20</v>
      </c>
      <c r="X464">
        <v>351</v>
      </c>
      <c r="Y464">
        <v>6.9914399999999999</v>
      </c>
      <c r="Z464" s="9" t="s">
        <v>1392</v>
      </c>
      <c r="AA464" t="b">
        <f>ISNUMBER(SEARCH($AA$1,Table1[[#This Row],[Mechanics]]))</f>
        <v>0</v>
      </c>
      <c r="AB464" s="8">
        <v>39.83</v>
      </c>
    </row>
    <row r="465" spans="1:28" ht="19" hidden="1" customHeight="1" x14ac:dyDescent="0.2">
      <c r="A465" t="s">
        <v>1393</v>
      </c>
      <c r="B465" t="s">
        <v>1394</v>
      </c>
      <c r="C465">
        <v>463</v>
      </c>
      <c r="D465">
        <v>2004</v>
      </c>
      <c r="E465">
        <v>8201</v>
      </c>
      <c r="F465">
        <v>7.44414</v>
      </c>
      <c r="G465">
        <v>6.9838500000000003</v>
      </c>
      <c r="H465">
        <v>1.56219</v>
      </c>
      <c r="I465">
        <v>2.2959999999999998</v>
      </c>
      <c r="J465">
        <v>865</v>
      </c>
      <c r="K465">
        <v>28712</v>
      </c>
      <c r="L465">
        <v>3</v>
      </c>
      <c r="M465">
        <v>2</v>
      </c>
      <c r="N465">
        <v>4</v>
      </c>
      <c r="O465">
        <v>2</v>
      </c>
      <c r="P465">
        <v>2</v>
      </c>
      <c r="Q465">
        <v>110</v>
      </c>
      <c r="R465">
        <v>90</v>
      </c>
      <c r="S465">
        <v>90</v>
      </c>
      <c r="T465" t="s">
        <v>103</v>
      </c>
      <c r="U465">
        <v>27</v>
      </c>
      <c r="V465">
        <v>7.1574499999999999</v>
      </c>
      <c r="W465" t="s">
        <v>24</v>
      </c>
      <c r="X465">
        <v>115</v>
      </c>
      <c r="Y465">
        <v>7.0996199999999998</v>
      </c>
      <c r="Z465" s="9" t="s">
        <v>1395</v>
      </c>
      <c r="AA465" t="b">
        <f>ISNUMBER(SEARCH($AA$1,Table1[[#This Row],[Mechanics]]))</f>
        <v>0</v>
      </c>
      <c r="AB465" s="8">
        <v>399.99</v>
      </c>
    </row>
    <row r="466" spans="1:28" ht="19" hidden="1" customHeight="1" x14ac:dyDescent="0.2">
      <c r="A466" t="s">
        <v>1396</v>
      </c>
      <c r="B466" t="s">
        <v>1397</v>
      </c>
      <c r="C466">
        <v>464</v>
      </c>
      <c r="D466">
        <v>2016</v>
      </c>
      <c r="E466">
        <v>6178</v>
      </c>
      <c r="F466">
        <v>7.5112199999999998</v>
      </c>
      <c r="G466">
        <v>6.9815800000000001</v>
      </c>
      <c r="H466">
        <v>1.28346</v>
      </c>
      <c r="I466">
        <v>2.427</v>
      </c>
      <c r="J466">
        <v>178</v>
      </c>
      <c r="K466">
        <v>14301</v>
      </c>
      <c r="L466">
        <v>2</v>
      </c>
      <c r="M466">
        <v>1</v>
      </c>
      <c r="N466">
        <v>5</v>
      </c>
      <c r="O466">
        <v>3</v>
      </c>
      <c r="P466">
        <v>3</v>
      </c>
      <c r="Q466">
        <v>130</v>
      </c>
      <c r="R466">
        <v>90</v>
      </c>
      <c r="S466">
        <v>90</v>
      </c>
      <c r="T466" t="s">
        <v>24</v>
      </c>
      <c r="U466">
        <v>103</v>
      </c>
      <c r="V466">
        <v>7.1581900000000003</v>
      </c>
      <c r="Z466" s="9" t="s">
        <v>1398</v>
      </c>
      <c r="AA466" t="b">
        <f>ISNUMBER(SEARCH($AA$1,Table1[[#This Row],[Mechanics]]))</f>
        <v>0</v>
      </c>
      <c r="AB466" s="8">
        <v>50</v>
      </c>
    </row>
    <row r="467" spans="1:28" ht="19" hidden="1" customHeight="1" x14ac:dyDescent="0.2">
      <c r="A467" t="s">
        <v>1399</v>
      </c>
      <c r="B467" t="s">
        <v>1400</v>
      </c>
      <c r="C467">
        <v>465</v>
      </c>
      <c r="D467">
        <v>2011</v>
      </c>
      <c r="E467">
        <v>7897</v>
      </c>
      <c r="F467">
        <v>7.3749000000000002</v>
      </c>
      <c r="G467">
        <v>6.9815100000000001</v>
      </c>
      <c r="H467">
        <v>1.4936700000000001</v>
      </c>
      <c r="I467">
        <v>3.0363000000000002</v>
      </c>
      <c r="J467">
        <v>578</v>
      </c>
      <c r="K467">
        <v>21967</v>
      </c>
      <c r="L467">
        <v>12</v>
      </c>
      <c r="M467">
        <v>2</v>
      </c>
      <c r="N467">
        <v>2</v>
      </c>
      <c r="O467">
        <v>2</v>
      </c>
      <c r="P467">
        <v>2</v>
      </c>
      <c r="Q467">
        <v>96</v>
      </c>
      <c r="R467">
        <v>60</v>
      </c>
      <c r="S467">
        <v>90</v>
      </c>
      <c r="T467" t="s">
        <v>46</v>
      </c>
      <c r="U467">
        <v>81</v>
      </c>
      <c r="V467">
        <v>7.2252599999999996</v>
      </c>
      <c r="W467" t="s">
        <v>20</v>
      </c>
      <c r="X467">
        <v>313</v>
      </c>
      <c r="Y467">
        <v>7.0610799999999996</v>
      </c>
      <c r="Z467" s="9" t="s">
        <v>1401</v>
      </c>
      <c r="AA467" t="b">
        <f>ISNUMBER(SEARCH($AA$1,Table1[[#This Row],[Mechanics]]))</f>
        <v>1</v>
      </c>
      <c r="AB467" s="3" t="s">
        <v>51</v>
      </c>
    </row>
    <row r="468" spans="1:28" ht="19" hidden="1" customHeight="1" x14ac:dyDescent="0.2">
      <c r="A468" t="s">
        <v>1402</v>
      </c>
      <c r="B468" t="s">
        <v>1403</v>
      </c>
      <c r="C468">
        <v>466</v>
      </c>
      <c r="D468">
        <v>2019</v>
      </c>
      <c r="E468">
        <v>5369</v>
      </c>
      <c r="F468">
        <v>7.5439499999999997</v>
      </c>
      <c r="G468">
        <v>6.9806100000000004</v>
      </c>
      <c r="H468">
        <v>1.1346400000000001</v>
      </c>
      <c r="I468">
        <v>1.8</v>
      </c>
      <c r="J468">
        <v>110</v>
      </c>
      <c r="K468">
        <v>29799</v>
      </c>
      <c r="L468">
        <v>4</v>
      </c>
      <c r="M468">
        <v>2</v>
      </c>
      <c r="N468">
        <v>2</v>
      </c>
      <c r="O468">
        <v>2</v>
      </c>
      <c r="P468">
        <v>2</v>
      </c>
      <c r="Q468">
        <v>44</v>
      </c>
      <c r="R468">
        <v>20</v>
      </c>
      <c r="S468">
        <v>20</v>
      </c>
      <c r="T468" t="s">
        <v>158</v>
      </c>
      <c r="U468">
        <v>8</v>
      </c>
      <c r="V468">
        <v>7.3463000000000003</v>
      </c>
      <c r="W468" t="s">
        <v>97</v>
      </c>
      <c r="X468">
        <v>83</v>
      </c>
      <c r="Y468">
        <v>7.1188700000000003</v>
      </c>
      <c r="Z468" s="9" t="s">
        <v>1404</v>
      </c>
      <c r="AA468" t="b">
        <f>ISNUMBER(SEARCH($AA$1,Table1[[#This Row],[Mechanics]]))</f>
        <v>0</v>
      </c>
      <c r="AB468" s="8">
        <v>29.78</v>
      </c>
    </row>
    <row r="469" spans="1:28" ht="19" hidden="1" customHeight="1" x14ac:dyDescent="0.2">
      <c r="A469" t="s">
        <v>1405</v>
      </c>
      <c r="B469" t="s">
        <v>1406</v>
      </c>
      <c r="C469">
        <v>467</v>
      </c>
      <c r="D469">
        <v>2020</v>
      </c>
      <c r="E469">
        <v>5040</v>
      </c>
      <c r="F469">
        <v>7.6210300000000002</v>
      </c>
      <c r="G469">
        <v>6.9794200000000002</v>
      </c>
      <c r="H469">
        <v>1.1985600000000001</v>
      </c>
      <c r="I469">
        <v>2.7603</v>
      </c>
      <c r="J469">
        <v>146</v>
      </c>
      <c r="K469">
        <v>14589</v>
      </c>
      <c r="L469">
        <v>3</v>
      </c>
      <c r="M469">
        <v>1</v>
      </c>
      <c r="N469">
        <v>4</v>
      </c>
      <c r="O469">
        <v>3</v>
      </c>
      <c r="P469">
        <v>3</v>
      </c>
      <c r="Q469">
        <v>85</v>
      </c>
      <c r="R469">
        <v>45</v>
      </c>
      <c r="S469">
        <v>90</v>
      </c>
      <c r="T469" t="s">
        <v>20</v>
      </c>
      <c r="U469">
        <v>301</v>
      </c>
      <c r="V469">
        <v>7.0790899999999999</v>
      </c>
      <c r="W469" t="s">
        <v>97</v>
      </c>
      <c r="X469">
        <v>78</v>
      </c>
      <c r="Y469">
        <v>7.1259899999999998</v>
      </c>
      <c r="Z469" s="9" t="s">
        <v>1407</v>
      </c>
      <c r="AA469" t="b">
        <f>ISNUMBER(SEARCH($AA$1,Table1[[#This Row],[Mechanics]]))</f>
        <v>0</v>
      </c>
      <c r="AB469" s="3" t="s">
        <v>51</v>
      </c>
    </row>
    <row r="470" spans="1:28" ht="19" hidden="1" customHeight="1" x14ac:dyDescent="0.2">
      <c r="A470" t="s">
        <v>1408</v>
      </c>
      <c r="B470" t="s">
        <v>1409</v>
      </c>
      <c r="C470">
        <v>468</v>
      </c>
      <c r="D470">
        <v>1995</v>
      </c>
      <c r="E470">
        <v>10784</v>
      </c>
      <c r="F470">
        <v>7.2616199999999997</v>
      </c>
      <c r="G470">
        <v>6.9783400000000002</v>
      </c>
      <c r="H470">
        <v>1.3488100000000001</v>
      </c>
      <c r="I470">
        <v>1.1265000000000001</v>
      </c>
      <c r="J470">
        <v>664</v>
      </c>
      <c r="K470">
        <v>53352</v>
      </c>
      <c r="L470">
        <v>5</v>
      </c>
      <c r="M470">
        <v>2</v>
      </c>
      <c r="N470">
        <v>8</v>
      </c>
      <c r="O470">
        <v>6</v>
      </c>
      <c r="P470">
        <v>6</v>
      </c>
      <c r="Q470">
        <v>119</v>
      </c>
      <c r="R470">
        <v>30</v>
      </c>
      <c r="S470">
        <v>30</v>
      </c>
      <c r="T470" t="s">
        <v>317</v>
      </c>
      <c r="U470">
        <v>23</v>
      </c>
      <c r="V470">
        <v>7.11111</v>
      </c>
      <c r="W470" t="s">
        <v>97</v>
      </c>
      <c r="X470">
        <v>103</v>
      </c>
      <c r="Y470">
        <v>7.0531300000000003</v>
      </c>
      <c r="Z470" s="9" t="s">
        <v>1410</v>
      </c>
      <c r="AA470" t="b">
        <f>ISNUMBER(SEARCH($AA$1,Table1[[#This Row],[Mechanics]]))</f>
        <v>0</v>
      </c>
      <c r="AB470" s="3" t="s">
        <v>51</v>
      </c>
    </row>
    <row r="471" spans="1:28" ht="19" hidden="1" customHeight="1" x14ac:dyDescent="0.2">
      <c r="A471" t="s">
        <v>1411</v>
      </c>
      <c r="B471" t="s">
        <v>1412</v>
      </c>
      <c r="C471">
        <v>469</v>
      </c>
      <c r="D471">
        <v>2016</v>
      </c>
      <c r="E471">
        <v>12789</v>
      </c>
      <c r="F471">
        <v>7.2344799999999996</v>
      </c>
      <c r="G471">
        <v>6.97722</v>
      </c>
      <c r="H471">
        <v>1.0986899999999999</v>
      </c>
      <c r="I471">
        <v>2.1985000000000001</v>
      </c>
      <c r="J471">
        <v>262</v>
      </c>
      <c r="K471">
        <v>39460</v>
      </c>
      <c r="L471">
        <v>7</v>
      </c>
      <c r="M471">
        <v>2</v>
      </c>
      <c r="N471">
        <v>4</v>
      </c>
      <c r="O471">
        <v>4</v>
      </c>
      <c r="P471">
        <v>4</v>
      </c>
      <c r="Q471">
        <v>155</v>
      </c>
      <c r="R471">
        <v>30</v>
      </c>
      <c r="S471">
        <v>60</v>
      </c>
      <c r="T471" t="s">
        <v>97</v>
      </c>
      <c r="U471">
        <v>105</v>
      </c>
      <c r="V471">
        <v>7.0404099999999996</v>
      </c>
      <c r="Z471" s="9" t="s">
        <v>1413</v>
      </c>
      <c r="AA471" t="b">
        <f>ISNUMBER(SEARCH($AA$1,Table1[[#This Row],[Mechanics]]))</f>
        <v>0</v>
      </c>
      <c r="AB471" s="3" t="s">
        <v>51</v>
      </c>
    </row>
    <row r="472" spans="1:28" ht="19" hidden="1" customHeight="1" x14ac:dyDescent="0.2">
      <c r="A472" t="s">
        <v>1414</v>
      </c>
      <c r="B472" t="s">
        <v>1415</v>
      </c>
      <c r="C472">
        <v>470</v>
      </c>
      <c r="D472">
        <v>2019</v>
      </c>
      <c r="E472">
        <v>17878</v>
      </c>
      <c r="F472">
        <v>7.1698700000000004</v>
      </c>
      <c r="G472">
        <v>6.9757199999999999</v>
      </c>
      <c r="H472">
        <v>1.12401</v>
      </c>
      <c r="I472">
        <v>1.1553</v>
      </c>
      <c r="J472">
        <v>367</v>
      </c>
      <c r="K472">
        <v>130029</v>
      </c>
      <c r="L472">
        <v>17</v>
      </c>
      <c r="M472">
        <v>2</v>
      </c>
      <c r="N472">
        <v>6</v>
      </c>
      <c r="O472">
        <v>3</v>
      </c>
      <c r="P472">
        <v>3</v>
      </c>
      <c r="Q472">
        <v>258</v>
      </c>
      <c r="R472">
        <v>15</v>
      </c>
      <c r="S472">
        <v>30</v>
      </c>
      <c r="T472" t="s">
        <v>97</v>
      </c>
      <c r="U472">
        <v>111</v>
      </c>
      <c r="V472">
        <v>7.0236700000000001</v>
      </c>
      <c r="Z472" s="9" t="s">
        <v>1416</v>
      </c>
      <c r="AA472" t="b">
        <f>ISNUMBER(SEARCH($AA$1,Table1[[#This Row],[Mechanics]]))</f>
        <v>0</v>
      </c>
      <c r="AB472" s="8">
        <v>16.989999999999998</v>
      </c>
    </row>
    <row r="473" spans="1:28" ht="19" hidden="1" customHeight="1" x14ac:dyDescent="0.2">
      <c r="A473" t="s">
        <v>1417</v>
      </c>
      <c r="B473" t="s">
        <v>1418</v>
      </c>
      <c r="C473">
        <v>471</v>
      </c>
      <c r="D473">
        <v>2022</v>
      </c>
      <c r="E473">
        <v>3442</v>
      </c>
      <c r="F473">
        <v>7.86191</v>
      </c>
      <c r="G473">
        <v>6.9724399999999997</v>
      </c>
      <c r="H473">
        <v>1.2786900000000001</v>
      </c>
      <c r="I473">
        <v>3.8</v>
      </c>
      <c r="J473">
        <v>185</v>
      </c>
      <c r="K473">
        <v>12412</v>
      </c>
      <c r="L473">
        <v>1</v>
      </c>
      <c r="M473">
        <v>1</v>
      </c>
      <c r="N473">
        <v>4</v>
      </c>
      <c r="O473">
        <v>2</v>
      </c>
      <c r="P473">
        <v>2</v>
      </c>
      <c r="Q473">
        <v>125</v>
      </c>
      <c r="R473">
        <v>60</v>
      </c>
      <c r="S473">
        <v>90</v>
      </c>
      <c r="T473" t="s">
        <v>20</v>
      </c>
      <c r="U473">
        <v>251</v>
      </c>
      <c r="V473">
        <v>7.1453600000000002</v>
      </c>
      <c r="Z473" s="9" t="s">
        <v>1419</v>
      </c>
      <c r="AA473" t="b">
        <f>ISNUMBER(SEARCH($AA$1,Table1[[#This Row],[Mechanics]]))</f>
        <v>0</v>
      </c>
      <c r="AB473" s="8">
        <v>52.45</v>
      </c>
    </row>
    <row r="474" spans="1:28" ht="19" hidden="1" customHeight="1" x14ac:dyDescent="0.2">
      <c r="A474" t="s">
        <v>1420</v>
      </c>
      <c r="B474" t="s">
        <v>1421</v>
      </c>
      <c r="C474">
        <v>472</v>
      </c>
      <c r="D474">
        <v>2019</v>
      </c>
      <c r="E474">
        <v>2341</v>
      </c>
      <c r="F474">
        <v>8.6288300000000007</v>
      </c>
      <c r="G474">
        <v>6.9691200000000002</v>
      </c>
      <c r="H474">
        <v>1.6907000000000001</v>
      </c>
      <c r="I474">
        <v>4.0854999999999997</v>
      </c>
      <c r="J474">
        <v>152</v>
      </c>
      <c r="K474">
        <v>16971</v>
      </c>
      <c r="L474">
        <v>1</v>
      </c>
      <c r="M474">
        <v>1</v>
      </c>
      <c r="N474">
        <v>4</v>
      </c>
      <c r="O474">
        <v>4</v>
      </c>
      <c r="P474">
        <v>4</v>
      </c>
      <c r="Q474">
        <v>85</v>
      </c>
      <c r="R474">
        <v>60</v>
      </c>
      <c r="S474">
        <v>60</v>
      </c>
      <c r="T474" t="s">
        <v>24</v>
      </c>
      <c r="U474">
        <v>39</v>
      </c>
      <c r="V474">
        <v>7.47804</v>
      </c>
      <c r="Z474" s="9" t="s">
        <v>1422</v>
      </c>
      <c r="AA474" t="b">
        <f>ISNUMBER(SEARCH($AA$1,Table1[[#This Row],[Mechanics]]))</f>
        <v>0</v>
      </c>
      <c r="AB474" s="3" t="s">
        <v>51</v>
      </c>
    </row>
    <row r="475" spans="1:28" ht="19" customHeight="1" x14ac:dyDescent="0.2">
      <c r="A475" t="s">
        <v>1423</v>
      </c>
      <c r="B475" t="s">
        <v>1424</v>
      </c>
      <c r="C475">
        <v>473</v>
      </c>
      <c r="D475">
        <v>2016</v>
      </c>
      <c r="E475">
        <v>11520</v>
      </c>
      <c r="F475">
        <v>7.2620199999999997</v>
      </c>
      <c r="G475">
        <v>6.9690200000000004</v>
      </c>
      <c r="H475">
        <v>1.31724</v>
      </c>
      <c r="I475">
        <v>2.2584</v>
      </c>
      <c r="J475">
        <v>178</v>
      </c>
      <c r="K475">
        <v>60937</v>
      </c>
      <c r="L475">
        <v>9</v>
      </c>
      <c r="M475">
        <v>2</v>
      </c>
      <c r="N475">
        <v>4</v>
      </c>
      <c r="O475">
        <v>2</v>
      </c>
      <c r="P475">
        <v>2</v>
      </c>
      <c r="Q475">
        <v>121</v>
      </c>
      <c r="R475">
        <v>45</v>
      </c>
      <c r="S475">
        <v>45</v>
      </c>
      <c r="T475" t="s">
        <v>20</v>
      </c>
      <c r="U475">
        <v>343</v>
      </c>
      <c r="V475">
        <v>7.0052000000000003</v>
      </c>
      <c r="Z475" s="9" t="s">
        <v>1425</v>
      </c>
      <c r="AA475" t="b">
        <f>ISNUMBER(SEARCH($AA$1,Table1[[#This Row],[Mechanics]]))</f>
        <v>1</v>
      </c>
      <c r="AB475" s="8">
        <v>99.99</v>
      </c>
    </row>
    <row r="476" spans="1:28" ht="19" hidden="1" customHeight="1" x14ac:dyDescent="0.2">
      <c r="A476" t="s">
        <v>1426</v>
      </c>
      <c r="B476" t="s">
        <v>1427</v>
      </c>
      <c r="C476">
        <v>474</v>
      </c>
      <c r="D476">
        <v>2010</v>
      </c>
      <c r="E476">
        <v>3079</v>
      </c>
      <c r="F476">
        <v>8.0239999999999991</v>
      </c>
      <c r="G476">
        <v>6.9670399999999999</v>
      </c>
      <c r="H476">
        <v>1.40896</v>
      </c>
      <c r="I476">
        <v>2.7341000000000002</v>
      </c>
      <c r="J476">
        <v>267</v>
      </c>
      <c r="K476">
        <v>14030</v>
      </c>
      <c r="L476">
        <v>4</v>
      </c>
      <c r="M476">
        <v>2</v>
      </c>
      <c r="N476">
        <v>2</v>
      </c>
      <c r="O476">
        <v>2</v>
      </c>
      <c r="P476">
        <v>2</v>
      </c>
      <c r="Q476">
        <v>49</v>
      </c>
      <c r="R476">
        <v>90</v>
      </c>
      <c r="S476">
        <v>90</v>
      </c>
      <c r="T476" t="s">
        <v>46</v>
      </c>
      <c r="U476">
        <v>14</v>
      </c>
      <c r="V476">
        <v>7.7369700000000003</v>
      </c>
      <c r="Z476" s="9" t="s">
        <v>1428</v>
      </c>
      <c r="AA476" t="b">
        <f>ISNUMBER(SEARCH($AA$1,Table1[[#This Row],[Mechanics]]))</f>
        <v>0</v>
      </c>
      <c r="AB476" s="8">
        <v>89.45</v>
      </c>
    </row>
    <row r="477" spans="1:28" ht="19" hidden="1" customHeight="1" x14ac:dyDescent="0.2">
      <c r="A477" t="s">
        <v>1429</v>
      </c>
      <c r="B477" t="s">
        <v>1430</v>
      </c>
      <c r="C477">
        <v>475</v>
      </c>
      <c r="D477">
        <v>2015</v>
      </c>
      <c r="E477">
        <v>4347</v>
      </c>
      <c r="F477">
        <v>7.6777800000000003</v>
      </c>
      <c r="G477">
        <v>6.9668000000000001</v>
      </c>
      <c r="H477">
        <v>1.1915899999999999</v>
      </c>
      <c r="I477">
        <v>3.0310999999999999</v>
      </c>
      <c r="J477">
        <v>225</v>
      </c>
      <c r="K477">
        <v>11208</v>
      </c>
      <c r="L477">
        <v>4</v>
      </c>
      <c r="M477">
        <v>2</v>
      </c>
      <c r="N477">
        <v>4</v>
      </c>
      <c r="O477">
        <v>4</v>
      </c>
      <c r="P477">
        <v>4</v>
      </c>
      <c r="Q477">
        <v>132</v>
      </c>
      <c r="R477">
        <v>60</v>
      </c>
      <c r="S477">
        <v>90</v>
      </c>
      <c r="T477" t="s">
        <v>20</v>
      </c>
      <c r="U477">
        <v>282</v>
      </c>
      <c r="V477">
        <v>7.1065199999999997</v>
      </c>
      <c r="Z477" s="9" t="s">
        <v>1431</v>
      </c>
      <c r="AA477" t="b">
        <f>ISNUMBER(SEARCH($AA$1,Table1[[#This Row],[Mechanics]]))</f>
        <v>0</v>
      </c>
      <c r="AB477" s="8">
        <v>54.98</v>
      </c>
    </row>
    <row r="478" spans="1:28" ht="19" hidden="1" customHeight="1" x14ac:dyDescent="0.2">
      <c r="A478" t="s">
        <v>1432</v>
      </c>
      <c r="B478" t="s">
        <v>1433</v>
      </c>
      <c r="C478">
        <v>476</v>
      </c>
      <c r="D478">
        <v>2021</v>
      </c>
      <c r="E478">
        <v>3681</v>
      </c>
      <c r="F478">
        <v>7.8025700000000002</v>
      </c>
      <c r="G478">
        <v>6.96387</v>
      </c>
      <c r="H478">
        <v>1.10486</v>
      </c>
      <c r="I478">
        <v>2.0615000000000001</v>
      </c>
      <c r="J478">
        <v>65</v>
      </c>
      <c r="K478">
        <v>14875</v>
      </c>
      <c r="L478">
        <v>0</v>
      </c>
      <c r="M478">
        <v>1</v>
      </c>
      <c r="N478">
        <v>10</v>
      </c>
      <c r="O478">
        <v>3</v>
      </c>
      <c r="P478">
        <v>4</v>
      </c>
      <c r="Q478">
        <v>51</v>
      </c>
      <c r="R478">
        <v>30</v>
      </c>
      <c r="S478">
        <v>45</v>
      </c>
      <c r="T478" t="s">
        <v>20</v>
      </c>
      <c r="U478">
        <v>289</v>
      </c>
      <c r="V478">
        <v>7.0956999999999999</v>
      </c>
      <c r="W478" t="s">
        <v>97</v>
      </c>
      <c r="X478">
        <v>73</v>
      </c>
      <c r="Y478">
        <v>7.1482000000000001</v>
      </c>
      <c r="Z478" s="9" t="s">
        <v>1434</v>
      </c>
      <c r="AA478" t="b">
        <f>ISNUMBER(SEARCH($AA$1,Table1[[#This Row],[Mechanics]]))</f>
        <v>0</v>
      </c>
      <c r="AB478" s="8">
        <v>22.52</v>
      </c>
    </row>
    <row r="479" spans="1:28" ht="19" hidden="1" customHeight="1" x14ac:dyDescent="0.2">
      <c r="A479" t="s">
        <v>1435</v>
      </c>
      <c r="B479" t="s">
        <v>1436</v>
      </c>
      <c r="C479">
        <v>477</v>
      </c>
      <c r="D479">
        <v>2013</v>
      </c>
      <c r="E479">
        <v>6108</v>
      </c>
      <c r="F479">
        <v>7.4449300000000003</v>
      </c>
      <c r="G479">
        <v>6.9634900000000002</v>
      </c>
      <c r="H479">
        <v>1.2320599999999999</v>
      </c>
      <c r="I479">
        <v>2.9821</v>
      </c>
      <c r="J479">
        <v>336</v>
      </c>
      <c r="K479">
        <v>16019</v>
      </c>
      <c r="L479">
        <v>2</v>
      </c>
      <c r="M479">
        <v>2</v>
      </c>
      <c r="N479">
        <v>4</v>
      </c>
      <c r="O479">
        <v>4</v>
      </c>
      <c r="P479">
        <v>4</v>
      </c>
      <c r="Q479">
        <v>106</v>
      </c>
      <c r="R479">
        <v>90</v>
      </c>
      <c r="S479">
        <v>90</v>
      </c>
      <c r="T479" t="s">
        <v>20</v>
      </c>
      <c r="U479">
        <v>304</v>
      </c>
      <c r="V479">
        <v>7.0749500000000003</v>
      </c>
      <c r="Z479" s="9" t="s">
        <v>1437</v>
      </c>
      <c r="AA479" t="b">
        <f>ISNUMBER(SEARCH($AA$1,Table1[[#This Row],[Mechanics]]))</f>
        <v>0</v>
      </c>
      <c r="AB479" s="8">
        <v>99.95</v>
      </c>
    </row>
    <row r="480" spans="1:28" ht="19" hidden="1" customHeight="1" x14ac:dyDescent="0.2">
      <c r="A480" t="s">
        <v>1438</v>
      </c>
      <c r="B480" t="s">
        <v>1439</v>
      </c>
      <c r="C480">
        <v>478</v>
      </c>
      <c r="D480">
        <v>2018</v>
      </c>
      <c r="E480">
        <v>6947</v>
      </c>
      <c r="F480">
        <v>7.46828</v>
      </c>
      <c r="G480">
        <v>6.9616300000000004</v>
      </c>
      <c r="H480">
        <v>1.3417600000000001</v>
      </c>
      <c r="I480">
        <v>2.4523999999999999</v>
      </c>
      <c r="J480">
        <v>168</v>
      </c>
      <c r="K480">
        <v>22896</v>
      </c>
      <c r="L480">
        <v>6</v>
      </c>
      <c r="M480">
        <v>1</v>
      </c>
      <c r="N480">
        <v>4</v>
      </c>
      <c r="O480">
        <v>4</v>
      </c>
      <c r="P480">
        <v>4</v>
      </c>
      <c r="Q480">
        <v>97</v>
      </c>
      <c r="R480">
        <v>60</v>
      </c>
      <c r="S480">
        <v>90</v>
      </c>
      <c r="T480" t="s">
        <v>24</v>
      </c>
      <c r="U480">
        <v>116</v>
      </c>
      <c r="V480">
        <v>7.0972400000000002</v>
      </c>
      <c r="W480" t="s">
        <v>97</v>
      </c>
      <c r="X480">
        <v>106</v>
      </c>
      <c r="Y480">
        <v>7.0398899999999998</v>
      </c>
      <c r="Z480" s="9" t="s">
        <v>1440</v>
      </c>
      <c r="AA480" t="b">
        <f>ISNUMBER(SEARCH($AA$1,Table1[[#This Row],[Mechanics]]))</f>
        <v>0</v>
      </c>
      <c r="AB480" s="8">
        <v>62.45</v>
      </c>
    </row>
    <row r="481" spans="1:28" ht="19" hidden="1" customHeight="1" x14ac:dyDescent="0.2">
      <c r="A481" t="s">
        <v>1441</v>
      </c>
      <c r="B481" t="s">
        <v>1442</v>
      </c>
      <c r="C481">
        <v>479</v>
      </c>
      <c r="D481">
        <v>2019</v>
      </c>
      <c r="E481">
        <v>6694</v>
      </c>
      <c r="F481">
        <v>7.4176900000000003</v>
      </c>
      <c r="G481">
        <v>6.9593800000000003</v>
      </c>
      <c r="H481">
        <v>1.13958</v>
      </c>
      <c r="I481">
        <v>2.2099000000000002</v>
      </c>
      <c r="J481">
        <v>181</v>
      </c>
      <c r="K481">
        <v>29247</v>
      </c>
      <c r="L481">
        <v>7</v>
      </c>
      <c r="M481">
        <v>2</v>
      </c>
      <c r="N481">
        <v>5</v>
      </c>
      <c r="O481">
        <v>4</v>
      </c>
      <c r="P481">
        <v>5</v>
      </c>
      <c r="Q481">
        <v>94</v>
      </c>
      <c r="R481">
        <v>45</v>
      </c>
      <c r="S481">
        <v>60</v>
      </c>
      <c r="T481" t="s">
        <v>20</v>
      </c>
      <c r="U481">
        <v>315</v>
      </c>
      <c r="V481">
        <v>7.0547500000000003</v>
      </c>
      <c r="Z481" s="9" t="s">
        <v>1443</v>
      </c>
      <c r="AA481" t="b">
        <f>ISNUMBER(SEARCH($AA$1,Table1[[#This Row],[Mechanics]]))</f>
        <v>0</v>
      </c>
      <c r="AB481" s="8">
        <v>49.99</v>
      </c>
    </row>
    <row r="482" spans="1:28" ht="19" hidden="1" customHeight="1" x14ac:dyDescent="0.2">
      <c r="A482" t="s">
        <v>1444</v>
      </c>
      <c r="B482" t="s">
        <v>1445</v>
      </c>
      <c r="C482">
        <v>480</v>
      </c>
      <c r="D482">
        <v>2003</v>
      </c>
      <c r="E482">
        <v>9153</v>
      </c>
      <c r="F482">
        <v>7.2948899999999997</v>
      </c>
      <c r="G482">
        <v>6.9582300000000004</v>
      </c>
      <c r="H482">
        <v>1.2204299999999999</v>
      </c>
      <c r="I482">
        <v>3.0329999999999999</v>
      </c>
      <c r="J482">
        <v>939</v>
      </c>
      <c r="K482">
        <v>25667</v>
      </c>
      <c r="L482">
        <v>11</v>
      </c>
      <c r="M482">
        <v>4</v>
      </c>
      <c r="N482">
        <v>5</v>
      </c>
      <c r="O482">
        <v>5</v>
      </c>
      <c r="P482">
        <v>5</v>
      </c>
      <c r="Q482">
        <v>265</v>
      </c>
      <c r="R482">
        <v>90</v>
      </c>
      <c r="S482">
        <v>90</v>
      </c>
      <c r="T482" t="s">
        <v>20</v>
      </c>
      <c r="U482">
        <v>324</v>
      </c>
      <c r="V482">
        <v>7.0399799999999999</v>
      </c>
      <c r="Z482" s="9" t="s">
        <v>1446</v>
      </c>
      <c r="AA482" t="b">
        <f>ISNUMBER(SEARCH($AA$1,Table1[[#This Row],[Mechanics]]))</f>
        <v>0</v>
      </c>
      <c r="AB482" s="3" t="s">
        <v>51</v>
      </c>
    </row>
    <row r="483" spans="1:28" ht="19" hidden="1" customHeight="1" x14ac:dyDescent="0.2">
      <c r="A483" t="s">
        <v>1447</v>
      </c>
      <c r="B483" t="s">
        <v>1448</v>
      </c>
      <c r="C483">
        <v>481</v>
      </c>
      <c r="D483">
        <v>2014</v>
      </c>
      <c r="E483">
        <v>31117</v>
      </c>
      <c r="F483">
        <v>7.0931800000000003</v>
      </c>
      <c r="G483">
        <v>6.9581099999999996</v>
      </c>
      <c r="H483">
        <v>1.24823</v>
      </c>
      <c r="I483">
        <v>1.8262</v>
      </c>
      <c r="J483">
        <v>984</v>
      </c>
      <c r="K483">
        <v>95162</v>
      </c>
      <c r="L483">
        <v>27</v>
      </c>
      <c r="M483">
        <v>3</v>
      </c>
      <c r="N483">
        <v>6</v>
      </c>
      <c r="O483">
        <v>5</v>
      </c>
      <c r="P483">
        <v>6</v>
      </c>
      <c r="Q483">
        <v>455</v>
      </c>
      <c r="R483">
        <v>40</v>
      </c>
      <c r="S483">
        <v>40</v>
      </c>
      <c r="T483" t="s">
        <v>97</v>
      </c>
      <c r="U483">
        <v>123</v>
      </c>
      <c r="V483">
        <v>6.9755200000000004</v>
      </c>
      <c r="Z483" s="9" t="s">
        <v>1449</v>
      </c>
      <c r="AA483" t="b">
        <f>ISNUMBER(SEARCH($AA$1,Table1[[#This Row],[Mechanics]]))</f>
        <v>0</v>
      </c>
      <c r="AB483" s="8">
        <v>25.49</v>
      </c>
    </row>
    <row r="484" spans="1:28" ht="19" hidden="1" customHeight="1" x14ac:dyDescent="0.2">
      <c r="A484" t="s">
        <v>1450</v>
      </c>
      <c r="B484" t="s">
        <v>1451</v>
      </c>
      <c r="C484">
        <v>482</v>
      </c>
      <c r="D484">
        <v>2006</v>
      </c>
      <c r="E484">
        <v>9330</v>
      </c>
      <c r="F484">
        <v>7.3494200000000003</v>
      </c>
      <c r="G484">
        <v>6.9577299999999997</v>
      </c>
      <c r="H484">
        <v>1.42523</v>
      </c>
      <c r="I484">
        <v>2.7652000000000001</v>
      </c>
      <c r="J484">
        <v>1303</v>
      </c>
      <c r="K484">
        <v>26473</v>
      </c>
      <c r="L484">
        <v>9</v>
      </c>
      <c r="M484">
        <v>2</v>
      </c>
      <c r="N484">
        <v>2</v>
      </c>
      <c r="O484">
        <v>2</v>
      </c>
      <c r="P484">
        <v>2</v>
      </c>
      <c r="Q484">
        <v>156</v>
      </c>
      <c r="R484">
        <v>60</v>
      </c>
      <c r="S484">
        <v>60</v>
      </c>
      <c r="T484" t="s">
        <v>46</v>
      </c>
      <c r="U484">
        <v>109</v>
      </c>
      <c r="V484">
        <v>7.1273600000000004</v>
      </c>
      <c r="W484" t="s">
        <v>24</v>
      </c>
      <c r="X484">
        <v>134</v>
      </c>
      <c r="Y484">
        <v>7.04277</v>
      </c>
      <c r="Z484" s="9" t="s">
        <v>1452</v>
      </c>
      <c r="AA484" t="b">
        <f>ISNUMBER(SEARCH($AA$1,Table1[[#This Row],[Mechanics]]))</f>
        <v>0</v>
      </c>
      <c r="AB484" s="3" t="s">
        <v>51</v>
      </c>
    </row>
    <row r="485" spans="1:28" ht="19" hidden="1" customHeight="1" x14ac:dyDescent="0.2">
      <c r="A485" t="s">
        <v>1453</v>
      </c>
      <c r="B485" t="s">
        <v>1454</v>
      </c>
      <c r="C485">
        <v>483</v>
      </c>
      <c r="D485">
        <v>2020</v>
      </c>
      <c r="E485">
        <v>5372</v>
      </c>
      <c r="F485">
        <v>7.5542999999999996</v>
      </c>
      <c r="G485">
        <v>6.9575399999999998</v>
      </c>
      <c r="H485">
        <v>1.09077</v>
      </c>
      <c r="I485">
        <v>2.4011</v>
      </c>
      <c r="J485">
        <v>177</v>
      </c>
      <c r="K485">
        <v>12148</v>
      </c>
      <c r="L485">
        <v>0</v>
      </c>
      <c r="M485">
        <v>2</v>
      </c>
      <c r="N485">
        <v>4</v>
      </c>
      <c r="O485">
        <v>3</v>
      </c>
      <c r="P485">
        <v>4</v>
      </c>
      <c r="Q485">
        <v>134</v>
      </c>
      <c r="R485">
        <v>60</v>
      </c>
      <c r="S485">
        <v>60</v>
      </c>
      <c r="T485" t="s">
        <v>20</v>
      </c>
      <c r="U485">
        <v>318</v>
      </c>
      <c r="V485">
        <v>7.0497500000000004</v>
      </c>
      <c r="Z485" s="9" t="s">
        <v>1455</v>
      </c>
      <c r="AA485" t="b">
        <f>ISNUMBER(SEARCH($AA$1,Table1[[#This Row],[Mechanics]]))</f>
        <v>0</v>
      </c>
      <c r="AB485" s="8">
        <v>27.55</v>
      </c>
    </row>
    <row r="486" spans="1:28" ht="19" hidden="1" customHeight="1" x14ac:dyDescent="0.2">
      <c r="A486" t="s">
        <v>1456</v>
      </c>
      <c r="B486" t="s">
        <v>1457</v>
      </c>
      <c r="C486">
        <v>484</v>
      </c>
      <c r="D486">
        <v>2014</v>
      </c>
      <c r="E486">
        <v>2828</v>
      </c>
      <c r="F486">
        <v>8.0528099999999991</v>
      </c>
      <c r="G486">
        <v>6.9574100000000003</v>
      </c>
      <c r="H486">
        <v>1.46149</v>
      </c>
      <c r="I486">
        <v>4.1289999999999996</v>
      </c>
      <c r="J486">
        <v>279</v>
      </c>
      <c r="K486">
        <v>4984</v>
      </c>
      <c r="L486">
        <v>4</v>
      </c>
      <c r="M486">
        <v>1</v>
      </c>
      <c r="N486">
        <v>4</v>
      </c>
      <c r="O486">
        <v>4</v>
      </c>
      <c r="P486">
        <v>4</v>
      </c>
      <c r="Q486">
        <v>85</v>
      </c>
      <c r="R486">
        <v>180</v>
      </c>
      <c r="S486">
        <v>180</v>
      </c>
      <c r="T486" t="s">
        <v>46</v>
      </c>
      <c r="U486">
        <v>15</v>
      </c>
      <c r="V486">
        <v>7.7336099999999997</v>
      </c>
      <c r="Z486" s="9" t="s">
        <v>1458</v>
      </c>
      <c r="AA486" t="b">
        <f>ISNUMBER(SEARCH($AA$1,Table1[[#This Row],[Mechanics]]))</f>
        <v>0</v>
      </c>
      <c r="AB486" s="8">
        <v>69.48</v>
      </c>
    </row>
    <row r="487" spans="1:28" ht="19" hidden="1" customHeight="1" x14ac:dyDescent="0.2">
      <c r="A487" t="s">
        <v>1459</v>
      </c>
      <c r="B487" t="s">
        <v>1460</v>
      </c>
      <c r="C487">
        <v>485</v>
      </c>
      <c r="D487">
        <v>2014</v>
      </c>
      <c r="E487">
        <v>10512</v>
      </c>
      <c r="F487">
        <v>7.2518000000000002</v>
      </c>
      <c r="G487">
        <v>6.9568899999999996</v>
      </c>
      <c r="H487">
        <v>1.2312700000000001</v>
      </c>
      <c r="I487">
        <v>2.0609999999999999</v>
      </c>
      <c r="J487">
        <v>328</v>
      </c>
      <c r="K487">
        <v>53543</v>
      </c>
      <c r="L487">
        <v>5</v>
      </c>
      <c r="M487">
        <v>1</v>
      </c>
      <c r="N487">
        <v>5</v>
      </c>
      <c r="O487">
        <v>3</v>
      </c>
      <c r="P487">
        <v>4</v>
      </c>
      <c r="Q487">
        <v>157</v>
      </c>
      <c r="R487">
        <v>30</v>
      </c>
      <c r="S487">
        <v>30</v>
      </c>
      <c r="T487" t="s">
        <v>20</v>
      </c>
      <c r="U487">
        <v>346</v>
      </c>
      <c r="V487">
        <v>6.9960000000000004</v>
      </c>
      <c r="W487" t="s">
        <v>97</v>
      </c>
      <c r="X487">
        <v>110</v>
      </c>
      <c r="Y487">
        <v>7.0269300000000001</v>
      </c>
      <c r="Z487" s="9" t="s">
        <v>1461</v>
      </c>
      <c r="AA487" t="b">
        <f>ISNUMBER(SEARCH($AA$1,Table1[[#This Row],[Mechanics]]))</f>
        <v>0</v>
      </c>
      <c r="AB487" s="8">
        <v>49.99</v>
      </c>
    </row>
    <row r="488" spans="1:28" ht="19" hidden="1" customHeight="1" x14ac:dyDescent="0.2">
      <c r="A488" t="s">
        <v>1462</v>
      </c>
      <c r="B488" t="s">
        <v>1463</v>
      </c>
      <c r="C488">
        <v>486</v>
      </c>
      <c r="D488">
        <v>2021</v>
      </c>
      <c r="E488">
        <v>4116</v>
      </c>
      <c r="F488">
        <v>7.9496200000000004</v>
      </c>
      <c r="G488">
        <v>6.9559199999999999</v>
      </c>
      <c r="H488">
        <v>2.03538</v>
      </c>
      <c r="I488">
        <v>2.7016</v>
      </c>
      <c r="J488">
        <v>124</v>
      </c>
      <c r="K488">
        <v>18162</v>
      </c>
      <c r="L488">
        <v>2</v>
      </c>
      <c r="M488">
        <v>1</v>
      </c>
      <c r="N488">
        <v>4</v>
      </c>
      <c r="O488">
        <v>4</v>
      </c>
      <c r="P488">
        <v>4</v>
      </c>
      <c r="Q488">
        <v>121</v>
      </c>
      <c r="R488">
        <v>120</v>
      </c>
      <c r="S488">
        <v>180</v>
      </c>
      <c r="T488" t="s">
        <v>24</v>
      </c>
      <c r="U488">
        <v>76</v>
      </c>
      <c r="V488">
        <v>7.2355099999999997</v>
      </c>
      <c r="Z488" s="9" t="s">
        <v>1464</v>
      </c>
      <c r="AA488" t="b">
        <f>ISNUMBER(SEARCH($AA$1,Table1[[#This Row],[Mechanics]]))</f>
        <v>0</v>
      </c>
      <c r="AB488" s="8">
        <v>87.48</v>
      </c>
    </row>
    <row r="489" spans="1:28" ht="19" hidden="1" customHeight="1" x14ac:dyDescent="0.2">
      <c r="A489" t="s">
        <v>1465</v>
      </c>
      <c r="B489" t="s">
        <v>1466</v>
      </c>
      <c r="C489">
        <v>487</v>
      </c>
      <c r="D489">
        <v>2016</v>
      </c>
      <c r="E489">
        <v>12930</v>
      </c>
      <c r="F489">
        <v>7.2585499999999996</v>
      </c>
      <c r="G489">
        <v>6.9539099999999996</v>
      </c>
      <c r="H489">
        <v>1.2588999999999999</v>
      </c>
      <c r="I489">
        <v>2.0347</v>
      </c>
      <c r="J489">
        <v>259</v>
      </c>
      <c r="K489">
        <v>23698</v>
      </c>
      <c r="L489">
        <v>0</v>
      </c>
      <c r="M489">
        <v>3</v>
      </c>
      <c r="N489">
        <v>7</v>
      </c>
      <c r="O489">
        <v>5</v>
      </c>
      <c r="P489">
        <v>5</v>
      </c>
      <c r="Q489">
        <v>213</v>
      </c>
      <c r="R489">
        <v>30</v>
      </c>
      <c r="S489">
        <v>60</v>
      </c>
      <c r="T489" t="s">
        <v>97</v>
      </c>
      <c r="U489">
        <v>118</v>
      </c>
      <c r="V489">
        <v>6.9886600000000003</v>
      </c>
      <c r="Z489" s="9" t="s">
        <v>1467</v>
      </c>
      <c r="AA489" t="b">
        <f>ISNUMBER(SEARCH($AA$1,Table1[[#This Row],[Mechanics]]))</f>
        <v>0</v>
      </c>
      <c r="AB489" s="8">
        <v>69.95</v>
      </c>
    </row>
    <row r="490" spans="1:28" ht="19" hidden="1" customHeight="1" x14ac:dyDescent="0.2">
      <c r="A490" t="s">
        <v>1468</v>
      </c>
      <c r="B490" t="s">
        <v>1469</v>
      </c>
      <c r="C490">
        <v>488</v>
      </c>
      <c r="D490">
        <v>2017</v>
      </c>
      <c r="E490">
        <v>14406</v>
      </c>
      <c r="F490">
        <v>7.2294700000000001</v>
      </c>
      <c r="G490">
        <v>6.9537100000000001</v>
      </c>
      <c r="H490">
        <v>1.6714599999999999</v>
      </c>
      <c r="I490">
        <v>2.8378999999999999</v>
      </c>
      <c r="J490">
        <v>290</v>
      </c>
      <c r="K490">
        <v>87679</v>
      </c>
      <c r="L490">
        <v>7</v>
      </c>
      <c r="M490">
        <v>2</v>
      </c>
      <c r="N490">
        <v>6</v>
      </c>
      <c r="O490">
        <v>6</v>
      </c>
      <c r="P490">
        <v>6</v>
      </c>
      <c r="Q490">
        <v>237</v>
      </c>
      <c r="R490">
        <v>45</v>
      </c>
      <c r="S490">
        <v>75</v>
      </c>
      <c r="T490" t="s">
        <v>20</v>
      </c>
      <c r="U490">
        <v>362</v>
      </c>
      <c r="V490">
        <v>6.9782200000000003</v>
      </c>
      <c r="Z490" s="9" t="s">
        <v>1470</v>
      </c>
      <c r="AA490" t="b">
        <f>ISNUMBER(SEARCH($AA$1,Table1[[#This Row],[Mechanics]]))</f>
        <v>0</v>
      </c>
      <c r="AB490" s="8">
        <v>51.91</v>
      </c>
    </row>
    <row r="491" spans="1:28" ht="19" hidden="1" customHeight="1" x14ac:dyDescent="0.2">
      <c r="A491" t="s">
        <v>1471</v>
      </c>
      <c r="B491" t="s">
        <v>1472</v>
      </c>
      <c r="C491">
        <v>489</v>
      </c>
      <c r="D491">
        <v>2016</v>
      </c>
      <c r="E491">
        <v>2596</v>
      </c>
      <c r="F491">
        <v>8.1704000000000008</v>
      </c>
      <c r="G491">
        <v>6.9531400000000003</v>
      </c>
      <c r="H491">
        <v>1.3018099999999999</v>
      </c>
      <c r="I491">
        <v>3.8163</v>
      </c>
      <c r="J491">
        <v>147</v>
      </c>
      <c r="K491">
        <v>9214</v>
      </c>
      <c r="L491">
        <v>1</v>
      </c>
      <c r="M491">
        <v>1</v>
      </c>
      <c r="N491">
        <v>2</v>
      </c>
      <c r="O491">
        <v>1</v>
      </c>
      <c r="P491">
        <v>1</v>
      </c>
      <c r="Q491">
        <v>125</v>
      </c>
      <c r="R491">
        <v>90</v>
      </c>
      <c r="S491">
        <v>120</v>
      </c>
      <c r="T491" t="s">
        <v>24</v>
      </c>
      <c r="U491">
        <v>54</v>
      </c>
      <c r="V491">
        <v>7.3496300000000003</v>
      </c>
      <c r="Z491" s="9" t="s">
        <v>1473</v>
      </c>
      <c r="AA491" t="b">
        <f>ISNUMBER(SEARCH($AA$1,Table1[[#This Row],[Mechanics]]))</f>
        <v>0</v>
      </c>
      <c r="AB491" s="3" t="s">
        <v>51</v>
      </c>
    </row>
    <row r="492" spans="1:28" ht="19" hidden="1" customHeight="1" x14ac:dyDescent="0.2">
      <c r="A492" t="s">
        <v>1474</v>
      </c>
      <c r="B492" t="s">
        <v>1475</v>
      </c>
      <c r="C492">
        <v>490</v>
      </c>
      <c r="D492">
        <v>2017</v>
      </c>
      <c r="E492">
        <v>4754</v>
      </c>
      <c r="F492">
        <v>7.5751999999999997</v>
      </c>
      <c r="G492">
        <v>6.95174</v>
      </c>
      <c r="H492">
        <v>1.3893899999999999</v>
      </c>
      <c r="I492">
        <v>2.7296999999999998</v>
      </c>
      <c r="J492">
        <v>74</v>
      </c>
      <c r="K492">
        <v>4825</v>
      </c>
      <c r="L492">
        <v>0</v>
      </c>
      <c r="M492">
        <v>1</v>
      </c>
      <c r="N492">
        <v>4</v>
      </c>
      <c r="O492">
        <v>2</v>
      </c>
      <c r="P492">
        <v>2</v>
      </c>
      <c r="Q492">
        <v>52</v>
      </c>
      <c r="R492">
        <v>60</v>
      </c>
      <c r="S492">
        <v>120</v>
      </c>
      <c r="T492" t="s">
        <v>24</v>
      </c>
      <c r="U492">
        <v>81</v>
      </c>
      <c r="V492">
        <v>7.22105</v>
      </c>
      <c r="W492" t="s">
        <v>97</v>
      </c>
      <c r="X492">
        <v>89</v>
      </c>
      <c r="Y492">
        <v>7.10243</v>
      </c>
      <c r="Z492" s="9" t="s">
        <v>1004</v>
      </c>
      <c r="AA492" t="b">
        <f>ISNUMBER(SEARCH($AA$1,Table1[[#This Row],[Mechanics]]))</f>
        <v>0</v>
      </c>
      <c r="AB492" s="8">
        <v>14.1</v>
      </c>
    </row>
    <row r="493" spans="1:28" ht="19" hidden="1" customHeight="1" x14ac:dyDescent="0.2">
      <c r="A493" t="s">
        <v>1476</v>
      </c>
      <c r="B493" t="s">
        <v>1477</v>
      </c>
      <c r="C493">
        <v>491</v>
      </c>
      <c r="D493">
        <v>2004</v>
      </c>
      <c r="E493">
        <v>25963</v>
      </c>
      <c r="F493">
        <v>7.0746200000000004</v>
      </c>
      <c r="G493">
        <v>6.9516799999999996</v>
      </c>
      <c r="H493">
        <v>1.20208</v>
      </c>
      <c r="I493">
        <v>1.1333</v>
      </c>
      <c r="J493">
        <v>1403</v>
      </c>
      <c r="K493">
        <v>221803</v>
      </c>
      <c r="L493">
        <v>6</v>
      </c>
      <c r="M493">
        <v>3</v>
      </c>
      <c r="N493">
        <v>7</v>
      </c>
      <c r="O493">
        <v>4</v>
      </c>
      <c r="P493">
        <v>5</v>
      </c>
      <c r="Q493">
        <v>325</v>
      </c>
      <c r="R493">
        <v>20</v>
      </c>
      <c r="S493">
        <v>20</v>
      </c>
      <c r="T493" t="s">
        <v>97</v>
      </c>
      <c r="U493">
        <v>121</v>
      </c>
      <c r="V493">
        <v>6.9816500000000001</v>
      </c>
      <c r="Z493" s="9" t="s">
        <v>1478</v>
      </c>
      <c r="AA493" t="b">
        <f>ISNUMBER(SEARCH($AA$1,Table1[[#This Row],[Mechanics]]))</f>
        <v>0</v>
      </c>
      <c r="AB493" s="8">
        <v>9.99</v>
      </c>
    </row>
    <row r="494" spans="1:28" ht="19" hidden="1" customHeight="1" x14ac:dyDescent="0.2">
      <c r="A494" t="s">
        <v>1479</v>
      </c>
      <c r="B494" t="s">
        <v>1480</v>
      </c>
      <c r="C494">
        <v>492</v>
      </c>
      <c r="D494">
        <v>2011</v>
      </c>
      <c r="E494">
        <v>8369</v>
      </c>
      <c r="F494">
        <v>7.3703200000000004</v>
      </c>
      <c r="G494">
        <v>6.9515900000000004</v>
      </c>
      <c r="H494">
        <v>1.64734</v>
      </c>
      <c r="I494">
        <v>2.5945</v>
      </c>
      <c r="J494">
        <v>291</v>
      </c>
      <c r="K494">
        <v>27769</v>
      </c>
      <c r="L494">
        <v>5</v>
      </c>
      <c r="M494">
        <v>4</v>
      </c>
      <c r="N494">
        <v>5</v>
      </c>
      <c r="O494">
        <v>5</v>
      </c>
      <c r="P494">
        <v>5</v>
      </c>
      <c r="Q494">
        <v>137</v>
      </c>
      <c r="R494">
        <v>60</v>
      </c>
      <c r="S494">
        <v>60</v>
      </c>
      <c r="T494" t="s">
        <v>20</v>
      </c>
      <c r="U494">
        <v>356</v>
      </c>
      <c r="V494">
        <v>6.9865500000000003</v>
      </c>
      <c r="Z494" s="9" t="s">
        <v>1481</v>
      </c>
      <c r="AA494" t="b">
        <f>ISNUMBER(SEARCH($AA$1,Table1[[#This Row],[Mechanics]]))</f>
        <v>0</v>
      </c>
      <c r="AB494" s="8">
        <v>94.99</v>
      </c>
    </row>
    <row r="495" spans="1:28" ht="19" hidden="1" customHeight="1" x14ac:dyDescent="0.2">
      <c r="A495" t="s">
        <v>1482</v>
      </c>
      <c r="B495" t="s">
        <v>1483</v>
      </c>
      <c r="C495">
        <v>493</v>
      </c>
      <c r="D495">
        <v>2019</v>
      </c>
      <c r="E495">
        <v>5913</v>
      </c>
      <c r="F495">
        <v>7.4634200000000002</v>
      </c>
      <c r="G495">
        <v>6.9508599999999996</v>
      </c>
      <c r="H495">
        <v>1.1458200000000001</v>
      </c>
      <c r="I495">
        <v>1.7212000000000001</v>
      </c>
      <c r="J495">
        <v>104</v>
      </c>
      <c r="K495">
        <v>19117</v>
      </c>
      <c r="L495">
        <v>1</v>
      </c>
      <c r="M495">
        <v>2</v>
      </c>
      <c r="N495">
        <v>2</v>
      </c>
      <c r="O495">
        <v>2</v>
      </c>
      <c r="P495">
        <v>2</v>
      </c>
      <c r="Q495">
        <v>38</v>
      </c>
      <c r="R495">
        <v>15</v>
      </c>
      <c r="S495">
        <v>30</v>
      </c>
      <c r="T495" t="s">
        <v>46</v>
      </c>
      <c r="U495">
        <v>135</v>
      </c>
      <c r="V495">
        <v>7.0612000000000004</v>
      </c>
      <c r="W495" t="s">
        <v>20</v>
      </c>
      <c r="X495">
        <v>319</v>
      </c>
      <c r="Y495">
        <v>7.04636</v>
      </c>
      <c r="Z495" s="9" t="s">
        <v>1484</v>
      </c>
      <c r="AA495" t="b">
        <f>ISNUMBER(SEARCH($AA$1,Table1[[#This Row],[Mechanics]]))</f>
        <v>0</v>
      </c>
      <c r="AB495" s="3" t="s">
        <v>51</v>
      </c>
    </row>
    <row r="496" spans="1:28" ht="19" hidden="1" customHeight="1" x14ac:dyDescent="0.2">
      <c r="A496" t="s">
        <v>1465</v>
      </c>
      <c r="B496" t="s">
        <v>1485</v>
      </c>
      <c r="C496">
        <v>494</v>
      </c>
      <c r="D496">
        <v>2000</v>
      </c>
      <c r="E496">
        <v>53652</v>
      </c>
      <c r="F496">
        <v>7.0651299999999999</v>
      </c>
      <c r="G496">
        <v>6.9506100000000002</v>
      </c>
      <c r="H496">
        <v>1.26389</v>
      </c>
      <c r="I496">
        <v>2.0499999999999998</v>
      </c>
      <c r="J496">
        <v>3782</v>
      </c>
      <c r="K496">
        <v>119302</v>
      </c>
      <c r="L496">
        <v>7</v>
      </c>
      <c r="M496">
        <v>2</v>
      </c>
      <c r="N496">
        <v>7</v>
      </c>
      <c r="O496">
        <v>5</v>
      </c>
      <c r="P496">
        <v>5</v>
      </c>
      <c r="Q496">
        <v>1193</v>
      </c>
      <c r="R496">
        <v>20</v>
      </c>
      <c r="S496">
        <v>60</v>
      </c>
      <c r="T496" t="s">
        <v>20</v>
      </c>
      <c r="U496">
        <v>410</v>
      </c>
      <c r="V496">
        <v>6.9092099999999999</v>
      </c>
      <c r="W496" t="s">
        <v>97</v>
      </c>
      <c r="X496">
        <v>148</v>
      </c>
      <c r="Y496">
        <v>6.9321200000000003</v>
      </c>
      <c r="Z496" s="9" t="s">
        <v>1486</v>
      </c>
      <c r="AA496" t="b">
        <f>ISNUMBER(SEARCH($AA$1,Table1[[#This Row],[Mechanics]]))</f>
        <v>0</v>
      </c>
      <c r="AB496" s="8">
        <v>27.79</v>
      </c>
    </row>
    <row r="497" spans="1:28" ht="19" hidden="1" customHeight="1" x14ac:dyDescent="0.2">
      <c r="A497" t="s">
        <v>1487</v>
      </c>
      <c r="B497" t="s">
        <v>1488</v>
      </c>
      <c r="C497">
        <v>495</v>
      </c>
      <c r="D497">
        <v>2022</v>
      </c>
      <c r="E497">
        <v>2469</v>
      </c>
      <c r="F497">
        <v>8.2251399999999997</v>
      </c>
      <c r="G497">
        <v>6.9494100000000003</v>
      </c>
      <c r="H497">
        <v>1.3380799999999999</v>
      </c>
      <c r="I497">
        <v>3.3672</v>
      </c>
      <c r="J497">
        <v>128</v>
      </c>
      <c r="K497">
        <v>8416</v>
      </c>
      <c r="L497">
        <v>4</v>
      </c>
      <c r="M497">
        <v>1</v>
      </c>
      <c r="N497">
        <v>4</v>
      </c>
      <c r="O497">
        <v>3</v>
      </c>
      <c r="P497">
        <v>3</v>
      </c>
      <c r="Q497">
        <v>93</v>
      </c>
      <c r="R497">
        <v>90</v>
      </c>
      <c r="S497">
        <v>150</v>
      </c>
      <c r="T497" t="s">
        <v>20</v>
      </c>
      <c r="U497">
        <v>244</v>
      </c>
      <c r="V497">
        <v>7.1571699999999998</v>
      </c>
      <c r="Z497" s="9" t="s">
        <v>1489</v>
      </c>
      <c r="AA497" t="b">
        <f>ISNUMBER(SEARCH($AA$1,Table1[[#This Row],[Mechanics]]))</f>
        <v>1</v>
      </c>
      <c r="AB497" s="3" t="s">
        <v>51</v>
      </c>
    </row>
    <row r="498" spans="1:28" ht="19" hidden="1" customHeight="1" x14ac:dyDescent="0.2">
      <c r="A498" t="s">
        <v>1490</v>
      </c>
      <c r="B498" t="s">
        <v>1491</v>
      </c>
      <c r="C498">
        <v>496</v>
      </c>
      <c r="D498">
        <v>2014</v>
      </c>
      <c r="E498">
        <v>34908</v>
      </c>
      <c r="F498">
        <v>7.0770600000000004</v>
      </c>
      <c r="G498">
        <v>6.94876</v>
      </c>
      <c r="H498">
        <v>1.31105</v>
      </c>
      <c r="I498">
        <v>1.6553</v>
      </c>
      <c r="J498">
        <v>792</v>
      </c>
      <c r="K498">
        <v>64697</v>
      </c>
      <c r="L498">
        <v>11</v>
      </c>
      <c r="M498">
        <v>3</v>
      </c>
      <c r="N498">
        <v>5</v>
      </c>
      <c r="O498">
        <v>5</v>
      </c>
      <c r="P498">
        <v>5</v>
      </c>
      <c r="Q498">
        <v>299</v>
      </c>
      <c r="R498">
        <v>60</v>
      </c>
      <c r="S498">
        <v>60</v>
      </c>
      <c r="T498" t="s">
        <v>317</v>
      </c>
      <c r="U498">
        <v>37</v>
      </c>
      <c r="V498">
        <v>6.97288</v>
      </c>
      <c r="W498" t="s">
        <v>97</v>
      </c>
      <c r="X498">
        <v>135</v>
      </c>
      <c r="Y498">
        <v>6.9527900000000002</v>
      </c>
      <c r="Z498" s="9" t="s">
        <v>1492</v>
      </c>
      <c r="AA498" t="b">
        <f>ISNUMBER(SEARCH($AA$1,Table1[[#This Row],[Mechanics]]))</f>
        <v>0</v>
      </c>
      <c r="AB498" s="8">
        <v>116.06</v>
      </c>
    </row>
    <row r="499" spans="1:28" ht="19" hidden="1" customHeight="1" x14ac:dyDescent="0.2">
      <c r="A499" t="s">
        <v>1493</v>
      </c>
      <c r="B499" t="s">
        <v>1494</v>
      </c>
      <c r="C499">
        <v>497</v>
      </c>
      <c r="D499">
        <v>2014</v>
      </c>
      <c r="E499">
        <v>8836</v>
      </c>
      <c r="F499">
        <v>7.2843299999999997</v>
      </c>
      <c r="G499">
        <v>6.9485200000000003</v>
      </c>
      <c r="H499">
        <v>1.21374</v>
      </c>
      <c r="I499">
        <v>2.8296999999999999</v>
      </c>
      <c r="J499">
        <v>364</v>
      </c>
      <c r="K499">
        <v>29763</v>
      </c>
      <c r="L499">
        <v>9</v>
      </c>
      <c r="M499">
        <v>2</v>
      </c>
      <c r="N499">
        <v>4</v>
      </c>
      <c r="O499">
        <v>3</v>
      </c>
      <c r="P499">
        <v>3</v>
      </c>
      <c r="Q499">
        <v>172</v>
      </c>
      <c r="R499">
        <v>60</v>
      </c>
      <c r="S499">
        <v>90</v>
      </c>
      <c r="T499" t="s">
        <v>20</v>
      </c>
      <c r="U499">
        <v>330</v>
      </c>
      <c r="V499">
        <v>7.0281799999999999</v>
      </c>
      <c r="Z499" s="9" t="s">
        <v>1495</v>
      </c>
      <c r="AA499" t="b">
        <f>ISNUMBER(SEARCH($AA$1,Table1[[#This Row],[Mechanics]]))</f>
        <v>0</v>
      </c>
      <c r="AB499" s="8">
        <v>29.9</v>
      </c>
    </row>
    <row r="500" spans="1:28" ht="19" hidden="1" customHeight="1" x14ac:dyDescent="0.2">
      <c r="A500" t="s">
        <v>1496</v>
      </c>
      <c r="B500" t="s">
        <v>1497</v>
      </c>
      <c r="C500">
        <v>498</v>
      </c>
      <c r="D500">
        <v>2018</v>
      </c>
      <c r="E500">
        <v>4620</v>
      </c>
      <c r="F500">
        <v>7.6525400000000001</v>
      </c>
      <c r="G500">
        <v>6.9478099999999996</v>
      </c>
      <c r="H500">
        <v>1.2741899999999999</v>
      </c>
      <c r="I500">
        <v>1.3952</v>
      </c>
      <c r="J500">
        <v>124</v>
      </c>
      <c r="K500">
        <v>64820</v>
      </c>
      <c r="L500">
        <v>11</v>
      </c>
      <c r="M500">
        <v>2</v>
      </c>
      <c r="N500">
        <v>4</v>
      </c>
      <c r="O500">
        <v>3</v>
      </c>
      <c r="P500">
        <v>4</v>
      </c>
      <c r="Q500">
        <v>95</v>
      </c>
      <c r="R500">
        <v>5</v>
      </c>
      <c r="S500">
        <v>15</v>
      </c>
      <c r="T500" t="s">
        <v>1498</v>
      </c>
      <c r="U500">
        <v>1</v>
      </c>
      <c r="V500">
        <v>7.5319500000000001</v>
      </c>
      <c r="W500" t="s">
        <v>97</v>
      </c>
      <c r="X500">
        <v>96</v>
      </c>
      <c r="Y500">
        <v>7.0824800000000003</v>
      </c>
      <c r="Z500" s="9" t="s">
        <v>1499</v>
      </c>
      <c r="AA500" t="b">
        <f>ISNUMBER(SEARCH($AA$1,Table1[[#This Row],[Mechanics]]))</f>
        <v>0</v>
      </c>
      <c r="AB500" s="8">
        <v>24.99</v>
      </c>
    </row>
    <row r="501" spans="1:28" ht="19" hidden="1" customHeight="1" x14ac:dyDescent="0.2">
      <c r="A501" t="s">
        <v>1500</v>
      </c>
      <c r="B501" t="s">
        <v>1501</v>
      </c>
      <c r="C501">
        <v>499</v>
      </c>
      <c r="D501">
        <v>2019</v>
      </c>
      <c r="E501">
        <v>6015</v>
      </c>
      <c r="F501">
        <v>7.4615200000000002</v>
      </c>
      <c r="G501">
        <v>6.94747</v>
      </c>
      <c r="H501">
        <v>1.15838</v>
      </c>
      <c r="I501">
        <v>2.2162000000000002</v>
      </c>
      <c r="J501">
        <v>148</v>
      </c>
      <c r="K501">
        <v>27401</v>
      </c>
      <c r="L501">
        <v>0</v>
      </c>
      <c r="M501">
        <v>1</v>
      </c>
      <c r="N501">
        <v>5</v>
      </c>
      <c r="O501">
        <v>3</v>
      </c>
      <c r="P501">
        <v>3</v>
      </c>
      <c r="Q501">
        <v>116</v>
      </c>
      <c r="R501">
        <v>45</v>
      </c>
      <c r="S501">
        <v>60</v>
      </c>
      <c r="T501" t="s">
        <v>20</v>
      </c>
      <c r="U501">
        <v>323</v>
      </c>
      <c r="V501">
        <v>7.0411200000000003</v>
      </c>
      <c r="W501" t="s">
        <v>97</v>
      </c>
      <c r="X501">
        <v>99</v>
      </c>
      <c r="Y501">
        <v>7.0630899999999999</v>
      </c>
      <c r="Z501" s="9" t="s">
        <v>1502</v>
      </c>
      <c r="AA501" t="b">
        <f>ISNUMBER(SEARCH($AA$1,Table1[[#This Row],[Mechanics]]))</f>
        <v>0</v>
      </c>
      <c r="AB501" s="3" t="s">
        <v>51</v>
      </c>
    </row>
    <row r="502" spans="1:28" ht="19" hidden="1" customHeight="1" x14ac:dyDescent="0.2">
      <c r="A502" t="s">
        <v>1503</v>
      </c>
      <c r="B502" t="s">
        <v>1504</v>
      </c>
      <c r="C502">
        <v>500</v>
      </c>
      <c r="D502">
        <v>2013</v>
      </c>
      <c r="E502">
        <v>30243</v>
      </c>
      <c r="F502">
        <v>7.0852199999999996</v>
      </c>
      <c r="G502">
        <v>6.9472300000000002</v>
      </c>
      <c r="H502">
        <v>1.1831499999999999</v>
      </c>
      <c r="I502">
        <v>2.0367000000000002</v>
      </c>
      <c r="J502">
        <v>926</v>
      </c>
      <c r="K502">
        <v>65944</v>
      </c>
      <c r="L502">
        <v>8</v>
      </c>
      <c r="M502">
        <v>1</v>
      </c>
      <c r="N502">
        <v>5</v>
      </c>
      <c r="O502">
        <v>4</v>
      </c>
      <c r="P502">
        <v>4</v>
      </c>
      <c r="Q502">
        <v>249</v>
      </c>
      <c r="R502">
        <v>45</v>
      </c>
      <c r="S502">
        <v>45</v>
      </c>
      <c r="T502" t="s">
        <v>97</v>
      </c>
      <c r="U502">
        <v>131</v>
      </c>
      <c r="V502">
        <v>6.9590699999999996</v>
      </c>
      <c r="Z502" s="9" t="s">
        <v>1505</v>
      </c>
      <c r="AA502" t="b">
        <f>ISNUMBER(SEARCH($AA$1,Table1[[#This Row],[Mechanics]]))</f>
        <v>0</v>
      </c>
      <c r="AB502" s="8">
        <v>35.53</v>
      </c>
    </row>
    <row r="503" spans="1:28" ht="19" hidden="1" customHeight="1" x14ac:dyDescent="0.2">
      <c r="A503" t="s">
        <v>1506</v>
      </c>
      <c r="B503" t="s">
        <v>1507</v>
      </c>
      <c r="C503">
        <v>501</v>
      </c>
      <c r="D503">
        <v>2010</v>
      </c>
      <c r="E503">
        <v>7456</v>
      </c>
      <c r="F503">
        <v>7.3487200000000001</v>
      </c>
      <c r="G503">
        <v>6.9471999999999996</v>
      </c>
      <c r="H503">
        <v>1.41215</v>
      </c>
      <c r="I503">
        <v>2.3429000000000002</v>
      </c>
      <c r="J503">
        <v>280</v>
      </c>
      <c r="K503">
        <v>20773</v>
      </c>
      <c r="L503">
        <v>2</v>
      </c>
      <c r="M503">
        <v>3</v>
      </c>
      <c r="N503">
        <v>4</v>
      </c>
      <c r="O503">
        <v>4</v>
      </c>
      <c r="P503">
        <v>4</v>
      </c>
      <c r="Q503">
        <v>104</v>
      </c>
      <c r="R503">
        <v>60</v>
      </c>
      <c r="S503">
        <v>90</v>
      </c>
      <c r="T503" t="s">
        <v>20</v>
      </c>
      <c r="U503">
        <v>335</v>
      </c>
      <c r="V503">
        <v>7.0208500000000003</v>
      </c>
      <c r="Z503" s="9" t="s">
        <v>1508</v>
      </c>
      <c r="AA503" t="b">
        <f>ISNUMBER(SEARCH($AA$1,Table1[[#This Row],[Mechanics]]))</f>
        <v>0</v>
      </c>
      <c r="AB503" s="8">
        <v>99.99</v>
      </c>
    </row>
    <row r="504" spans="1:28" ht="19" hidden="1" customHeight="1" x14ac:dyDescent="0.2">
      <c r="A504" t="s">
        <v>1509</v>
      </c>
      <c r="B504" t="s">
        <v>1510</v>
      </c>
      <c r="C504">
        <v>502</v>
      </c>
      <c r="D504">
        <v>1994</v>
      </c>
      <c r="E504">
        <v>5574</v>
      </c>
      <c r="F504">
        <v>7.5511900000000001</v>
      </c>
      <c r="G504">
        <v>6.9457899999999997</v>
      </c>
      <c r="H504">
        <v>1.59494</v>
      </c>
      <c r="I504">
        <v>2.9841000000000002</v>
      </c>
      <c r="J504">
        <v>377</v>
      </c>
      <c r="K504">
        <v>11185</v>
      </c>
      <c r="L504">
        <v>0</v>
      </c>
      <c r="M504">
        <v>2</v>
      </c>
      <c r="N504">
        <v>2</v>
      </c>
      <c r="O504">
        <v>2</v>
      </c>
      <c r="P504">
        <v>2</v>
      </c>
      <c r="Q504">
        <v>39</v>
      </c>
      <c r="R504">
        <v>180</v>
      </c>
      <c r="S504">
        <v>180</v>
      </c>
      <c r="T504" t="s">
        <v>24</v>
      </c>
      <c r="U504">
        <v>107</v>
      </c>
      <c r="V504">
        <v>7.14086</v>
      </c>
      <c r="W504" t="s">
        <v>20</v>
      </c>
      <c r="X504">
        <v>355</v>
      </c>
      <c r="Y504">
        <v>6.9872100000000001</v>
      </c>
      <c r="Z504" s="9" t="s">
        <v>1511</v>
      </c>
      <c r="AA504" t="b">
        <f>ISNUMBER(SEARCH($AA$1,Table1[[#This Row],[Mechanics]]))</f>
        <v>0</v>
      </c>
      <c r="AB504" s="3" t="s">
        <v>51</v>
      </c>
    </row>
    <row r="505" spans="1:28" ht="19" hidden="1" customHeight="1" x14ac:dyDescent="0.2">
      <c r="A505" t="s">
        <v>1512</v>
      </c>
      <c r="B505" t="s">
        <v>1513</v>
      </c>
      <c r="C505">
        <v>503</v>
      </c>
      <c r="D505">
        <v>2005</v>
      </c>
      <c r="E505">
        <v>27337</v>
      </c>
      <c r="F505">
        <v>7.1025</v>
      </c>
      <c r="G505">
        <v>6.9453500000000004</v>
      </c>
      <c r="H505">
        <v>1.3967799999999999</v>
      </c>
      <c r="I505">
        <v>2.5676000000000001</v>
      </c>
      <c r="J505">
        <v>1996</v>
      </c>
      <c r="K505">
        <v>51268</v>
      </c>
      <c r="L505">
        <v>14</v>
      </c>
      <c r="M505">
        <v>4</v>
      </c>
      <c r="N505">
        <v>7</v>
      </c>
      <c r="O505">
        <v>5</v>
      </c>
      <c r="P505">
        <v>7</v>
      </c>
      <c r="Q505">
        <v>309</v>
      </c>
      <c r="R505">
        <v>60</v>
      </c>
      <c r="S505">
        <v>90</v>
      </c>
      <c r="T505" t="s">
        <v>24</v>
      </c>
      <c r="U505">
        <v>152</v>
      </c>
      <c r="V505">
        <v>6.9454599999999997</v>
      </c>
      <c r="Z505" s="9" t="s">
        <v>1514</v>
      </c>
      <c r="AA505" t="b">
        <f>ISNUMBER(SEARCH($AA$1,Table1[[#This Row],[Mechanics]]))</f>
        <v>0</v>
      </c>
      <c r="AB505" s="8">
        <v>299.99</v>
      </c>
    </row>
    <row r="506" spans="1:28" ht="19" hidden="1" customHeight="1" x14ac:dyDescent="0.2">
      <c r="A506" t="s">
        <v>1515</v>
      </c>
      <c r="B506" t="s">
        <v>1516</v>
      </c>
      <c r="C506">
        <v>504</v>
      </c>
      <c r="D506">
        <v>2020</v>
      </c>
      <c r="E506">
        <v>6158</v>
      </c>
      <c r="F506">
        <v>7.4769199999999998</v>
      </c>
      <c r="G506">
        <v>6.9453399999999998</v>
      </c>
      <c r="H506">
        <v>1.33778</v>
      </c>
      <c r="I506">
        <v>2.8788</v>
      </c>
      <c r="J506">
        <v>198</v>
      </c>
      <c r="K506">
        <v>16705</v>
      </c>
      <c r="L506">
        <v>6</v>
      </c>
      <c r="M506">
        <v>2</v>
      </c>
      <c r="N506">
        <v>4</v>
      </c>
      <c r="O506">
        <v>3</v>
      </c>
      <c r="P506">
        <v>3</v>
      </c>
      <c r="Q506">
        <v>159</v>
      </c>
      <c r="R506">
        <v>60</v>
      </c>
      <c r="S506">
        <v>90</v>
      </c>
      <c r="T506" t="s">
        <v>20</v>
      </c>
      <c r="U506">
        <v>329</v>
      </c>
      <c r="V506">
        <v>7.0286400000000002</v>
      </c>
      <c r="Z506" s="9" t="s">
        <v>1517</v>
      </c>
      <c r="AA506" t="b">
        <f>ISNUMBER(SEARCH($AA$1,Table1[[#This Row],[Mechanics]]))</f>
        <v>0</v>
      </c>
      <c r="AB506" s="8">
        <v>54.98</v>
      </c>
    </row>
    <row r="507" spans="1:28" ht="19" hidden="1" customHeight="1" x14ac:dyDescent="0.2">
      <c r="A507" t="s">
        <v>1518</v>
      </c>
      <c r="B507" t="s">
        <v>1519</v>
      </c>
      <c r="C507">
        <v>505</v>
      </c>
      <c r="D507">
        <v>2014</v>
      </c>
      <c r="E507">
        <v>3852</v>
      </c>
      <c r="F507">
        <v>7.9676499999999999</v>
      </c>
      <c r="G507">
        <v>6.9452400000000001</v>
      </c>
      <c r="H507">
        <v>1.64628</v>
      </c>
      <c r="I507">
        <v>3.3525999999999998</v>
      </c>
      <c r="J507">
        <v>190</v>
      </c>
      <c r="K507">
        <v>13995</v>
      </c>
      <c r="L507">
        <v>2</v>
      </c>
      <c r="M507">
        <v>1</v>
      </c>
      <c r="N507">
        <v>4</v>
      </c>
      <c r="O507">
        <v>4</v>
      </c>
      <c r="P507">
        <v>4</v>
      </c>
      <c r="Q507">
        <v>92</v>
      </c>
      <c r="R507">
        <v>120</v>
      </c>
      <c r="S507">
        <v>120</v>
      </c>
      <c r="T507" t="s">
        <v>24</v>
      </c>
      <c r="U507">
        <v>75</v>
      </c>
      <c r="V507">
        <v>7.24437</v>
      </c>
      <c r="Z507" s="9" t="s">
        <v>1520</v>
      </c>
      <c r="AA507" t="b">
        <f>ISNUMBER(SEARCH($AA$1,Table1[[#This Row],[Mechanics]]))</f>
        <v>0</v>
      </c>
      <c r="AB507" s="8">
        <v>99.99</v>
      </c>
    </row>
    <row r="508" spans="1:28" ht="19" hidden="1" customHeight="1" x14ac:dyDescent="0.2">
      <c r="A508" t="s">
        <v>1521</v>
      </c>
      <c r="B508" t="s">
        <v>1522</v>
      </c>
      <c r="C508">
        <v>506</v>
      </c>
      <c r="D508">
        <v>2005</v>
      </c>
      <c r="E508">
        <v>11723</v>
      </c>
      <c r="F508">
        <v>7.2804099999999998</v>
      </c>
      <c r="G508">
        <v>6.9451400000000003</v>
      </c>
      <c r="H508">
        <v>1.5220499999999999</v>
      </c>
      <c r="I508">
        <v>3.3437000000000001</v>
      </c>
      <c r="J508">
        <v>1283</v>
      </c>
      <c r="K508">
        <v>21800</v>
      </c>
      <c r="L508">
        <v>1</v>
      </c>
      <c r="M508">
        <v>2</v>
      </c>
      <c r="N508">
        <v>5</v>
      </c>
      <c r="O508">
        <v>5</v>
      </c>
      <c r="P508">
        <v>5</v>
      </c>
      <c r="Q508">
        <v>279</v>
      </c>
      <c r="R508">
        <v>120</v>
      </c>
      <c r="S508">
        <v>240</v>
      </c>
      <c r="T508" t="s">
        <v>24</v>
      </c>
      <c r="U508">
        <v>136</v>
      </c>
      <c r="V508">
        <v>7.0401300000000004</v>
      </c>
      <c r="Z508" s="9" t="s">
        <v>1523</v>
      </c>
      <c r="AA508" t="b">
        <f>ISNUMBER(SEARCH($AA$1,Table1[[#This Row],[Mechanics]]))</f>
        <v>0</v>
      </c>
      <c r="AB508" s="8">
        <v>199.95</v>
      </c>
    </row>
    <row r="509" spans="1:28" ht="19" hidden="1" customHeight="1" x14ac:dyDescent="0.2">
      <c r="A509" t="s">
        <v>1524</v>
      </c>
      <c r="B509" t="s">
        <v>1525</v>
      </c>
      <c r="C509">
        <v>507</v>
      </c>
      <c r="D509">
        <v>2022</v>
      </c>
      <c r="E509">
        <v>2880</v>
      </c>
      <c r="F509">
        <v>8.0279699999999998</v>
      </c>
      <c r="G509">
        <v>6.9451200000000002</v>
      </c>
      <c r="H509">
        <v>1.3311200000000001</v>
      </c>
      <c r="I509">
        <v>1.9887999999999999</v>
      </c>
      <c r="J509">
        <v>89</v>
      </c>
      <c r="K509">
        <v>10151</v>
      </c>
      <c r="L509">
        <v>2</v>
      </c>
      <c r="M509">
        <v>2</v>
      </c>
      <c r="N509">
        <v>4</v>
      </c>
      <c r="O509">
        <v>4</v>
      </c>
      <c r="P509">
        <v>4</v>
      </c>
      <c r="Q509">
        <v>56</v>
      </c>
      <c r="R509">
        <v>60</v>
      </c>
      <c r="S509">
        <v>90</v>
      </c>
      <c r="T509" t="s">
        <v>20</v>
      </c>
      <c r="U509">
        <v>277</v>
      </c>
      <c r="V509">
        <v>7.1115500000000003</v>
      </c>
      <c r="Z509" s="9" t="s">
        <v>1526</v>
      </c>
      <c r="AA509" t="b">
        <f>ISNUMBER(SEARCH($AA$1,Table1[[#This Row],[Mechanics]]))</f>
        <v>0</v>
      </c>
      <c r="AB509" s="3" t="s">
        <v>51</v>
      </c>
    </row>
    <row r="510" spans="1:28" ht="19" hidden="1" customHeight="1" x14ac:dyDescent="0.2">
      <c r="A510" t="s">
        <v>1527</v>
      </c>
      <c r="B510" t="s">
        <v>1528</v>
      </c>
      <c r="C510">
        <v>508</v>
      </c>
      <c r="D510">
        <v>2011</v>
      </c>
      <c r="E510">
        <v>13566</v>
      </c>
      <c r="F510">
        <v>7.2642100000000003</v>
      </c>
      <c r="G510">
        <v>6.94503</v>
      </c>
      <c r="H510">
        <v>1.5634999999999999</v>
      </c>
      <c r="I510">
        <v>3.2456999999999998</v>
      </c>
      <c r="J510">
        <v>749</v>
      </c>
      <c r="K510">
        <v>20265</v>
      </c>
      <c r="L510">
        <v>5</v>
      </c>
      <c r="M510">
        <v>2</v>
      </c>
      <c r="N510">
        <v>5</v>
      </c>
      <c r="O510">
        <v>5</v>
      </c>
      <c r="P510">
        <v>5</v>
      </c>
      <c r="Q510">
        <v>244</v>
      </c>
      <c r="R510">
        <v>120</v>
      </c>
      <c r="S510">
        <v>180</v>
      </c>
      <c r="T510" t="s">
        <v>24</v>
      </c>
      <c r="U510">
        <v>137</v>
      </c>
      <c r="V510">
        <v>7.02623</v>
      </c>
      <c r="Z510" s="9" t="s">
        <v>1529</v>
      </c>
      <c r="AA510" t="b">
        <f>ISNUMBER(SEARCH($AA$1,Table1[[#This Row],[Mechanics]]))</f>
        <v>0</v>
      </c>
      <c r="AB510" s="8">
        <v>89.99</v>
      </c>
    </row>
    <row r="511" spans="1:28" ht="19" hidden="1" customHeight="1" x14ac:dyDescent="0.2">
      <c r="A511" t="s">
        <v>1530</v>
      </c>
      <c r="B511" t="s">
        <v>1531</v>
      </c>
      <c r="C511">
        <v>509</v>
      </c>
      <c r="D511">
        <v>2004</v>
      </c>
      <c r="E511">
        <v>3435</v>
      </c>
      <c r="F511">
        <v>7.8430900000000001</v>
      </c>
      <c r="G511">
        <v>6.9442000000000004</v>
      </c>
      <c r="H511">
        <v>1.7269699999999999</v>
      </c>
      <c r="I511">
        <v>3.1728999999999998</v>
      </c>
      <c r="J511">
        <v>266</v>
      </c>
      <c r="K511">
        <v>15039</v>
      </c>
      <c r="L511">
        <v>0</v>
      </c>
      <c r="M511">
        <v>2</v>
      </c>
      <c r="N511">
        <v>2</v>
      </c>
      <c r="O511">
        <v>2</v>
      </c>
      <c r="P511">
        <v>2</v>
      </c>
      <c r="Q511">
        <v>64</v>
      </c>
      <c r="R511">
        <v>120</v>
      </c>
      <c r="S511">
        <v>120</v>
      </c>
      <c r="T511" t="s">
        <v>24</v>
      </c>
      <c r="U511">
        <v>72</v>
      </c>
      <c r="V511">
        <v>7.2541799999999999</v>
      </c>
      <c r="Z511" s="9" t="s">
        <v>1511</v>
      </c>
      <c r="AA511" t="b">
        <f>ISNUMBER(SEARCH($AA$1,Table1[[#This Row],[Mechanics]]))</f>
        <v>0</v>
      </c>
      <c r="AB511" s="3" t="s">
        <v>51</v>
      </c>
    </row>
    <row r="512" spans="1:28" ht="19" hidden="1" customHeight="1" x14ac:dyDescent="0.2">
      <c r="A512" t="s">
        <v>1532</v>
      </c>
      <c r="B512" t="s">
        <v>1533</v>
      </c>
      <c r="C512">
        <v>510</v>
      </c>
      <c r="D512">
        <v>2010</v>
      </c>
      <c r="E512">
        <v>46922</v>
      </c>
      <c r="F512">
        <v>7.04596</v>
      </c>
      <c r="G512">
        <v>6.944</v>
      </c>
      <c r="H512">
        <v>1.4115599999999999</v>
      </c>
      <c r="I512">
        <v>1.6922999999999999</v>
      </c>
      <c r="J512">
        <v>1677</v>
      </c>
      <c r="K512">
        <v>274699</v>
      </c>
      <c r="L512">
        <v>10</v>
      </c>
      <c r="M512">
        <v>2</v>
      </c>
      <c r="N512">
        <v>5</v>
      </c>
      <c r="O512">
        <v>4</v>
      </c>
      <c r="P512">
        <v>4</v>
      </c>
      <c r="Q512">
        <v>582</v>
      </c>
      <c r="R512">
        <v>25</v>
      </c>
      <c r="S512">
        <v>25</v>
      </c>
      <c r="T512" t="s">
        <v>97</v>
      </c>
      <c r="U512">
        <v>144</v>
      </c>
      <c r="V512">
        <v>6.93879</v>
      </c>
      <c r="Z512" s="9" t="s">
        <v>1534</v>
      </c>
      <c r="AA512" t="b">
        <f>ISNUMBER(SEARCH($AA$1,Table1[[#This Row],[Mechanics]]))</f>
        <v>0</v>
      </c>
      <c r="AB512" s="8">
        <v>8.99</v>
      </c>
    </row>
    <row r="513" spans="1:28" ht="19" hidden="1" customHeight="1" x14ac:dyDescent="0.2">
      <c r="A513" t="s">
        <v>1535</v>
      </c>
      <c r="B513" t="s">
        <v>1536</v>
      </c>
      <c r="C513">
        <v>511</v>
      </c>
      <c r="D513">
        <v>2016</v>
      </c>
      <c r="E513">
        <v>7250</v>
      </c>
      <c r="F513">
        <v>7.3731200000000001</v>
      </c>
      <c r="G513">
        <v>6.9433199999999999</v>
      </c>
      <c r="H513">
        <v>1.2419100000000001</v>
      </c>
      <c r="I513">
        <v>1.2188000000000001</v>
      </c>
      <c r="J513">
        <v>96</v>
      </c>
      <c r="K513">
        <v>25458</v>
      </c>
      <c r="L513">
        <v>4</v>
      </c>
      <c r="M513">
        <v>2</v>
      </c>
      <c r="N513">
        <v>6</v>
      </c>
      <c r="O513">
        <v>4</v>
      </c>
      <c r="P513">
        <v>6</v>
      </c>
      <c r="Q513">
        <v>57</v>
      </c>
      <c r="R513">
        <v>30</v>
      </c>
      <c r="S513">
        <v>30</v>
      </c>
      <c r="T513" t="s">
        <v>317</v>
      </c>
      <c r="U513">
        <v>20</v>
      </c>
      <c r="V513">
        <v>7.1553599999999999</v>
      </c>
      <c r="W513" t="s">
        <v>97</v>
      </c>
      <c r="X513">
        <v>104</v>
      </c>
      <c r="Y513">
        <v>7.0457799999999997</v>
      </c>
      <c r="Z513" s="9" t="s">
        <v>1537</v>
      </c>
      <c r="AA513" t="b">
        <f>ISNUMBER(SEARCH($AA$1,Table1[[#This Row],[Mechanics]]))</f>
        <v>0</v>
      </c>
      <c r="AB513" s="8">
        <v>49.99</v>
      </c>
    </row>
    <row r="514" spans="1:28" ht="19" hidden="1" customHeight="1" x14ac:dyDescent="0.2">
      <c r="A514" t="s">
        <v>1538</v>
      </c>
      <c r="B514" t="s">
        <v>1539</v>
      </c>
      <c r="C514">
        <v>512</v>
      </c>
      <c r="D514">
        <v>2019</v>
      </c>
      <c r="E514">
        <v>3469</v>
      </c>
      <c r="F514">
        <v>7.9816700000000003</v>
      </c>
      <c r="G514">
        <v>6.94191</v>
      </c>
      <c r="H514">
        <v>1.54159</v>
      </c>
      <c r="I514">
        <v>3.4375</v>
      </c>
      <c r="J514">
        <v>144</v>
      </c>
      <c r="K514">
        <v>7613</v>
      </c>
      <c r="L514">
        <v>0</v>
      </c>
      <c r="M514">
        <v>2</v>
      </c>
      <c r="N514">
        <v>4</v>
      </c>
      <c r="O514">
        <v>4</v>
      </c>
      <c r="P514">
        <v>4</v>
      </c>
      <c r="Q514">
        <v>120</v>
      </c>
      <c r="R514">
        <v>90</v>
      </c>
      <c r="S514">
        <v>90</v>
      </c>
      <c r="T514" t="s">
        <v>20</v>
      </c>
      <c r="U514">
        <v>296</v>
      </c>
      <c r="V514">
        <v>7.0893600000000001</v>
      </c>
      <c r="Z514" s="9" t="s">
        <v>1540</v>
      </c>
      <c r="AA514" t="b">
        <f>ISNUMBER(SEARCH($AA$1,Table1[[#This Row],[Mechanics]]))</f>
        <v>1</v>
      </c>
      <c r="AB514" s="8">
        <v>89.9</v>
      </c>
    </row>
    <row r="515" spans="1:28" ht="19" hidden="1" customHeight="1" x14ac:dyDescent="0.2">
      <c r="A515" t="s">
        <v>1541</v>
      </c>
      <c r="B515" t="s">
        <v>1542</v>
      </c>
      <c r="C515">
        <v>513</v>
      </c>
      <c r="D515">
        <v>2021</v>
      </c>
      <c r="E515">
        <v>10528</v>
      </c>
      <c r="F515">
        <v>7.2792700000000004</v>
      </c>
      <c r="G515">
        <v>6.9412799999999999</v>
      </c>
      <c r="H515">
        <v>1.23705</v>
      </c>
      <c r="I515">
        <v>1.6489</v>
      </c>
      <c r="J515">
        <v>262</v>
      </c>
      <c r="K515">
        <v>39490</v>
      </c>
      <c r="L515">
        <v>12</v>
      </c>
      <c r="M515">
        <v>1</v>
      </c>
      <c r="N515">
        <v>5</v>
      </c>
      <c r="O515">
        <v>4</v>
      </c>
      <c r="P515">
        <v>4</v>
      </c>
      <c r="Q515">
        <v>127</v>
      </c>
      <c r="R515">
        <v>30</v>
      </c>
      <c r="S515">
        <v>30</v>
      </c>
      <c r="T515" t="s">
        <v>97</v>
      </c>
      <c r="U515">
        <v>114</v>
      </c>
      <c r="V515">
        <v>7.0049999999999999</v>
      </c>
      <c r="Z515" s="9" t="s">
        <v>1543</v>
      </c>
      <c r="AA515" t="b">
        <f>ISNUMBER(SEARCH($AA$1,Table1[[#This Row],[Mechanics]]))</f>
        <v>0</v>
      </c>
      <c r="AB515" s="8">
        <v>52.2</v>
      </c>
    </row>
    <row r="516" spans="1:28" ht="19" hidden="1" customHeight="1" x14ac:dyDescent="0.2">
      <c r="A516" t="s">
        <v>1544</v>
      </c>
      <c r="B516" t="s">
        <v>1545</v>
      </c>
      <c r="C516">
        <v>514</v>
      </c>
      <c r="D516">
        <v>2011</v>
      </c>
      <c r="E516">
        <v>20684</v>
      </c>
      <c r="F516">
        <v>7.1155900000000001</v>
      </c>
      <c r="G516">
        <v>6.9400599999999999</v>
      </c>
      <c r="H516">
        <v>1.2344299999999999</v>
      </c>
      <c r="I516">
        <v>2.1594000000000002</v>
      </c>
      <c r="J516">
        <v>872</v>
      </c>
      <c r="K516">
        <v>127433</v>
      </c>
      <c r="L516">
        <v>5</v>
      </c>
      <c r="M516">
        <v>1</v>
      </c>
      <c r="N516">
        <v>1</v>
      </c>
      <c r="O516">
        <v>1</v>
      </c>
      <c r="P516">
        <v>1</v>
      </c>
      <c r="Q516">
        <v>358</v>
      </c>
      <c r="R516">
        <v>25</v>
      </c>
      <c r="S516">
        <v>25</v>
      </c>
      <c r="T516" t="s">
        <v>20</v>
      </c>
      <c r="U516">
        <v>388</v>
      </c>
      <c r="V516">
        <v>6.9378799999999998</v>
      </c>
      <c r="Z516" s="9" t="s">
        <v>1546</v>
      </c>
      <c r="AA516" t="b">
        <f>ISNUMBER(SEARCH($AA$1,Table1[[#This Row],[Mechanics]]))</f>
        <v>1</v>
      </c>
      <c r="AB516" s="8">
        <v>17.989999999999998</v>
      </c>
    </row>
    <row r="517" spans="1:28" ht="19" hidden="1" customHeight="1" x14ac:dyDescent="0.2">
      <c r="A517" t="s">
        <v>1547</v>
      </c>
      <c r="B517" t="s">
        <v>1548</v>
      </c>
      <c r="C517">
        <v>515</v>
      </c>
      <c r="D517">
        <v>2013</v>
      </c>
      <c r="E517">
        <v>4208</v>
      </c>
      <c r="F517">
        <v>7.6440999999999999</v>
      </c>
      <c r="G517">
        <v>6.9381399999999998</v>
      </c>
      <c r="H517">
        <v>1.2295400000000001</v>
      </c>
      <c r="I517">
        <v>2.3107000000000002</v>
      </c>
      <c r="J517">
        <v>280</v>
      </c>
      <c r="K517">
        <v>8962</v>
      </c>
      <c r="L517">
        <v>6</v>
      </c>
      <c r="M517">
        <v>2</v>
      </c>
      <c r="N517">
        <v>4</v>
      </c>
      <c r="O517">
        <v>2</v>
      </c>
      <c r="P517">
        <v>2</v>
      </c>
      <c r="Q517">
        <v>126</v>
      </c>
      <c r="R517">
        <v>60</v>
      </c>
      <c r="S517">
        <v>120</v>
      </c>
      <c r="T517" t="s">
        <v>46</v>
      </c>
      <c r="U517">
        <v>46</v>
      </c>
      <c r="V517">
        <v>7.4111900000000004</v>
      </c>
      <c r="Z517" s="9" t="s">
        <v>1549</v>
      </c>
      <c r="AA517" t="b">
        <f>ISNUMBER(SEARCH($AA$1,Table1[[#This Row],[Mechanics]]))</f>
        <v>0</v>
      </c>
      <c r="AB517" s="8">
        <v>80</v>
      </c>
    </row>
    <row r="518" spans="1:28" ht="19" hidden="1" customHeight="1" x14ac:dyDescent="0.2">
      <c r="A518" t="s">
        <v>1550</v>
      </c>
      <c r="B518" t="s">
        <v>1551</v>
      </c>
      <c r="C518">
        <v>516</v>
      </c>
      <c r="D518">
        <v>2018</v>
      </c>
      <c r="E518">
        <v>4663</v>
      </c>
      <c r="F518">
        <v>7.68649</v>
      </c>
      <c r="G518">
        <v>6.9379900000000001</v>
      </c>
      <c r="H518">
        <v>1.77407</v>
      </c>
      <c r="I518">
        <v>2.8902000000000001</v>
      </c>
      <c r="J518">
        <v>82</v>
      </c>
      <c r="K518">
        <v>24153</v>
      </c>
      <c r="L518">
        <v>5</v>
      </c>
      <c r="M518">
        <v>3</v>
      </c>
      <c r="N518">
        <v>5</v>
      </c>
      <c r="O518">
        <v>5</v>
      </c>
      <c r="P518">
        <v>5</v>
      </c>
      <c r="Q518">
        <v>61</v>
      </c>
      <c r="R518">
        <v>45</v>
      </c>
      <c r="S518">
        <v>90</v>
      </c>
      <c r="T518" t="s">
        <v>24</v>
      </c>
      <c r="U518">
        <v>108</v>
      </c>
      <c r="V518">
        <v>7.1404500000000004</v>
      </c>
      <c r="Z518" s="9" t="s">
        <v>1552</v>
      </c>
      <c r="AA518" t="b">
        <f>ISNUMBER(SEARCH($AA$1,Table1[[#This Row],[Mechanics]]))</f>
        <v>0</v>
      </c>
      <c r="AB518" s="8">
        <v>199.99</v>
      </c>
    </row>
    <row r="519" spans="1:28" ht="19" hidden="1" customHeight="1" x14ac:dyDescent="0.2">
      <c r="A519" t="s">
        <v>1553</v>
      </c>
      <c r="B519" t="s">
        <v>1554</v>
      </c>
      <c r="C519">
        <v>517</v>
      </c>
      <c r="D519">
        <v>2021</v>
      </c>
      <c r="E519">
        <v>3596</v>
      </c>
      <c r="F519">
        <v>7.8922100000000004</v>
      </c>
      <c r="G519">
        <v>6.9377399999999998</v>
      </c>
      <c r="H519">
        <v>1.50156</v>
      </c>
      <c r="I519">
        <v>3.8742999999999999</v>
      </c>
      <c r="J519">
        <v>175</v>
      </c>
      <c r="K519">
        <v>7710</v>
      </c>
      <c r="L519">
        <v>3</v>
      </c>
      <c r="M519">
        <v>1</v>
      </c>
      <c r="N519">
        <v>4</v>
      </c>
      <c r="O519">
        <v>3</v>
      </c>
      <c r="P519">
        <v>3</v>
      </c>
      <c r="Q519">
        <v>104</v>
      </c>
      <c r="R519">
        <v>120</v>
      </c>
      <c r="S519">
        <v>180</v>
      </c>
      <c r="T519" t="s">
        <v>20</v>
      </c>
      <c r="U519">
        <v>295</v>
      </c>
      <c r="V519">
        <v>7.0907099999999996</v>
      </c>
      <c r="Z519" s="9" t="s">
        <v>1555</v>
      </c>
      <c r="AA519" t="b">
        <f>ISNUMBER(SEARCH($AA$1,Table1[[#This Row],[Mechanics]]))</f>
        <v>0</v>
      </c>
      <c r="AB519" s="8">
        <v>144.94999999999999</v>
      </c>
    </row>
    <row r="520" spans="1:28" ht="19" hidden="1" customHeight="1" x14ac:dyDescent="0.2">
      <c r="A520" t="s">
        <v>1556</v>
      </c>
      <c r="B520" t="s">
        <v>1557</v>
      </c>
      <c r="C520">
        <v>518</v>
      </c>
      <c r="D520">
        <v>2010</v>
      </c>
      <c r="E520">
        <v>4889</v>
      </c>
      <c r="F520">
        <v>7.5841099999999999</v>
      </c>
      <c r="G520">
        <v>6.9377300000000002</v>
      </c>
      <c r="H520">
        <v>1.5302100000000001</v>
      </c>
      <c r="I520">
        <v>3.6536</v>
      </c>
      <c r="J520">
        <v>485</v>
      </c>
      <c r="K520">
        <v>11799</v>
      </c>
      <c r="L520">
        <v>8</v>
      </c>
      <c r="M520">
        <v>1</v>
      </c>
      <c r="N520">
        <v>2</v>
      </c>
      <c r="O520">
        <v>2</v>
      </c>
      <c r="P520">
        <v>2</v>
      </c>
      <c r="Q520">
        <v>127</v>
      </c>
      <c r="R520">
        <v>180</v>
      </c>
      <c r="S520">
        <v>180</v>
      </c>
      <c r="T520" t="s">
        <v>46</v>
      </c>
      <c r="U520">
        <v>56</v>
      </c>
      <c r="V520">
        <v>7.3713499999999996</v>
      </c>
      <c r="W520" t="s">
        <v>20</v>
      </c>
      <c r="X520">
        <v>333</v>
      </c>
      <c r="Y520">
        <v>7.0231700000000004</v>
      </c>
      <c r="Z520" s="9" t="s">
        <v>1558</v>
      </c>
      <c r="AA520" t="b">
        <f>ISNUMBER(SEARCH($AA$1,Table1[[#This Row],[Mechanics]]))</f>
        <v>0</v>
      </c>
      <c r="AB520" s="3" t="s">
        <v>51</v>
      </c>
    </row>
    <row r="521" spans="1:28" ht="19" hidden="1" customHeight="1" x14ac:dyDescent="0.2">
      <c r="A521" t="s">
        <v>1559</v>
      </c>
      <c r="B521" t="s">
        <v>1560</v>
      </c>
      <c r="C521">
        <v>519</v>
      </c>
      <c r="D521">
        <v>2020</v>
      </c>
      <c r="E521">
        <v>2428</v>
      </c>
      <c r="F521">
        <v>8.2700800000000001</v>
      </c>
      <c r="G521">
        <v>6.9368400000000001</v>
      </c>
      <c r="H521">
        <v>1.4240200000000001</v>
      </c>
      <c r="I521">
        <v>4.0053000000000001</v>
      </c>
      <c r="J521">
        <v>190</v>
      </c>
      <c r="K521">
        <v>4539</v>
      </c>
      <c r="L521">
        <v>16</v>
      </c>
      <c r="M521">
        <v>2</v>
      </c>
      <c r="N521">
        <v>2</v>
      </c>
      <c r="O521">
        <v>2</v>
      </c>
      <c r="P521">
        <v>2</v>
      </c>
      <c r="Q521">
        <v>55</v>
      </c>
      <c r="R521">
        <v>120</v>
      </c>
      <c r="S521">
        <v>240</v>
      </c>
      <c r="T521" t="s">
        <v>46</v>
      </c>
      <c r="U521">
        <v>7</v>
      </c>
      <c r="V521">
        <v>7.8016199999999998</v>
      </c>
      <c r="W521" t="s">
        <v>20</v>
      </c>
      <c r="X521">
        <v>263</v>
      </c>
      <c r="Y521">
        <v>7.1305699999999996</v>
      </c>
      <c r="Z521" s="9" t="s">
        <v>1561</v>
      </c>
      <c r="AA521" t="b">
        <f>ISNUMBER(SEARCH($AA$1,Table1[[#This Row],[Mechanics]]))</f>
        <v>0</v>
      </c>
      <c r="AB521" s="8">
        <v>51.08</v>
      </c>
    </row>
    <row r="522" spans="1:28" ht="19" hidden="1" customHeight="1" x14ac:dyDescent="0.2">
      <c r="A522" t="s">
        <v>1562</v>
      </c>
      <c r="B522" t="s">
        <v>1563</v>
      </c>
      <c r="C522">
        <v>520</v>
      </c>
      <c r="D522">
        <v>1997</v>
      </c>
      <c r="E522">
        <v>44880</v>
      </c>
      <c r="F522">
        <v>7.0491400000000004</v>
      </c>
      <c r="G522">
        <v>6.9361100000000002</v>
      </c>
      <c r="H522">
        <v>1.3010299999999999</v>
      </c>
      <c r="I522">
        <v>1.6698</v>
      </c>
      <c r="J522">
        <v>2932</v>
      </c>
      <c r="K522">
        <v>152078</v>
      </c>
      <c r="L522">
        <v>6</v>
      </c>
      <c r="M522">
        <v>3</v>
      </c>
      <c r="N522">
        <v>7</v>
      </c>
      <c r="O522">
        <v>4</v>
      </c>
      <c r="P522">
        <v>5</v>
      </c>
      <c r="Q522">
        <v>667</v>
      </c>
      <c r="R522">
        <v>45</v>
      </c>
      <c r="S522">
        <v>45</v>
      </c>
      <c r="T522" t="s">
        <v>97</v>
      </c>
      <c r="U522">
        <v>140</v>
      </c>
      <c r="V522">
        <v>6.9421099999999996</v>
      </c>
      <c r="Z522" s="9" t="s">
        <v>1564</v>
      </c>
      <c r="AA522" t="b">
        <f>ISNUMBER(SEARCH($AA$1,Table1[[#This Row],[Mechanics]]))</f>
        <v>0</v>
      </c>
      <c r="AB522" s="8">
        <v>19.989999999999998</v>
      </c>
    </row>
    <row r="523" spans="1:28" ht="19" hidden="1" customHeight="1" x14ac:dyDescent="0.2">
      <c r="A523" t="s">
        <v>1565</v>
      </c>
      <c r="B523" t="s">
        <v>1566</v>
      </c>
      <c r="C523">
        <v>521</v>
      </c>
      <c r="D523">
        <v>2015</v>
      </c>
      <c r="E523">
        <v>18667</v>
      </c>
      <c r="F523">
        <v>7.1288</v>
      </c>
      <c r="G523">
        <v>6.9347300000000001</v>
      </c>
      <c r="H523">
        <v>1.19425</v>
      </c>
      <c r="I523">
        <v>1.7750999999999999</v>
      </c>
      <c r="J523">
        <v>329</v>
      </c>
      <c r="K523">
        <v>120251</v>
      </c>
      <c r="L523">
        <v>8</v>
      </c>
      <c r="M523">
        <v>2</v>
      </c>
      <c r="N523">
        <v>4</v>
      </c>
      <c r="O523">
        <v>2</v>
      </c>
      <c r="P523">
        <v>3</v>
      </c>
      <c r="Q523">
        <v>233</v>
      </c>
      <c r="R523">
        <v>30</v>
      </c>
      <c r="S523">
        <v>45</v>
      </c>
      <c r="T523" t="s">
        <v>97</v>
      </c>
      <c r="U523">
        <v>126</v>
      </c>
      <c r="V523">
        <v>6.9706599999999996</v>
      </c>
      <c r="Z523" s="9" t="s">
        <v>1567</v>
      </c>
      <c r="AA523" t="b">
        <f>ISNUMBER(SEARCH($AA$1,Table1[[#This Row],[Mechanics]]))</f>
        <v>0</v>
      </c>
      <c r="AB523" s="8">
        <v>48.74</v>
      </c>
    </row>
    <row r="524" spans="1:28" ht="19" hidden="1" customHeight="1" x14ac:dyDescent="0.2">
      <c r="A524" t="s">
        <v>1568</v>
      </c>
      <c r="B524" t="s">
        <v>1569</v>
      </c>
      <c r="C524">
        <v>522</v>
      </c>
      <c r="D524">
        <v>2015</v>
      </c>
      <c r="E524">
        <v>9927</v>
      </c>
      <c r="F524">
        <v>7.2480700000000002</v>
      </c>
      <c r="G524">
        <v>6.9341900000000001</v>
      </c>
      <c r="H524">
        <v>1.2038500000000001</v>
      </c>
      <c r="I524">
        <v>2.0708000000000002</v>
      </c>
      <c r="J524">
        <v>240</v>
      </c>
      <c r="K524">
        <v>29956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81</v>
      </c>
      <c r="R524">
        <v>30</v>
      </c>
      <c r="S524">
        <v>30</v>
      </c>
      <c r="T524" t="s">
        <v>20</v>
      </c>
      <c r="U524">
        <v>358</v>
      </c>
      <c r="V524">
        <v>6.9841600000000001</v>
      </c>
      <c r="Z524" s="9" t="s">
        <v>1570</v>
      </c>
      <c r="AA524" t="b">
        <f>ISNUMBER(SEARCH($AA$1,Table1[[#This Row],[Mechanics]]))</f>
        <v>0</v>
      </c>
      <c r="AB524" s="8">
        <v>26.84</v>
      </c>
    </row>
    <row r="525" spans="1:28" ht="19" hidden="1" customHeight="1" x14ac:dyDescent="0.2">
      <c r="A525" t="s">
        <v>1571</v>
      </c>
      <c r="B525" t="s">
        <v>1572</v>
      </c>
      <c r="C525">
        <v>523</v>
      </c>
      <c r="D525">
        <v>2023</v>
      </c>
      <c r="E525">
        <v>3807</v>
      </c>
      <c r="F525">
        <v>8.1159800000000004</v>
      </c>
      <c r="G525">
        <v>6.9326499999999998</v>
      </c>
      <c r="H525">
        <v>1.7379100000000001</v>
      </c>
      <c r="I525">
        <v>2.8332999999999999</v>
      </c>
      <c r="J525">
        <v>228</v>
      </c>
      <c r="K525">
        <v>7676</v>
      </c>
      <c r="L525">
        <v>0</v>
      </c>
      <c r="M525">
        <v>1</v>
      </c>
      <c r="N525">
        <v>3</v>
      </c>
      <c r="O525">
        <v>2</v>
      </c>
      <c r="P525">
        <v>3</v>
      </c>
      <c r="Q525">
        <v>255</v>
      </c>
      <c r="R525">
        <v>90</v>
      </c>
      <c r="S525">
        <v>150</v>
      </c>
      <c r="T525" t="s">
        <v>24</v>
      </c>
      <c r="U525">
        <v>106</v>
      </c>
      <c r="V525">
        <v>7.1419699999999997</v>
      </c>
      <c r="Z525" s="9" t="s">
        <v>1573</v>
      </c>
      <c r="AA525" t="b">
        <f>ISNUMBER(SEARCH($AA$1,Table1[[#This Row],[Mechanics]]))</f>
        <v>1</v>
      </c>
      <c r="AB525" s="8">
        <v>99.95</v>
      </c>
    </row>
    <row r="526" spans="1:28" ht="19" hidden="1" customHeight="1" x14ac:dyDescent="0.2">
      <c r="A526" t="s">
        <v>1574</v>
      </c>
      <c r="B526" t="s">
        <v>1575</v>
      </c>
      <c r="C526">
        <v>524</v>
      </c>
      <c r="D526">
        <v>2016</v>
      </c>
      <c r="E526">
        <v>15265</v>
      </c>
      <c r="F526">
        <v>7.1480600000000001</v>
      </c>
      <c r="G526">
        <v>6.9318200000000001</v>
      </c>
      <c r="H526">
        <v>1.14116</v>
      </c>
      <c r="I526">
        <v>2.0215999999999998</v>
      </c>
      <c r="J526">
        <v>324</v>
      </c>
      <c r="K526">
        <v>47035</v>
      </c>
      <c r="L526">
        <v>9</v>
      </c>
      <c r="M526">
        <v>2</v>
      </c>
      <c r="N526">
        <v>4</v>
      </c>
      <c r="O526">
        <v>4</v>
      </c>
      <c r="P526">
        <v>4</v>
      </c>
      <c r="Q526">
        <v>206</v>
      </c>
      <c r="R526">
        <v>40</v>
      </c>
      <c r="S526">
        <v>40</v>
      </c>
      <c r="T526" t="s">
        <v>97</v>
      </c>
      <c r="U526">
        <v>120</v>
      </c>
      <c r="V526">
        <v>6.9832900000000002</v>
      </c>
      <c r="Z526" s="9" t="s">
        <v>1576</v>
      </c>
      <c r="AA526" t="b">
        <f>ISNUMBER(SEARCH($AA$1,Table1[[#This Row],[Mechanics]]))</f>
        <v>0</v>
      </c>
      <c r="AB526" s="3" t="s">
        <v>51</v>
      </c>
    </row>
    <row r="527" spans="1:28" ht="19" hidden="1" customHeight="1" x14ac:dyDescent="0.2">
      <c r="A527" t="s">
        <v>1577</v>
      </c>
      <c r="B527" t="s">
        <v>1578</v>
      </c>
      <c r="C527">
        <v>525</v>
      </c>
      <c r="D527">
        <v>2022</v>
      </c>
      <c r="E527">
        <v>3577</v>
      </c>
      <c r="F527">
        <v>7.7462600000000004</v>
      </c>
      <c r="G527">
        <v>6.9313700000000003</v>
      </c>
      <c r="H527">
        <v>1.0585899999999999</v>
      </c>
      <c r="I527">
        <v>2.0417000000000001</v>
      </c>
      <c r="J527">
        <v>72</v>
      </c>
      <c r="K527">
        <v>17898</v>
      </c>
      <c r="L527">
        <v>2</v>
      </c>
      <c r="M527">
        <v>1</v>
      </c>
      <c r="N527">
        <v>4</v>
      </c>
      <c r="O527">
        <v>2</v>
      </c>
      <c r="P527">
        <v>2</v>
      </c>
      <c r="Q527">
        <v>77</v>
      </c>
      <c r="R527">
        <v>45</v>
      </c>
      <c r="S527">
        <v>45</v>
      </c>
      <c r="T527" t="s">
        <v>20</v>
      </c>
      <c r="U527">
        <v>293</v>
      </c>
      <c r="V527">
        <v>7.0929599999999997</v>
      </c>
      <c r="W527" t="s">
        <v>97</v>
      </c>
      <c r="X527">
        <v>84</v>
      </c>
      <c r="Y527">
        <v>7.1160100000000002</v>
      </c>
      <c r="Z527" s="9" t="s">
        <v>1579</v>
      </c>
      <c r="AA527" t="b">
        <f>ISNUMBER(SEARCH($AA$1,Table1[[#This Row],[Mechanics]]))</f>
        <v>0</v>
      </c>
      <c r="AB527" s="8">
        <v>43.11</v>
      </c>
    </row>
    <row r="528" spans="1:28" ht="19" hidden="1" customHeight="1" x14ac:dyDescent="0.2">
      <c r="A528" t="s">
        <v>1580</v>
      </c>
      <c r="B528" t="s">
        <v>1581</v>
      </c>
      <c r="C528">
        <v>526</v>
      </c>
      <c r="D528">
        <v>2005</v>
      </c>
      <c r="E528">
        <v>2836</v>
      </c>
      <c r="F528">
        <v>7.9359400000000004</v>
      </c>
      <c r="G528">
        <v>6.9309099999999999</v>
      </c>
      <c r="H528">
        <v>1.37629</v>
      </c>
      <c r="I528">
        <v>3.9695</v>
      </c>
      <c r="J528">
        <v>164</v>
      </c>
      <c r="K528">
        <v>17294</v>
      </c>
      <c r="L528">
        <v>0</v>
      </c>
      <c r="M528">
        <v>3</v>
      </c>
      <c r="N528">
        <v>5</v>
      </c>
      <c r="O528">
        <v>4</v>
      </c>
      <c r="P528">
        <v>4</v>
      </c>
      <c r="Q528">
        <v>84</v>
      </c>
      <c r="R528">
        <v>120</v>
      </c>
      <c r="S528">
        <v>240</v>
      </c>
      <c r="T528" t="s">
        <v>20</v>
      </c>
      <c r="U528">
        <v>256</v>
      </c>
      <c r="V528">
        <v>7.1387600000000004</v>
      </c>
      <c r="Z528" s="9" t="s">
        <v>1582</v>
      </c>
      <c r="AA528" t="b">
        <f>ISNUMBER(SEARCH($AA$1,Table1[[#This Row],[Mechanics]]))</f>
        <v>0</v>
      </c>
      <c r="AB528" s="8">
        <v>61.46</v>
      </c>
    </row>
    <row r="529" spans="1:28" ht="19" hidden="1" customHeight="1" x14ac:dyDescent="0.2">
      <c r="A529" t="s">
        <v>1583</v>
      </c>
      <c r="B529" t="s">
        <v>1584</v>
      </c>
      <c r="C529">
        <v>527</v>
      </c>
      <c r="D529">
        <v>2018</v>
      </c>
      <c r="E529">
        <v>5710</v>
      </c>
      <c r="F529">
        <v>7.4464499999999996</v>
      </c>
      <c r="G529">
        <v>6.9289300000000003</v>
      </c>
      <c r="H529">
        <v>1.24699</v>
      </c>
      <c r="I529">
        <v>3.4980000000000002</v>
      </c>
      <c r="J529">
        <v>255</v>
      </c>
      <c r="K529">
        <v>16881</v>
      </c>
      <c r="L529">
        <v>4</v>
      </c>
      <c r="M529">
        <v>1</v>
      </c>
      <c r="N529">
        <v>4</v>
      </c>
      <c r="O529">
        <v>3</v>
      </c>
      <c r="P529">
        <v>3</v>
      </c>
      <c r="Q529">
        <v>160</v>
      </c>
      <c r="R529">
        <v>75</v>
      </c>
      <c r="S529">
        <v>150</v>
      </c>
      <c r="T529" t="s">
        <v>20</v>
      </c>
      <c r="U529">
        <v>322</v>
      </c>
      <c r="V529">
        <v>7.0430700000000002</v>
      </c>
      <c r="Z529" s="9" t="s">
        <v>1585</v>
      </c>
      <c r="AA529" t="b">
        <f>ISNUMBER(SEARCH($AA$1,Table1[[#This Row],[Mechanics]]))</f>
        <v>1</v>
      </c>
      <c r="AB529" s="8">
        <v>61.97</v>
      </c>
    </row>
    <row r="530" spans="1:28" ht="19" hidden="1" customHeight="1" x14ac:dyDescent="0.2">
      <c r="A530" t="s">
        <v>1586</v>
      </c>
      <c r="B530" t="s">
        <v>1587</v>
      </c>
      <c r="C530">
        <v>528</v>
      </c>
      <c r="D530">
        <v>2015</v>
      </c>
      <c r="E530">
        <v>4156</v>
      </c>
      <c r="F530">
        <v>7.6397000000000004</v>
      </c>
      <c r="G530">
        <v>6.9287099999999997</v>
      </c>
      <c r="H530">
        <v>1.50109</v>
      </c>
      <c r="I530">
        <v>3.7867000000000002</v>
      </c>
      <c r="J530">
        <v>211</v>
      </c>
      <c r="K530">
        <v>8283</v>
      </c>
      <c r="L530">
        <v>1</v>
      </c>
      <c r="M530">
        <v>2</v>
      </c>
      <c r="N530">
        <v>5</v>
      </c>
      <c r="O530">
        <v>3</v>
      </c>
      <c r="P530">
        <v>3</v>
      </c>
      <c r="Q530">
        <v>104</v>
      </c>
      <c r="R530">
        <v>60</v>
      </c>
      <c r="S530">
        <v>150</v>
      </c>
      <c r="T530" t="s">
        <v>20</v>
      </c>
      <c r="U530">
        <v>306</v>
      </c>
      <c r="V530">
        <v>7.0683199999999999</v>
      </c>
      <c r="Z530" s="9" t="s">
        <v>1588</v>
      </c>
      <c r="AA530" t="b">
        <f>ISNUMBER(SEARCH($AA$1,Table1[[#This Row],[Mechanics]]))</f>
        <v>0</v>
      </c>
      <c r="AB530" s="8">
        <v>58.39</v>
      </c>
    </row>
    <row r="531" spans="1:28" ht="19" hidden="1" customHeight="1" x14ac:dyDescent="0.2">
      <c r="A531" t="s">
        <v>1589</v>
      </c>
      <c r="B531" t="s">
        <v>1590</v>
      </c>
      <c r="C531">
        <v>529</v>
      </c>
      <c r="D531">
        <v>1995</v>
      </c>
      <c r="E531">
        <v>122693</v>
      </c>
      <c r="F531">
        <v>7.1020099999999999</v>
      </c>
      <c r="G531">
        <v>6.9284699999999999</v>
      </c>
      <c r="H531">
        <v>1.4911000000000001</v>
      </c>
      <c r="I531">
        <v>2.2976000000000001</v>
      </c>
      <c r="J531">
        <v>7986</v>
      </c>
      <c r="K531">
        <v>349760</v>
      </c>
      <c r="L531">
        <v>15</v>
      </c>
      <c r="M531">
        <v>3</v>
      </c>
      <c r="N531">
        <v>4</v>
      </c>
      <c r="O531">
        <v>4</v>
      </c>
      <c r="P531">
        <v>4</v>
      </c>
      <c r="Q531">
        <v>1896</v>
      </c>
      <c r="R531">
        <v>60</v>
      </c>
      <c r="S531">
        <v>120</v>
      </c>
      <c r="T531" t="s">
        <v>20</v>
      </c>
      <c r="U531">
        <v>494</v>
      </c>
      <c r="V531">
        <v>6.8036399999999997</v>
      </c>
      <c r="W531" t="s">
        <v>97</v>
      </c>
      <c r="X531">
        <v>170</v>
      </c>
      <c r="Y531">
        <v>6.87446</v>
      </c>
      <c r="Z531" s="9" t="s">
        <v>1591</v>
      </c>
      <c r="AA531" t="b">
        <f>ISNUMBER(SEARCH($AA$1,Table1[[#This Row],[Mechanics]]))</f>
        <v>0</v>
      </c>
      <c r="AB531" s="8">
        <v>43.99</v>
      </c>
    </row>
    <row r="532" spans="1:28" ht="19" hidden="1" customHeight="1" x14ac:dyDescent="0.2">
      <c r="A532" t="s">
        <v>1592</v>
      </c>
      <c r="B532" t="s">
        <v>1593</v>
      </c>
      <c r="C532">
        <v>530</v>
      </c>
      <c r="D532">
        <v>2018</v>
      </c>
      <c r="E532">
        <v>12349</v>
      </c>
      <c r="F532">
        <v>7.1914499999999997</v>
      </c>
      <c r="G532">
        <v>6.9283900000000003</v>
      </c>
      <c r="H532">
        <v>1.19245</v>
      </c>
      <c r="I532">
        <v>1.4705999999999999</v>
      </c>
      <c r="J532">
        <v>221</v>
      </c>
      <c r="K532">
        <v>114586</v>
      </c>
      <c r="L532">
        <v>3</v>
      </c>
      <c r="M532">
        <v>1</v>
      </c>
      <c r="N532">
        <v>6</v>
      </c>
      <c r="O532">
        <v>2</v>
      </c>
      <c r="P532">
        <v>2</v>
      </c>
      <c r="Q532">
        <v>137</v>
      </c>
      <c r="R532">
        <v>20</v>
      </c>
      <c r="S532">
        <v>30</v>
      </c>
      <c r="T532" t="s">
        <v>97</v>
      </c>
      <c r="U532">
        <v>119</v>
      </c>
      <c r="V532">
        <v>6.9854599999999998</v>
      </c>
      <c r="Z532" s="9" t="s">
        <v>1594</v>
      </c>
      <c r="AA532" t="b">
        <f>ISNUMBER(SEARCH($AA$1,Table1[[#This Row],[Mechanics]]))</f>
        <v>0</v>
      </c>
      <c r="AB532" s="8">
        <v>26.79</v>
      </c>
    </row>
    <row r="533" spans="1:28" ht="19" hidden="1" customHeight="1" x14ac:dyDescent="0.2">
      <c r="A533" t="s">
        <v>1595</v>
      </c>
      <c r="B533" t="s">
        <v>1596</v>
      </c>
      <c r="C533">
        <v>531</v>
      </c>
      <c r="D533">
        <v>2013</v>
      </c>
      <c r="E533">
        <v>4400</v>
      </c>
      <c r="F533">
        <v>7.5834799999999998</v>
      </c>
      <c r="G533">
        <v>6.9280799999999996</v>
      </c>
      <c r="H533">
        <v>1.22923</v>
      </c>
      <c r="I533">
        <v>2.9</v>
      </c>
      <c r="J533">
        <v>200</v>
      </c>
      <c r="K533">
        <v>10244</v>
      </c>
      <c r="L533">
        <v>7</v>
      </c>
      <c r="M533">
        <v>1</v>
      </c>
      <c r="N533">
        <v>4</v>
      </c>
      <c r="O533">
        <v>3</v>
      </c>
      <c r="P533">
        <v>3</v>
      </c>
      <c r="Q533">
        <v>91</v>
      </c>
      <c r="R533">
        <v>60</v>
      </c>
      <c r="S533">
        <v>120</v>
      </c>
      <c r="T533" t="s">
        <v>24</v>
      </c>
      <c r="U533">
        <v>92</v>
      </c>
      <c r="V533">
        <v>7.1806299999999998</v>
      </c>
      <c r="W533" t="s">
        <v>20</v>
      </c>
      <c r="X533">
        <v>312</v>
      </c>
      <c r="Y533">
        <v>7.06189</v>
      </c>
      <c r="Z533" s="9" t="s">
        <v>1597</v>
      </c>
      <c r="AA533" t="b">
        <f>ISNUMBER(SEARCH($AA$1,Table1[[#This Row],[Mechanics]]))</f>
        <v>0</v>
      </c>
      <c r="AB533" s="3" t="s">
        <v>51</v>
      </c>
    </row>
    <row r="534" spans="1:28" ht="19" hidden="1" customHeight="1" x14ac:dyDescent="0.2">
      <c r="A534" t="s">
        <v>1598</v>
      </c>
      <c r="B534" t="s">
        <v>1599</v>
      </c>
      <c r="C534">
        <v>532</v>
      </c>
      <c r="D534">
        <v>2020</v>
      </c>
      <c r="E534">
        <v>3387</v>
      </c>
      <c r="F534">
        <v>7.8462100000000001</v>
      </c>
      <c r="G534">
        <v>6.9264999999999999</v>
      </c>
      <c r="H534">
        <v>1.2544900000000001</v>
      </c>
      <c r="I534">
        <v>2.2646999999999999</v>
      </c>
      <c r="J534">
        <v>68</v>
      </c>
      <c r="K534">
        <v>9529</v>
      </c>
      <c r="L534">
        <v>8</v>
      </c>
      <c r="M534">
        <v>2</v>
      </c>
      <c r="N534">
        <v>2</v>
      </c>
      <c r="O534">
        <v>2</v>
      </c>
      <c r="P534">
        <v>2</v>
      </c>
      <c r="Q534">
        <v>40</v>
      </c>
      <c r="R534">
        <v>45</v>
      </c>
      <c r="S534">
        <v>60</v>
      </c>
      <c r="T534" t="s">
        <v>46</v>
      </c>
      <c r="U534">
        <v>48</v>
      </c>
      <c r="V534">
        <v>7.4040299999999997</v>
      </c>
      <c r="W534" t="s">
        <v>24</v>
      </c>
      <c r="X534">
        <v>90</v>
      </c>
      <c r="Y534">
        <v>7.1848799999999997</v>
      </c>
      <c r="Z534" s="9" t="s">
        <v>1600</v>
      </c>
      <c r="AA534" t="b">
        <f>ISNUMBER(SEARCH($AA$1,Table1[[#This Row],[Mechanics]]))</f>
        <v>1</v>
      </c>
      <c r="AB534" s="8">
        <v>37.22</v>
      </c>
    </row>
    <row r="535" spans="1:28" ht="19" hidden="1" customHeight="1" x14ac:dyDescent="0.2">
      <c r="A535" t="s">
        <v>1601</v>
      </c>
      <c r="B535" t="s">
        <v>1602</v>
      </c>
      <c r="C535">
        <v>533</v>
      </c>
      <c r="D535">
        <v>2006</v>
      </c>
      <c r="E535">
        <v>19765</v>
      </c>
      <c r="F535">
        <v>7.0908899999999999</v>
      </c>
      <c r="G535">
        <v>6.9235100000000003</v>
      </c>
      <c r="H535">
        <v>1.17801</v>
      </c>
      <c r="I535">
        <v>2.2599999999999998</v>
      </c>
      <c r="J535">
        <v>1846</v>
      </c>
      <c r="K535">
        <v>77596</v>
      </c>
      <c r="L535">
        <v>19</v>
      </c>
      <c r="M535">
        <v>2</v>
      </c>
      <c r="N535">
        <v>4</v>
      </c>
      <c r="O535">
        <v>3</v>
      </c>
      <c r="P535">
        <v>4</v>
      </c>
      <c r="Q535">
        <v>319</v>
      </c>
      <c r="R535">
        <v>60</v>
      </c>
      <c r="S535">
        <v>60</v>
      </c>
      <c r="T535" t="s">
        <v>20</v>
      </c>
      <c r="U535">
        <v>385</v>
      </c>
      <c r="V535">
        <v>6.94597</v>
      </c>
      <c r="W535" t="s">
        <v>97</v>
      </c>
      <c r="X535">
        <v>128</v>
      </c>
      <c r="Y535">
        <v>6.9617000000000004</v>
      </c>
      <c r="Z535" s="9" t="s">
        <v>1603</v>
      </c>
      <c r="AA535" t="b">
        <f>ISNUMBER(SEARCH($AA$1,Table1[[#This Row],[Mechanics]]))</f>
        <v>0</v>
      </c>
      <c r="AB535" s="8">
        <v>137.56</v>
      </c>
    </row>
    <row r="536" spans="1:28" ht="19" hidden="1" customHeight="1" x14ac:dyDescent="0.2">
      <c r="A536" t="s">
        <v>1604</v>
      </c>
      <c r="B536" t="s">
        <v>1605</v>
      </c>
      <c r="C536">
        <v>534</v>
      </c>
      <c r="D536">
        <v>2014</v>
      </c>
      <c r="E536">
        <v>16978</v>
      </c>
      <c r="F536">
        <v>7.1248500000000003</v>
      </c>
      <c r="G536">
        <v>6.9202199999999996</v>
      </c>
      <c r="H536">
        <v>1.1875</v>
      </c>
      <c r="I536">
        <v>1.6223000000000001</v>
      </c>
      <c r="J536">
        <v>556</v>
      </c>
      <c r="K536">
        <v>123973</v>
      </c>
      <c r="L536">
        <v>7</v>
      </c>
      <c r="M536">
        <v>2</v>
      </c>
      <c r="N536">
        <v>5</v>
      </c>
      <c r="O536">
        <v>3</v>
      </c>
      <c r="P536">
        <v>4</v>
      </c>
      <c r="Q536">
        <v>270</v>
      </c>
      <c r="R536">
        <v>20</v>
      </c>
      <c r="S536">
        <v>50</v>
      </c>
      <c r="T536" t="s">
        <v>97</v>
      </c>
      <c r="U536">
        <v>127</v>
      </c>
      <c r="V536">
        <v>6.9648599999999998</v>
      </c>
      <c r="Z536" s="9" t="s">
        <v>1606</v>
      </c>
      <c r="AA536" t="b">
        <f>ISNUMBER(SEARCH($AA$1,Table1[[#This Row],[Mechanics]]))</f>
        <v>0</v>
      </c>
      <c r="AB536" s="8">
        <v>20.94</v>
      </c>
    </row>
    <row r="537" spans="1:28" ht="19" hidden="1" customHeight="1" x14ac:dyDescent="0.2">
      <c r="A537" t="s">
        <v>1607</v>
      </c>
      <c r="B537" t="s">
        <v>1608</v>
      </c>
      <c r="C537">
        <v>535</v>
      </c>
      <c r="D537">
        <v>2011</v>
      </c>
      <c r="E537">
        <v>10860</v>
      </c>
      <c r="F537">
        <v>7.2394800000000004</v>
      </c>
      <c r="G537">
        <v>6.9194699999999996</v>
      </c>
      <c r="H537">
        <v>1.2745200000000001</v>
      </c>
      <c r="I537">
        <v>2.5872999999999999</v>
      </c>
      <c r="J537">
        <v>395</v>
      </c>
      <c r="K537">
        <v>12590</v>
      </c>
      <c r="L537">
        <v>0</v>
      </c>
      <c r="M537">
        <v>2</v>
      </c>
      <c r="N537">
        <v>5</v>
      </c>
      <c r="O537">
        <v>4</v>
      </c>
      <c r="P537">
        <v>4</v>
      </c>
      <c r="Q537">
        <v>84</v>
      </c>
      <c r="R537">
        <v>30</v>
      </c>
      <c r="S537">
        <v>90</v>
      </c>
      <c r="T537" t="s">
        <v>20</v>
      </c>
      <c r="U537">
        <v>373</v>
      </c>
      <c r="V537">
        <v>6.9572500000000002</v>
      </c>
      <c r="W537" t="s">
        <v>97</v>
      </c>
      <c r="X537">
        <v>124</v>
      </c>
      <c r="Y537">
        <v>6.9751399999999997</v>
      </c>
      <c r="Z537" s="9" t="s">
        <v>1609</v>
      </c>
      <c r="AA537" t="b">
        <f>ISNUMBER(SEARCH($AA$1,Table1[[#This Row],[Mechanics]]))</f>
        <v>0</v>
      </c>
      <c r="AB537" s="8">
        <v>37.99</v>
      </c>
    </row>
    <row r="538" spans="1:28" ht="19" hidden="1" customHeight="1" x14ac:dyDescent="0.2">
      <c r="A538" t="s">
        <v>1610</v>
      </c>
      <c r="B538" t="s">
        <v>1611</v>
      </c>
      <c r="C538">
        <v>536</v>
      </c>
      <c r="D538">
        <v>2023</v>
      </c>
      <c r="E538">
        <v>3082</v>
      </c>
      <c r="F538">
        <v>7.95831</v>
      </c>
      <c r="G538">
        <v>6.9186699999999997</v>
      </c>
      <c r="H538">
        <v>1.3254999999999999</v>
      </c>
      <c r="I538">
        <v>2.9704000000000002</v>
      </c>
      <c r="J538">
        <v>169</v>
      </c>
      <c r="K538">
        <v>10579</v>
      </c>
      <c r="L538">
        <v>0</v>
      </c>
      <c r="M538">
        <v>1</v>
      </c>
      <c r="N538">
        <v>4</v>
      </c>
      <c r="O538">
        <v>3</v>
      </c>
      <c r="P538">
        <v>3</v>
      </c>
      <c r="Q538">
        <v>90</v>
      </c>
      <c r="R538">
        <v>30</v>
      </c>
      <c r="S538">
        <v>150</v>
      </c>
      <c r="T538" t="s">
        <v>24</v>
      </c>
      <c r="U538">
        <v>97</v>
      </c>
      <c r="V538">
        <v>7.1703400000000004</v>
      </c>
      <c r="W538" t="s">
        <v>20</v>
      </c>
      <c r="X538">
        <v>298</v>
      </c>
      <c r="Y538">
        <v>7.0848899999999997</v>
      </c>
      <c r="Z538" s="9" t="s">
        <v>1612</v>
      </c>
      <c r="AA538" t="b">
        <f>ISNUMBER(SEARCH($AA$1,Table1[[#This Row],[Mechanics]]))</f>
        <v>0</v>
      </c>
      <c r="AB538" s="8">
        <v>70.02</v>
      </c>
    </row>
    <row r="539" spans="1:28" ht="19" hidden="1" customHeight="1" x14ac:dyDescent="0.2">
      <c r="A539" t="s">
        <v>1613</v>
      </c>
      <c r="B539" t="s">
        <v>1614</v>
      </c>
      <c r="C539">
        <v>537</v>
      </c>
      <c r="D539">
        <v>2018</v>
      </c>
      <c r="E539">
        <v>2881</v>
      </c>
      <c r="F539">
        <v>8.0696700000000003</v>
      </c>
      <c r="G539">
        <v>6.91662</v>
      </c>
      <c r="H539">
        <v>1.5565199999999999</v>
      </c>
      <c r="I539">
        <v>3.0952000000000002</v>
      </c>
      <c r="J539">
        <v>63</v>
      </c>
      <c r="K539">
        <v>20216</v>
      </c>
      <c r="L539">
        <v>0</v>
      </c>
      <c r="M539">
        <v>2</v>
      </c>
      <c r="N539">
        <v>2</v>
      </c>
      <c r="O539">
        <v>2</v>
      </c>
      <c r="P539">
        <v>2</v>
      </c>
      <c r="Q539">
        <v>35</v>
      </c>
      <c r="R539">
        <v>30</v>
      </c>
      <c r="S539">
        <v>45</v>
      </c>
      <c r="T539" t="s">
        <v>46</v>
      </c>
      <c r="U539">
        <v>70</v>
      </c>
      <c r="V539">
        <v>7.2934900000000003</v>
      </c>
      <c r="W539" t="s">
        <v>103</v>
      </c>
      <c r="X539">
        <v>10</v>
      </c>
      <c r="Y539">
        <v>7.4082499999999998</v>
      </c>
      <c r="Z539" s="9" t="s">
        <v>492</v>
      </c>
      <c r="AA539" t="b">
        <f>ISNUMBER(SEARCH($AA$1,Table1[[#This Row],[Mechanics]]))</f>
        <v>0</v>
      </c>
      <c r="AB539" s="8">
        <v>38.39</v>
      </c>
    </row>
    <row r="540" spans="1:28" ht="19" hidden="1" customHeight="1" x14ac:dyDescent="0.2">
      <c r="A540" t="s">
        <v>1615</v>
      </c>
      <c r="B540" t="s">
        <v>1616</v>
      </c>
      <c r="C540">
        <v>538</v>
      </c>
      <c r="D540">
        <v>1995</v>
      </c>
      <c r="E540">
        <v>12787</v>
      </c>
      <c r="F540">
        <v>7.1494200000000001</v>
      </c>
      <c r="G540">
        <v>6.9149700000000003</v>
      </c>
      <c r="H540">
        <v>1.2367600000000001</v>
      </c>
      <c r="I540">
        <v>1.4838</v>
      </c>
      <c r="J540">
        <v>649</v>
      </c>
      <c r="K540">
        <v>58723</v>
      </c>
      <c r="L540">
        <v>1</v>
      </c>
      <c r="M540">
        <v>3</v>
      </c>
      <c r="N540">
        <v>5</v>
      </c>
      <c r="O540">
        <v>4</v>
      </c>
      <c r="P540">
        <v>5</v>
      </c>
      <c r="Q540">
        <v>198</v>
      </c>
      <c r="R540">
        <v>15</v>
      </c>
      <c r="S540">
        <v>30</v>
      </c>
      <c r="T540" t="s">
        <v>97</v>
      </c>
      <c r="U540">
        <v>125</v>
      </c>
      <c r="V540">
        <v>6.9724300000000001</v>
      </c>
      <c r="Z540" s="9" t="s">
        <v>1617</v>
      </c>
      <c r="AA540" t="b">
        <f>ISNUMBER(SEARCH($AA$1,Table1[[#This Row],[Mechanics]]))</f>
        <v>0</v>
      </c>
      <c r="AB540" s="8">
        <v>20</v>
      </c>
    </row>
    <row r="541" spans="1:28" ht="19" hidden="1" customHeight="1" x14ac:dyDescent="0.2">
      <c r="A541" t="s">
        <v>1618</v>
      </c>
      <c r="B541" t="s">
        <v>1619</v>
      </c>
      <c r="C541">
        <v>539</v>
      </c>
      <c r="D541">
        <v>2022</v>
      </c>
      <c r="E541">
        <v>5098</v>
      </c>
      <c r="F541">
        <v>7.5198299999999998</v>
      </c>
      <c r="G541">
        <v>6.9148800000000001</v>
      </c>
      <c r="H541">
        <v>1.11571</v>
      </c>
      <c r="I541">
        <v>1.792</v>
      </c>
      <c r="J541">
        <v>125</v>
      </c>
      <c r="K541">
        <v>36770</v>
      </c>
      <c r="L541">
        <v>16</v>
      </c>
      <c r="M541">
        <v>2</v>
      </c>
      <c r="N541">
        <v>4</v>
      </c>
      <c r="O541">
        <v>3</v>
      </c>
      <c r="P541">
        <v>3</v>
      </c>
      <c r="Q541">
        <v>92</v>
      </c>
      <c r="R541">
        <v>20</v>
      </c>
      <c r="S541">
        <v>30</v>
      </c>
      <c r="T541" t="s">
        <v>97</v>
      </c>
      <c r="U541">
        <v>102</v>
      </c>
      <c r="V541">
        <v>7.0540900000000004</v>
      </c>
      <c r="Z541" s="9" t="s">
        <v>1620</v>
      </c>
      <c r="AA541" t="b">
        <f>ISNUMBER(SEARCH($AA$1,Table1[[#This Row],[Mechanics]]))</f>
        <v>0</v>
      </c>
      <c r="AB541" s="8">
        <v>27.72</v>
      </c>
    </row>
    <row r="542" spans="1:28" ht="19" hidden="1" customHeight="1" x14ac:dyDescent="0.2">
      <c r="A542" t="s">
        <v>1621</v>
      </c>
      <c r="B542" t="s">
        <v>1622</v>
      </c>
      <c r="C542">
        <v>540</v>
      </c>
      <c r="D542">
        <v>2019</v>
      </c>
      <c r="E542">
        <v>5031</v>
      </c>
      <c r="F542">
        <v>7.5222499999999997</v>
      </c>
      <c r="G542">
        <v>6.9146700000000001</v>
      </c>
      <c r="H542">
        <v>1.3802099999999999</v>
      </c>
      <c r="I542">
        <v>3.6701000000000001</v>
      </c>
      <c r="J542">
        <v>291</v>
      </c>
      <c r="K542">
        <v>10965</v>
      </c>
      <c r="L542">
        <v>5</v>
      </c>
      <c r="M542">
        <v>1</v>
      </c>
      <c r="N542">
        <v>5</v>
      </c>
      <c r="O542">
        <v>4</v>
      </c>
      <c r="P542">
        <v>4</v>
      </c>
      <c r="Q542">
        <v>150</v>
      </c>
      <c r="R542">
        <v>60</v>
      </c>
      <c r="S542">
        <v>120</v>
      </c>
      <c r="T542" t="s">
        <v>20</v>
      </c>
      <c r="U542">
        <v>326</v>
      </c>
      <c r="V542">
        <v>7.0358400000000003</v>
      </c>
      <c r="Z542" s="9" t="s">
        <v>1623</v>
      </c>
      <c r="AA542" t="b">
        <f>ISNUMBER(SEARCH($AA$1,Table1[[#This Row],[Mechanics]]))</f>
        <v>0</v>
      </c>
      <c r="AB542" s="3" t="s">
        <v>51</v>
      </c>
    </row>
    <row r="543" spans="1:28" ht="19" hidden="1" customHeight="1" x14ac:dyDescent="0.2">
      <c r="A543" t="s">
        <v>1624</v>
      </c>
      <c r="B543" t="s">
        <v>1625</v>
      </c>
      <c r="C543">
        <v>541</v>
      </c>
      <c r="D543">
        <v>2004</v>
      </c>
      <c r="E543">
        <v>16958</v>
      </c>
      <c r="F543">
        <v>7.1040000000000001</v>
      </c>
      <c r="G543">
        <v>6.9139099999999996</v>
      </c>
      <c r="H543">
        <v>1.1943699999999999</v>
      </c>
      <c r="I543">
        <v>1.9094</v>
      </c>
      <c r="J543">
        <v>1390</v>
      </c>
      <c r="K543">
        <v>86747</v>
      </c>
      <c r="L543">
        <v>19</v>
      </c>
      <c r="M543">
        <v>2</v>
      </c>
      <c r="N543">
        <v>4</v>
      </c>
      <c r="O543">
        <v>2</v>
      </c>
      <c r="P543">
        <v>2</v>
      </c>
      <c r="Q543">
        <v>331</v>
      </c>
      <c r="R543">
        <v>30</v>
      </c>
      <c r="S543">
        <v>45</v>
      </c>
      <c r="T543" t="s">
        <v>158</v>
      </c>
      <c r="U543">
        <v>28</v>
      </c>
      <c r="V543">
        <v>7.0323500000000001</v>
      </c>
      <c r="Z543" s="9" t="s">
        <v>1626</v>
      </c>
      <c r="AA543" t="b">
        <f>ISNUMBER(SEARCH($AA$1,Table1[[#This Row],[Mechanics]]))</f>
        <v>0</v>
      </c>
      <c r="AB543" s="8">
        <v>39.380000000000003</v>
      </c>
    </row>
    <row r="544" spans="1:28" ht="19" hidden="1" customHeight="1" x14ac:dyDescent="0.2">
      <c r="A544" t="s">
        <v>1627</v>
      </c>
      <c r="B544" t="s">
        <v>1628</v>
      </c>
      <c r="C544">
        <v>542</v>
      </c>
      <c r="D544">
        <v>2022</v>
      </c>
      <c r="E544">
        <v>3689</v>
      </c>
      <c r="F544">
        <v>7.7216399999999998</v>
      </c>
      <c r="G544">
        <v>6.9138999999999999</v>
      </c>
      <c r="H544">
        <v>1.28339</v>
      </c>
      <c r="I544">
        <v>3.8451</v>
      </c>
      <c r="J544">
        <v>226</v>
      </c>
      <c r="K544">
        <v>12989</v>
      </c>
      <c r="L544">
        <v>2</v>
      </c>
      <c r="M544">
        <v>1</v>
      </c>
      <c r="N544">
        <v>4</v>
      </c>
      <c r="O544">
        <v>3</v>
      </c>
      <c r="P544">
        <v>3</v>
      </c>
      <c r="Q544">
        <v>111</v>
      </c>
      <c r="R544">
        <v>60</v>
      </c>
      <c r="S544">
        <v>120</v>
      </c>
      <c r="T544" t="s">
        <v>20</v>
      </c>
      <c r="U544">
        <v>309</v>
      </c>
      <c r="V544">
        <v>7.0658700000000003</v>
      </c>
      <c r="Z544" s="9" t="s">
        <v>1629</v>
      </c>
      <c r="AA544" t="b">
        <f>ISNUMBER(SEARCH($AA$1,Table1[[#This Row],[Mechanics]]))</f>
        <v>0</v>
      </c>
      <c r="AB544" s="8">
        <v>47.61</v>
      </c>
    </row>
    <row r="545" spans="1:28" ht="19" hidden="1" customHeight="1" x14ac:dyDescent="0.2">
      <c r="A545" t="s">
        <v>1630</v>
      </c>
      <c r="B545" t="s">
        <v>1631</v>
      </c>
      <c r="C545">
        <v>543</v>
      </c>
      <c r="D545">
        <v>2016</v>
      </c>
      <c r="E545">
        <v>5638</v>
      </c>
      <c r="F545">
        <v>7.4225099999999999</v>
      </c>
      <c r="G545">
        <v>6.9130700000000003</v>
      </c>
      <c r="H545">
        <v>1.13602</v>
      </c>
      <c r="I545">
        <v>2.7942999999999998</v>
      </c>
      <c r="J545">
        <v>141</v>
      </c>
      <c r="K545">
        <v>21333</v>
      </c>
      <c r="L545">
        <v>7</v>
      </c>
      <c r="M545">
        <v>2</v>
      </c>
      <c r="N545">
        <v>4</v>
      </c>
      <c r="O545">
        <v>4</v>
      </c>
      <c r="P545">
        <v>4</v>
      </c>
      <c r="Q545">
        <v>74</v>
      </c>
      <c r="R545">
        <v>40</v>
      </c>
      <c r="S545">
        <v>80</v>
      </c>
      <c r="T545" t="s">
        <v>20</v>
      </c>
      <c r="U545">
        <v>327</v>
      </c>
      <c r="V545">
        <v>7.03125</v>
      </c>
      <c r="Z545" s="9" t="s">
        <v>1632</v>
      </c>
      <c r="AA545" t="b">
        <f>ISNUMBER(SEARCH($AA$1,Table1[[#This Row],[Mechanics]]))</f>
        <v>0</v>
      </c>
      <c r="AB545" s="3" t="s">
        <v>51</v>
      </c>
    </row>
    <row r="546" spans="1:28" ht="19" hidden="1" customHeight="1" x14ac:dyDescent="0.2">
      <c r="A546" t="s">
        <v>1633</v>
      </c>
      <c r="B546" t="s">
        <v>1634</v>
      </c>
      <c r="C546">
        <v>544</v>
      </c>
      <c r="D546">
        <v>2003</v>
      </c>
      <c r="E546">
        <v>32912</v>
      </c>
      <c r="F546">
        <v>7.0317299999999996</v>
      </c>
      <c r="G546">
        <v>6.9114000000000004</v>
      </c>
      <c r="H546">
        <v>1.1833899999999999</v>
      </c>
      <c r="I546">
        <v>2.1002999999999998</v>
      </c>
      <c r="J546">
        <v>2364</v>
      </c>
      <c r="K546">
        <v>115940</v>
      </c>
      <c r="L546">
        <v>15</v>
      </c>
      <c r="M546">
        <v>2</v>
      </c>
      <c r="N546">
        <v>5</v>
      </c>
      <c r="O546">
        <v>3</v>
      </c>
      <c r="P546">
        <v>3</v>
      </c>
      <c r="Q546">
        <v>740</v>
      </c>
      <c r="R546">
        <v>45</v>
      </c>
      <c r="S546">
        <v>60</v>
      </c>
      <c r="T546" t="s">
        <v>20</v>
      </c>
      <c r="U546">
        <v>411</v>
      </c>
      <c r="V546">
        <v>6.9073700000000002</v>
      </c>
      <c r="W546" t="s">
        <v>97</v>
      </c>
      <c r="X546">
        <v>146</v>
      </c>
      <c r="Y546">
        <v>6.9338899999999999</v>
      </c>
      <c r="Z546" s="9" t="s">
        <v>1635</v>
      </c>
      <c r="AA546" t="b">
        <f>ISNUMBER(SEARCH($AA$1,Table1[[#This Row],[Mechanics]]))</f>
        <v>0</v>
      </c>
      <c r="AB546" s="3" t="s">
        <v>51</v>
      </c>
    </row>
    <row r="547" spans="1:28" ht="19" hidden="1" customHeight="1" x14ac:dyDescent="0.2">
      <c r="A547" t="s">
        <v>1636</v>
      </c>
      <c r="B547" t="s">
        <v>1637</v>
      </c>
      <c r="C547">
        <v>545</v>
      </c>
      <c r="D547">
        <v>2015</v>
      </c>
      <c r="E547">
        <v>14365</v>
      </c>
      <c r="F547">
        <v>7.1429299999999998</v>
      </c>
      <c r="G547">
        <v>6.9106300000000003</v>
      </c>
      <c r="H547">
        <v>1.28722</v>
      </c>
      <c r="I547">
        <v>1.9775</v>
      </c>
      <c r="J547">
        <v>356</v>
      </c>
      <c r="K547">
        <v>57750</v>
      </c>
      <c r="L547">
        <v>12</v>
      </c>
      <c r="M547">
        <v>3</v>
      </c>
      <c r="N547">
        <v>5</v>
      </c>
      <c r="O547">
        <v>4</v>
      </c>
      <c r="P547">
        <v>5</v>
      </c>
      <c r="Q547">
        <v>199</v>
      </c>
      <c r="R547">
        <v>30</v>
      </c>
      <c r="S547">
        <v>30</v>
      </c>
      <c r="T547" t="s">
        <v>24</v>
      </c>
      <c r="U547">
        <v>150</v>
      </c>
      <c r="V547">
        <v>6.9566299999999996</v>
      </c>
      <c r="Z547" s="9" t="s">
        <v>1638</v>
      </c>
      <c r="AA547" t="b">
        <f>ISNUMBER(SEARCH($AA$1,Table1[[#This Row],[Mechanics]]))</f>
        <v>0</v>
      </c>
      <c r="AB547" s="8">
        <v>24.99</v>
      </c>
    </row>
    <row r="548" spans="1:28" ht="19" hidden="1" customHeight="1" x14ac:dyDescent="0.2">
      <c r="A548" t="s">
        <v>1639</v>
      </c>
      <c r="B548" t="s">
        <v>1640</v>
      </c>
      <c r="C548">
        <v>546</v>
      </c>
      <c r="D548">
        <v>2007</v>
      </c>
      <c r="E548">
        <v>3745</v>
      </c>
      <c r="F548">
        <v>7.6664899999999996</v>
      </c>
      <c r="G548">
        <v>6.9102600000000001</v>
      </c>
      <c r="H548">
        <v>1.3176099999999999</v>
      </c>
      <c r="I548">
        <v>2.5185</v>
      </c>
      <c r="J548">
        <v>216</v>
      </c>
      <c r="K548">
        <v>17588</v>
      </c>
      <c r="L548">
        <v>6</v>
      </c>
      <c r="M548">
        <v>2</v>
      </c>
      <c r="N548">
        <v>2</v>
      </c>
      <c r="O548">
        <v>2</v>
      </c>
      <c r="P548">
        <v>2</v>
      </c>
      <c r="Q548">
        <v>39</v>
      </c>
      <c r="R548">
        <v>30</v>
      </c>
      <c r="S548">
        <v>60</v>
      </c>
      <c r="T548" t="s">
        <v>158</v>
      </c>
      <c r="U548">
        <v>7</v>
      </c>
      <c r="V548">
        <v>7.4368999999999996</v>
      </c>
      <c r="Z548" s="9" t="s">
        <v>1641</v>
      </c>
      <c r="AA548" t="b">
        <f>ISNUMBER(SEARCH($AA$1,Table1[[#This Row],[Mechanics]]))</f>
        <v>0</v>
      </c>
      <c r="AB548" s="8">
        <v>29.46</v>
      </c>
    </row>
    <row r="549" spans="1:28" ht="19" hidden="1" customHeight="1" x14ac:dyDescent="0.2">
      <c r="A549" t="s">
        <v>1642</v>
      </c>
      <c r="B549" t="s">
        <v>1643</v>
      </c>
      <c r="C549">
        <v>547</v>
      </c>
      <c r="D549">
        <v>2012</v>
      </c>
      <c r="E549">
        <v>8132</v>
      </c>
      <c r="F549">
        <v>7.2974199999999998</v>
      </c>
      <c r="G549">
        <v>6.9101900000000001</v>
      </c>
      <c r="H549">
        <v>1.55887</v>
      </c>
      <c r="I549">
        <v>3.7353999999999998</v>
      </c>
      <c r="J549">
        <v>514</v>
      </c>
      <c r="K549">
        <v>17082</v>
      </c>
      <c r="L549">
        <v>2</v>
      </c>
      <c r="M549">
        <v>2</v>
      </c>
      <c r="N549">
        <v>5</v>
      </c>
      <c r="O549">
        <v>4</v>
      </c>
      <c r="P549">
        <v>4</v>
      </c>
      <c r="Q549">
        <v>173</v>
      </c>
      <c r="R549">
        <v>30</v>
      </c>
      <c r="S549">
        <v>240</v>
      </c>
      <c r="T549" t="s">
        <v>20</v>
      </c>
      <c r="U549">
        <v>361</v>
      </c>
      <c r="V549">
        <v>6.9782999999999999</v>
      </c>
      <c r="Z549" s="9" t="s">
        <v>1644</v>
      </c>
      <c r="AA549" t="b">
        <f>ISNUMBER(SEARCH($AA$1,Table1[[#This Row],[Mechanics]]))</f>
        <v>0</v>
      </c>
      <c r="AB549" s="3" t="s">
        <v>51</v>
      </c>
    </row>
    <row r="550" spans="1:28" ht="19" hidden="1" customHeight="1" x14ac:dyDescent="0.2">
      <c r="A550" t="s">
        <v>1645</v>
      </c>
      <c r="B550" t="s">
        <v>1646</v>
      </c>
      <c r="C550">
        <v>548</v>
      </c>
      <c r="D550">
        <v>2021</v>
      </c>
      <c r="E550">
        <v>3525</v>
      </c>
      <c r="F550">
        <v>7.71631</v>
      </c>
      <c r="G550">
        <v>6.9099300000000001</v>
      </c>
      <c r="H550">
        <v>1.1574500000000001</v>
      </c>
      <c r="I550">
        <v>1.2031000000000001</v>
      </c>
      <c r="J550">
        <v>64</v>
      </c>
      <c r="K550">
        <v>22837</v>
      </c>
      <c r="L550">
        <v>4</v>
      </c>
      <c r="M550">
        <v>1</v>
      </c>
      <c r="N550">
        <v>3</v>
      </c>
      <c r="O550">
        <v>2</v>
      </c>
      <c r="P550">
        <v>2</v>
      </c>
      <c r="Q550">
        <v>59</v>
      </c>
      <c r="R550">
        <v>15</v>
      </c>
      <c r="S550">
        <v>45</v>
      </c>
      <c r="T550" t="s">
        <v>97</v>
      </c>
      <c r="U550">
        <v>93</v>
      </c>
      <c r="V550">
        <v>7.0892499999999998</v>
      </c>
      <c r="Z550" s="9" t="s">
        <v>1647</v>
      </c>
      <c r="AA550" t="b">
        <f>ISNUMBER(SEARCH($AA$1,Table1[[#This Row],[Mechanics]]))</f>
        <v>0</v>
      </c>
      <c r="AB550" s="8">
        <v>32.03</v>
      </c>
    </row>
    <row r="551" spans="1:28" ht="19" hidden="1" customHeight="1" x14ac:dyDescent="0.2">
      <c r="A551" t="s">
        <v>1648</v>
      </c>
      <c r="B551" t="s">
        <v>1649</v>
      </c>
      <c r="C551">
        <v>549</v>
      </c>
      <c r="D551">
        <v>2010</v>
      </c>
      <c r="E551">
        <v>6543</v>
      </c>
      <c r="F551">
        <v>7.3316800000000004</v>
      </c>
      <c r="G551">
        <v>6.90951</v>
      </c>
      <c r="H551">
        <v>1.2638100000000001</v>
      </c>
      <c r="I551">
        <v>2.8852000000000002</v>
      </c>
      <c r="J551">
        <v>453</v>
      </c>
      <c r="K551">
        <v>19330</v>
      </c>
      <c r="L551">
        <v>5</v>
      </c>
      <c r="M551">
        <v>2</v>
      </c>
      <c r="N551">
        <v>4</v>
      </c>
      <c r="O551">
        <v>3</v>
      </c>
      <c r="P551">
        <v>3</v>
      </c>
      <c r="Q551">
        <v>154</v>
      </c>
      <c r="R551">
        <v>90</v>
      </c>
      <c r="S551">
        <v>90</v>
      </c>
      <c r="T551" t="s">
        <v>20</v>
      </c>
      <c r="U551">
        <v>337</v>
      </c>
      <c r="V551">
        <v>7.0163700000000002</v>
      </c>
      <c r="Z551" s="9" t="s">
        <v>1650</v>
      </c>
      <c r="AA551" t="b">
        <f>ISNUMBER(SEARCH($AA$1,Table1[[#This Row],[Mechanics]]))</f>
        <v>0</v>
      </c>
      <c r="AB551" s="3" t="s">
        <v>51</v>
      </c>
    </row>
    <row r="552" spans="1:28" ht="19" hidden="1" customHeight="1" x14ac:dyDescent="0.2">
      <c r="A552" t="s">
        <v>1651</v>
      </c>
      <c r="B552" t="s">
        <v>1652</v>
      </c>
      <c r="C552">
        <v>550</v>
      </c>
      <c r="D552">
        <v>2022</v>
      </c>
      <c r="E552">
        <v>3409</v>
      </c>
      <c r="F552">
        <v>7.76356</v>
      </c>
      <c r="G552">
        <v>6.9077599999999997</v>
      </c>
      <c r="H552">
        <v>1.14225</v>
      </c>
      <c r="I552">
        <v>2.1126999999999998</v>
      </c>
      <c r="J552">
        <v>71</v>
      </c>
      <c r="K552">
        <v>12544</v>
      </c>
      <c r="L552">
        <v>1</v>
      </c>
      <c r="M552">
        <v>2</v>
      </c>
      <c r="N552">
        <v>2</v>
      </c>
      <c r="O552">
        <v>2</v>
      </c>
      <c r="P552">
        <v>2</v>
      </c>
      <c r="Q552">
        <v>42</v>
      </c>
      <c r="R552">
        <v>25</v>
      </c>
      <c r="S552">
        <v>35</v>
      </c>
      <c r="T552" t="s">
        <v>20</v>
      </c>
      <c r="U552">
        <v>321</v>
      </c>
      <c r="V552">
        <v>7.0432699999999997</v>
      </c>
      <c r="W552" t="s">
        <v>97</v>
      </c>
      <c r="X552">
        <v>95</v>
      </c>
      <c r="Y552">
        <v>7.0853999999999999</v>
      </c>
      <c r="Z552" s="9" t="s">
        <v>1653</v>
      </c>
      <c r="AA552" t="b">
        <f>ISNUMBER(SEARCH($AA$1,Table1[[#This Row],[Mechanics]]))</f>
        <v>0</v>
      </c>
      <c r="AB552" s="8">
        <v>35</v>
      </c>
    </row>
    <row r="553" spans="1:28" ht="19" hidden="1" customHeight="1" x14ac:dyDescent="0.2">
      <c r="A553" t="s">
        <v>1654</v>
      </c>
      <c r="B553" t="s">
        <v>1655</v>
      </c>
      <c r="C553">
        <v>551</v>
      </c>
      <c r="D553">
        <v>2018</v>
      </c>
      <c r="E553">
        <v>3751</v>
      </c>
      <c r="F553">
        <v>7.6672000000000002</v>
      </c>
      <c r="G553">
        <v>6.9064500000000004</v>
      </c>
      <c r="H553">
        <v>1.1464099999999999</v>
      </c>
      <c r="I553">
        <v>2.5232999999999999</v>
      </c>
      <c r="J553">
        <v>86</v>
      </c>
      <c r="K553">
        <v>20375</v>
      </c>
      <c r="L553">
        <v>0</v>
      </c>
      <c r="M553">
        <v>1</v>
      </c>
      <c r="N553">
        <v>4</v>
      </c>
      <c r="O553">
        <v>2</v>
      </c>
      <c r="P553">
        <v>2</v>
      </c>
      <c r="Q553">
        <v>59</v>
      </c>
      <c r="R553">
        <v>30</v>
      </c>
      <c r="S553">
        <v>45</v>
      </c>
      <c r="T553" t="s">
        <v>20</v>
      </c>
      <c r="U553">
        <v>316</v>
      </c>
      <c r="V553">
        <v>7.0543199999999997</v>
      </c>
      <c r="Z553" s="9" t="s">
        <v>1656</v>
      </c>
      <c r="AA553" t="b">
        <f>ISNUMBER(SEARCH($AA$1,Table1[[#This Row],[Mechanics]]))</f>
        <v>0</v>
      </c>
      <c r="AB553" s="8">
        <v>33.99</v>
      </c>
    </row>
    <row r="554" spans="1:28" ht="19" hidden="1" customHeight="1" x14ac:dyDescent="0.2">
      <c r="A554" t="s">
        <v>1657</v>
      </c>
      <c r="B554" t="s">
        <v>1658</v>
      </c>
      <c r="C554">
        <v>552</v>
      </c>
      <c r="D554">
        <v>2017</v>
      </c>
      <c r="E554">
        <v>14667</v>
      </c>
      <c r="F554">
        <v>7.1199300000000001</v>
      </c>
      <c r="G554">
        <v>6.9062299999999999</v>
      </c>
      <c r="H554">
        <v>1.2231000000000001</v>
      </c>
      <c r="I554">
        <v>1.5758000000000001</v>
      </c>
      <c r="J554">
        <v>264</v>
      </c>
      <c r="K554">
        <v>46460</v>
      </c>
      <c r="L554">
        <v>8</v>
      </c>
      <c r="M554">
        <v>2</v>
      </c>
      <c r="N554">
        <v>2</v>
      </c>
      <c r="O554">
        <v>2</v>
      </c>
      <c r="P554">
        <v>2</v>
      </c>
      <c r="Q554">
        <v>100</v>
      </c>
      <c r="R554">
        <v>30</v>
      </c>
      <c r="S554">
        <v>30</v>
      </c>
      <c r="T554" t="s">
        <v>97</v>
      </c>
      <c r="U554">
        <v>134</v>
      </c>
      <c r="V554">
        <v>6.9582899999999999</v>
      </c>
      <c r="Z554" s="9" t="s">
        <v>1659</v>
      </c>
      <c r="AA554" t="b">
        <f>ISNUMBER(SEARCH($AA$1,Table1[[#This Row],[Mechanics]]))</f>
        <v>0</v>
      </c>
      <c r="AB554" s="8">
        <v>15.99</v>
      </c>
    </row>
    <row r="555" spans="1:28" ht="19" hidden="1" customHeight="1" x14ac:dyDescent="0.2">
      <c r="A555" t="s">
        <v>1660</v>
      </c>
      <c r="B555" t="s">
        <v>1661</v>
      </c>
      <c r="C555">
        <v>553</v>
      </c>
      <c r="D555">
        <v>2013</v>
      </c>
      <c r="E555">
        <v>4396</v>
      </c>
      <c r="F555">
        <v>7.5547000000000004</v>
      </c>
      <c r="G555">
        <v>6.9055099999999996</v>
      </c>
      <c r="H555">
        <v>1.5190699999999999</v>
      </c>
      <c r="I555">
        <v>4.3033000000000001</v>
      </c>
      <c r="J555">
        <v>455</v>
      </c>
      <c r="K555">
        <v>11163</v>
      </c>
      <c r="L555">
        <v>6</v>
      </c>
      <c r="M555">
        <v>2</v>
      </c>
      <c r="N555">
        <v>4</v>
      </c>
      <c r="O555">
        <v>4</v>
      </c>
      <c r="P555">
        <v>4</v>
      </c>
      <c r="Q555">
        <v>105</v>
      </c>
      <c r="R555">
        <v>60</v>
      </c>
      <c r="S555">
        <v>150</v>
      </c>
      <c r="T555" t="s">
        <v>20</v>
      </c>
      <c r="U555">
        <v>317</v>
      </c>
      <c r="V555">
        <v>7.0516800000000002</v>
      </c>
      <c r="Z555" s="9" t="s">
        <v>1662</v>
      </c>
      <c r="AA555" t="b">
        <f>ISNUMBER(SEARCH($AA$1,Table1[[#This Row],[Mechanics]]))</f>
        <v>0</v>
      </c>
      <c r="AB555" s="8">
        <v>140.99</v>
      </c>
    </row>
    <row r="556" spans="1:28" ht="19" hidden="1" customHeight="1" x14ac:dyDescent="0.2">
      <c r="A556" t="s">
        <v>1663</v>
      </c>
      <c r="B556" t="s">
        <v>1664</v>
      </c>
      <c r="C556">
        <v>554</v>
      </c>
      <c r="D556">
        <v>2008</v>
      </c>
      <c r="E556">
        <v>3542</v>
      </c>
      <c r="F556">
        <v>7.6917600000000004</v>
      </c>
      <c r="G556">
        <v>6.9050599999999998</v>
      </c>
      <c r="H556">
        <v>1.5147900000000001</v>
      </c>
      <c r="I556">
        <v>1.1868000000000001</v>
      </c>
      <c r="J556">
        <v>91</v>
      </c>
      <c r="K556">
        <v>14618</v>
      </c>
      <c r="L556">
        <v>2</v>
      </c>
      <c r="M556">
        <v>4</v>
      </c>
      <c r="N556">
        <v>4</v>
      </c>
      <c r="O556">
        <v>6</v>
      </c>
      <c r="P556">
        <v>6</v>
      </c>
      <c r="Q556">
        <v>36</v>
      </c>
      <c r="R556">
        <v>60</v>
      </c>
      <c r="S556">
        <v>60</v>
      </c>
      <c r="T556" t="s">
        <v>317</v>
      </c>
      <c r="U556">
        <v>10</v>
      </c>
      <c r="V556">
        <v>7.3606999999999996</v>
      </c>
      <c r="Z556" s="9" t="s">
        <v>1665</v>
      </c>
      <c r="AA556" t="b">
        <f>ISNUMBER(SEARCH($AA$1,Table1[[#This Row],[Mechanics]]))</f>
        <v>0</v>
      </c>
      <c r="AB556" s="8">
        <v>19.989999999999998</v>
      </c>
    </row>
    <row r="557" spans="1:28" ht="19" hidden="1" customHeight="1" x14ac:dyDescent="0.2">
      <c r="A557" t="s">
        <v>1666</v>
      </c>
      <c r="B557" t="s">
        <v>1667</v>
      </c>
      <c r="C557">
        <v>555</v>
      </c>
      <c r="D557">
        <v>2012</v>
      </c>
      <c r="E557">
        <v>14036</v>
      </c>
      <c r="F557">
        <v>7.1222599999999998</v>
      </c>
      <c r="G557">
        <v>6.9043599999999996</v>
      </c>
      <c r="H557">
        <v>1.2795700000000001</v>
      </c>
      <c r="I557">
        <v>2.2381000000000002</v>
      </c>
      <c r="J557">
        <v>504</v>
      </c>
      <c r="K557">
        <v>34806</v>
      </c>
      <c r="L557">
        <v>3</v>
      </c>
      <c r="M557">
        <v>3</v>
      </c>
      <c r="N557">
        <v>6</v>
      </c>
      <c r="O557">
        <v>4</v>
      </c>
      <c r="P557">
        <v>4</v>
      </c>
      <c r="Q557">
        <v>226</v>
      </c>
      <c r="R557">
        <v>40</v>
      </c>
      <c r="S557">
        <v>60</v>
      </c>
      <c r="T557" t="s">
        <v>20</v>
      </c>
      <c r="U557">
        <v>387</v>
      </c>
      <c r="V557">
        <v>6.9390599999999996</v>
      </c>
      <c r="Z557" s="9" t="s">
        <v>1668</v>
      </c>
      <c r="AA557" t="b">
        <f>ISNUMBER(SEARCH($AA$1,Table1[[#This Row],[Mechanics]]))</f>
        <v>0</v>
      </c>
      <c r="AB557" s="3" t="s">
        <v>51</v>
      </c>
    </row>
    <row r="558" spans="1:28" ht="19" hidden="1" customHeight="1" x14ac:dyDescent="0.2">
      <c r="A558" t="s">
        <v>1669</v>
      </c>
      <c r="B558" t="s">
        <v>1670</v>
      </c>
      <c r="C558">
        <v>556</v>
      </c>
      <c r="D558">
        <v>2012</v>
      </c>
      <c r="E558">
        <v>18651</v>
      </c>
      <c r="F558">
        <v>7.1249500000000001</v>
      </c>
      <c r="G558">
        <v>6.9041899999999998</v>
      </c>
      <c r="H558">
        <v>1.46896</v>
      </c>
      <c r="I558">
        <v>2.7639</v>
      </c>
      <c r="J558">
        <v>775</v>
      </c>
      <c r="K558">
        <v>49467</v>
      </c>
      <c r="L558">
        <v>17</v>
      </c>
      <c r="M558">
        <v>1</v>
      </c>
      <c r="N558">
        <v>4</v>
      </c>
      <c r="O558">
        <v>4</v>
      </c>
      <c r="P558">
        <v>4</v>
      </c>
      <c r="Q558">
        <v>346</v>
      </c>
      <c r="R558">
        <v>60</v>
      </c>
      <c r="S558">
        <v>90</v>
      </c>
      <c r="T558" t="s">
        <v>24</v>
      </c>
      <c r="U558">
        <v>167</v>
      </c>
      <c r="V558">
        <v>6.9179899999999996</v>
      </c>
      <c r="Z558" s="9" t="s">
        <v>1671</v>
      </c>
      <c r="AA558" t="b">
        <f>ISNUMBER(SEARCH($AA$1,Table1[[#This Row],[Mechanics]]))</f>
        <v>0</v>
      </c>
      <c r="AB558" s="8">
        <v>43.06</v>
      </c>
    </row>
    <row r="559" spans="1:28" ht="19" hidden="1" customHeight="1" x14ac:dyDescent="0.2">
      <c r="A559" t="s">
        <v>1672</v>
      </c>
      <c r="B559" t="s">
        <v>1673</v>
      </c>
      <c r="C559">
        <v>557</v>
      </c>
      <c r="D559">
        <v>2022</v>
      </c>
      <c r="E559">
        <v>2417</v>
      </c>
      <c r="F559">
        <v>8.3195700000000006</v>
      </c>
      <c r="G559">
        <v>6.9036600000000004</v>
      </c>
      <c r="H559">
        <v>1.5661400000000001</v>
      </c>
      <c r="I559">
        <v>4.3011999999999997</v>
      </c>
      <c r="J559">
        <v>249</v>
      </c>
      <c r="K559">
        <v>6582</v>
      </c>
      <c r="L559">
        <v>7</v>
      </c>
      <c r="M559">
        <v>1</v>
      </c>
      <c r="N559">
        <v>2</v>
      </c>
      <c r="O559">
        <v>1</v>
      </c>
      <c r="P559">
        <v>2</v>
      </c>
      <c r="Q559">
        <v>183</v>
      </c>
      <c r="R559">
        <v>120</v>
      </c>
      <c r="S559">
        <v>150</v>
      </c>
      <c r="T559" t="s">
        <v>24</v>
      </c>
      <c r="U559">
        <v>61</v>
      </c>
      <c r="V559">
        <v>7.2952899999999996</v>
      </c>
      <c r="W559" t="s">
        <v>20</v>
      </c>
      <c r="X559">
        <v>280</v>
      </c>
      <c r="Y559">
        <v>7.10792</v>
      </c>
      <c r="Z559" s="9" t="s">
        <v>1674</v>
      </c>
      <c r="AA559" t="b">
        <f>ISNUMBER(SEARCH($AA$1,Table1[[#This Row],[Mechanics]]))</f>
        <v>0</v>
      </c>
      <c r="AB559" s="8">
        <v>539.99</v>
      </c>
    </row>
    <row r="560" spans="1:28" ht="19" hidden="1" customHeight="1" x14ac:dyDescent="0.2">
      <c r="A560" t="s">
        <v>1675</v>
      </c>
      <c r="B560" t="s">
        <v>1676</v>
      </c>
      <c r="C560">
        <v>558</v>
      </c>
      <c r="D560">
        <v>2021</v>
      </c>
      <c r="E560">
        <v>3194</v>
      </c>
      <c r="F560">
        <v>7.8609</v>
      </c>
      <c r="G560">
        <v>6.9034599999999999</v>
      </c>
      <c r="H560">
        <v>1.39737</v>
      </c>
      <c r="I560">
        <v>3.6899000000000002</v>
      </c>
      <c r="J560">
        <v>129</v>
      </c>
      <c r="K560">
        <v>6827</v>
      </c>
      <c r="L560">
        <v>5</v>
      </c>
      <c r="M560">
        <v>1</v>
      </c>
      <c r="N560">
        <v>2</v>
      </c>
      <c r="O560">
        <v>1</v>
      </c>
      <c r="P560">
        <v>2</v>
      </c>
      <c r="Q560">
        <v>116</v>
      </c>
      <c r="R560">
        <v>60</v>
      </c>
      <c r="S560">
        <v>120</v>
      </c>
      <c r="T560" t="s">
        <v>20</v>
      </c>
      <c r="U560">
        <v>305</v>
      </c>
      <c r="V560">
        <v>7.0687499999999996</v>
      </c>
      <c r="Z560" s="9" t="s">
        <v>1677</v>
      </c>
      <c r="AA560" t="b">
        <f>ISNUMBER(SEARCH($AA$1,Table1[[#This Row],[Mechanics]]))</f>
        <v>1</v>
      </c>
      <c r="AB560" s="8">
        <v>41</v>
      </c>
    </row>
    <row r="561" spans="1:28" ht="19" hidden="1" customHeight="1" x14ac:dyDescent="0.2">
      <c r="A561" t="s">
        <v>1678</v>
      </c>
      <c r="B561" t="s">
        <v>1679</v>
      </c>
      <c r="C561">
        <v>559</v>
      </c>
      <c r="D561">
        <v>2016</v>
      </c>
      <c r="E561">
        <v>5702</v>
      </c>
      <c r="F561">
        <v>7.4444499999999998</v>
      </c>
      <c r="G561">
        <v>6.9032</v>
      </c>
      <c r="H561">
        <v>1.3747</v>
      </c>
      <c r="I561">
        <v>1.3269</v>
      </c>
      <c r="J561">
        <v>104</v>
      </c>
      <c r="K561">
        <v>20838</v>
      </c>
      <c r="L561">
        <v>0</v>
      </c>
      <c r="M561">
        <v>3</v>
      </c>
      <c r="N561">
        <v>8</v>
      </c>
      <c r="O561">
        <v>4</v>
      </c>
      <c r="P561">
        <v>6</v>
      </c>
      <c r="Q561">
        <v>92</v>
      </c>
      <c r="R561">
        <v>20</v>
      </c>
      <c r="S561">
        <v>30</v>
      </c>
      <c r="T561" t="s">
        <v>317</v>
      </c>
      <c r="U561">
        <v>22</v>
      </c>
      <c r="V561">
        <v>7.1283000000000003</v>
      </c>
      <c r="W561" t="s">
        <v>97</v>
      </c>
      <c r="X561">
        <v>117</v>
      </c>
      <c r="Y561">
        <v>7.0015299999999998</v>
      </c>
      <c r="Z561" s="9" t="s">
        <v>1680</v>
      </c>
      <c r="AA561" t="b">
        <f>ISNUMBER(SEARCH($AA$1,Table1[[#This Row],[Mechanics]]))</f>
        <v>0</v>
      </c>
      <c r="AB561" s="3" t="s">
        <v>51</v>
      </c>
    </row>
    <row r="562" spans="1:28" ht="19" hidden="1" customHeight="1" x14ac:dyDescent="0.2">
      <c r="A562" t="s">
        <v>1681</v>
      </c>
      <c r="B562" t="s">
        <v>1682</v>
      </c>
      <c r="C562">
        <v>560</v>
      </c>
      <c r="D562">
        <v>2011</v>
      </c>
      <c r="E562">
        <v>7339</v>
      </c>
      <c r="F562">
        <v>7.2982899999999997</v>
      </c>
      <c r="G562">
        <v>6.9027200000000004</v>
      </c>
      <c r="H562">
        <v>1.17869</v>
      </c>
      <c r="I562">
        <v>2.4361999999999999</v>
      </c>
      <c r="J562">
        <v>431</v>
      </c>
      <c r="K562">
        <v>17441</v>
      </c>
      <c r="L562">
        <v>8</v>
      </c>
      <c r="M562">
        <v>3</v>
      </c>
      <c r="N562">
        <v>5</v>
      </c>
      <c r="O562">
        <v>4</v>
      </c>
      <c r="P562">
        <v>4</v>
      </c>
      <c r="Q562">
        <v>164</v>
      </c>
      <c r="R562">
        <v>75</v>
      </c>
      <c r="S562">
        <v>75</v>
      </c>
      <c r="T562" t="s">
        <v>20</v>
      </c>
      <c r="U562">
        <v>353</v>
      </c>
      <c r="V562">
        <v>6.9908400000000004</v>
      </c>
      <c r="W562" t="s">
        <v>97</v>
      </c>
      <c r="X562">
        <v>115</v>
      </c>
      <c r="Y562">
        <v>7.0039999999999996</v>
      </c>
      <c r="Z562" s="9" t="s">
        <v>1683</v>
      </c>
      <c r="AA562" t="b">
        <f>ISNUMBER(SEARCH($AA$1,Table1[[#This Row],[Mechanics]]))</f>
        <v>0</v>
      </c>
      <c r="AB562" s="3" t="s">
        <v>51</v>
      </c>
    </row>
    <row r="563" spans="1:28" ht="19" hidden="1" customHeight="1" x14ac:dyDescent="0.2">
      <c r="A563" t="s">
        <v>1684</v>
      </c>
      <c r="B563" t="s">
        <v>1685</v>
      </c>
      <c r="C563">
        <v>561</v>
      </c>
      <c r="D563">
        <v>2013</v>
      </c>
      <c r="E563">
        <v>44863</v>
      </c>
      <c r="F563">
        <v>7.0105300000000002</v>
      </c>
      <c r="G563">
        <v>6.9019399999999997</v>
      </c>
      <c r="H563">
        <v>1.1482399999999999</v>
      </c>
      <c r="I563">
        <v>1.1579999999999999</v>
      </c>
      <c r="J563">
        <v>1247</v>
      </c>
      <c r="K563">
        <v>225479</v>
      </c>
      <c r="L563">
        <v>9</v>
      </c>
      <c r="M563">
        <v>3</v>
      </c>
      <c r="N563">
        <v>5</v>
      </c>
      <c r="O563">
        <v>4</v>
      </c>
      <c r="P563">
        <v>4</v>
      </c>
      <c r="Q563">
        <v>434</v>
      </c>
      <c r="R563">
        <v>15</v>
      </c>
      <c r="S563">
        <v>15</v>
      </c>
      <c r="T563" t="s">
        <v>97</v>
      </c>
      <c r="U563">
        <v>157</v>
      </c>
      <c r="V563">
        <v>6.9088700000000003</v>
      </c>
      <c r="Z563" s="9" t="s">
        <v>1686</v>
      </c>
      <c r="AA563" t="b">
        <f>ISNUMBER(SEARCH($AA$1,Table1[[#This Row],[Mechanics]]))</f>
        <v>0</v>
      </c>
      <c r="AB563" s="8">
        <v>11.99</v>
      </c>
    </row>
    <row r="564" spans="1:28" ht="19" hidden="1" customHeight="1" x14ac:dyDescent="0.2">
      <c r="A564" t="s">
        <v>1687</v>
      </c>
      <c r="B564" t="s">
        <v>1688</v>
      </c>
      <c r="C564">
        <v>562</v>
      </c>
      <c r="D564">
        <v>2013</v>
      </c>
      <c r="E564">
        <v>10689</v>
      </c>
      <c r="F564">
        <v>7.1938300000000002</v>
      </c>
      <c r="G564">
        <v>6.9012500000000001</v>
      </c>
      <c r="H564">
        <v>1.4015899999999999</v>
      </c>
      <c r="I564">
        <v>3.1173000000000002</v>
      </c>
      <c r="J564">
        <v>486</v>
      </c>
      <c r="K564">
        <v>27328</v>
      </c>
      <c r="L564">
        <v>7</v>
      </c>
      <c r="M564">
        <v>2</v>
      </c>
      <c r="N564">
        <v>6</v>
      </c>
      <c r="O564">
        <v>4</v>
      </c>
      <c r="P564">
        <v>5</v>
      </c>
      <c r="Q564">
        <v>172</v>
      </c>
      <c r="R564">
        <v>60</v>
      </c>
      <c r="S564">
        <v>60</v>
      </c>
      <c r="T564" t="s">
        <v>20</v>
      </c>
      <c r="U564">
        <v>382</v>
      </c>
      <c r="V564">
        <v>6.9477700000000002</v>
      </c>
      <c r="Z564" s="9" t="s">
        <v>1689</v>
      </c>
      <c r="AA564" t="b">
        <f>ISNUMBER(SEARCH($AA$1,Table1[[#This Row],[Mechanics]]))</f>
        <v>0</v>
      </c>
      <c r="AB564" s="3" t="s">
        <v>51</v>
      </c>
    </row>
    <row r="565" spans="1:28" ht="19" hidden="1" customHeight="1" x14ac:dyDescent="0.2">
      <c r="A565" t="s">
        <v>1690</v>
      </c>
      <c r="B565" t="s">
        <v>1691</v>
      </c>
      <c r="C565">
        <v>563</v>
      </c>
      <c r="D565">
        <v>1994</v>
      </c>
      <c r="E565">
        <v>23727</v>
      </c>
      <c r="F565">
        <v>7.06128</v>
      </c>
      <c r="G565">
        <v>6.9009999999999998</v>
      </c>
      <c r="H565">
        <v>1.5437000000000001</v>
      </c>
      <c r="I565">
        <v>2.4291</v>
      </c>
      <c r="J565">
        <v>1741</v>
      </c>
      <c r="K565">
        <v>51386</v>
      </c>
      <c r="L565">
        <v>3</v>
      </c>
      <c r="M565">
        <v>3</v>
      </c>
      <c r="N565">
        <v>8</v>
      </c>
      <c r="O565">
        <v>5</v>
      </c>
      <c r="P565">
        <v>6</v>
      </c>
      <c r="Q565">
        <v>295</v>
      </c>
      <c r="R565">
        <v>45</v>
      </c>
      <c r="S565">
        <v>120</v>
      </c>
      <c r="T565" t="s">
        <v>24</v>
      </c>
      <c r="U565">
        <v>179</v>
      </c>
      <c r="V565">
        <v>6.8832500000000003</v>
      </c>
      <c r="W565" t="s">
        <v>20</v>
      </c>
      <c r="X565">
        <v>435</v>
      </c>
      <c r="Y565">
        <v>6.8779500000000002</v>
      </c>
      <c r="Z565" s="9" t="s">
        <v>1692</v>
      </c>
      <c r="AA565" t="b">
        <f>ISNUMBER(SEARCH($AA$1,Table1[[#This Row],[Mechanics]]))</f>
        <v>0</v>
      </c>
      <c r="AB565" s="3" t="s">
        <v>51</v>
      </c>
    </row>
    <row r="566" spans="1:28" ht="19" hidden="1" customHeight="1" x14ac:dyDescent="0.2">
      <c r="A566" t="s">
        <v>1693</v>
      </c>
      <c r="B566" t="s">
        <v>1694</v>
      </c>
      <c r="C566">
        <v>564</v>
      </c>
      <c r="D566">
        <v>2007</v>
      </c>
      <c r="E566">
        <v>8196</v>
      </c>
      <c r="F566">
        <v>7.2482100000000003</v>
      </c>
      <c r="G566">
        <v>6.9009499999999999</v>
      </c>
      <c r="H566">
        <v>1.3421099999999999</v>
      </c>
      <c r="I566">
        <v>2.7804000000000002</v>
      </c>
      <c r="J566">
        <v>624</v>
      </c>
      <c r="K566">
        <v>24181</v>
      </c>
      <c r="L566">
        <v>3</v>
      </c>
      <c r="M566">
        <v>3</v>
      </c>
      <c r="N566">
        <v>5</v>
      </c>
      <c r="O566">
        <v>4</v>
      </c>
      <c r="P566">
        <v>4</v>
      </c>
      <c r="Q566">
        <v>222</v>
      </c>
      <c r="R566">
        <v>30</v>
      </c>
      <c r="S566">
        <v>60</v>
      </c>
      <c r="T566" t="s">
        <v>20</v>
      </c>
      <c r="U566">
        <v>357</v>
      </c>
      <c r="V566">
        <v>6.9842599999999999</v>
      </c>
      <c r="Z566" s="9" t="s">
        <v>1695</v>
      </c>
      <c r="AA566" t="b">
        <f>ISNUMBER(SEARCH($AA$1,Table1[[#This Row],[Mechanics]]))</f>
        <v>0</v>
      </c>
      <c r="AB566" s="8">
        <v>38.590000000000003</v>
      </c>
    </row>
    <row r="567" spans="1:28" ht="19" hidden="1" customHeight="1" x14ac:dyDescent="0.2">
      <c r="A567" t="s">
        <v>1696</v>
      </c>
      <c r="B567" t="s">
        <v>1697</v>
      </c>
      <c r="C567">
        <v>565</v>
      </c>
      <c r="D567">
        <v>2015</v>
      </c>
      <c r="E567">
        <v>9629</v>
      </c>
      <c r="F567">
        <v>7.2005100000000004</v>
      </c>
      <c r="G567">
        <v>6.8995800000000003</v>
      </c>
      <c r="H567">
        <v>1.2158</v>
      </c>
      <c r="I567">
        <v>2.7608000000000001</v>
      </c>
      <c r="J567">
        <v>372</v>
      </c>
      <c r="K567">
        <v>21464</v>
      </c>
      <c r="L567">
        <v>10</v>
      </c>
      <c r="M567">
        <v>2</v>
      </c>
      <c r="N567">
        <v>4</v>
      </c>
      <c r="O567">
        <v>3</v>
      </c>
      <c r="P567">
        <v>3</v>
      </c>
      <c r="Q567">
        <v>174</v>
      </c>
      <c r="R567">
        <v>60</v>
      </c>
      <c r="S567">
        <v>60</v>
      </c>
      <c r="T567" t="s">
        <v>20</v>
      </c>
      <c r="U567">
        <v>368</v>
      </c>
      <c r="V567">
        <v>6.9655199999999997</v>
      </c>
      <c r="Z567" s="9" t="s">
        <v>1698</v>
      </c>
      <c r="AA567" t="b">
        <f>ISNUMBER(SEARCH($AA$1,Table1[[#This Row],[Mechanics]]))</f>
        <v>0</v>
      </c>
      <c r="AB567" s="8">
        <v>51.99</v>
      </c>
    </row>
    <row r="568" spans="1:28" ht="19" hidden="1" customHeight="1" x14ac:dyDescent="0.2">
      <c r="A568" t="s">
        <v>1699</v>
      </c>
      <c r="B568" t="s">
        <v>1700</v>
      </c>
      <c r="C568">
        <v>566</v>
      </c>
      <c r="D568">
        <v>2011</v>
      </c>
      <c r="E568">
        <v>10297</v>
      </c>
      <c r="F568">
        <v>7.2475300000000002</v>
      </c>
      <c r="G568">
        <v>6.8994999999999997</v>
      </c>
      <c r="H568">
        <v>1.3766700000000001</v>
      </c>
      <c r="I568">
        <v>2.2067999999999999</v>
      </c>
      <c r="J568">
        <v>590</v>
      </c>
      <c r="K568">
        <v>23862</v>
      </c>
      <c r="L568">
        <v>5</v>
      </c>
      <c r="M568">
        <v>2</v>
      </c>
      <c r="N568">
        <v>4</v>
      </c>
      <c r="O568">
        <v>4</v>
      </c>
      <c r="P568">
        <v>4</v>
      </c>
      <c r="Q568">
        <v>208</v>
      </c>
      <c r="R568">
        <v>60</v>
      </c>
      <c r="S568">
        <v>60</v>
      </c>
      <c r="T568" t="s">
        <v>24</v>
      </c>
      <c r="U568">
        <v>162</v>
      </c>
      <c r="V568">
        <v>6.9267799999999999</v>
      </c>
      <c r="Z568" s="9" t="s">
        <v>1701</v>
      </c>
      <c r="AA568" t="b">
        <f>ISNUMBER(SEARCH($AA$1,Table1[[#This Row],[Mechanics]]))</f>
        <v>0</v>
      </c>
      <c r="AB568" s="3" t="s">
        <v>51</v>
      </c>
    </row>
    <row r="569" spans="1:28" ht="19" hidden="1" customHeight="1" x14ac:dyDescent="0.2">
      <c r="A569" t="s">
        <v>1702</v>
      </c>
      <c r="B569" t="s">
        <v>1703</v>
      </c>
      <c r="C569">
        <v>567</v>
      </c>
      <c r="D569">
        <v>2014</v>
      </c>
      <c r="E569">
        <v>26511</v>
      </c>
      <c r="F569">
        <v>7.0415099999999997</v>
      </c>
      <c r="G569">
        <v>6.8974200000000003</v>
      </c>
      <c r="H569">
        <v>1.2361</v>
      </c>
      <c r="I569">
        <v>1.4761</v>
      </c>
      <c r="J569">
        <v>899</v>
      </c>
      <c r="K569">
        <v>93603</v>
      </c>
      <c r="L569">
        <v>17</v>
      </c>
      <c r="M569">
        <v>3</v>
      </c>
      <c r="N569">
        <v>7</v>
      </c>
      <c r="O569">
        <v>4</v>
      </c>
      <c r="P569">
        <v>5</v>
      </c>
      <c r="Q569">
        <v>380</v>
      </c>
      <c r="R569">
        <v>20</v>
      </c>
      <c r="S569">
        <v>30</v>
      </c>
      <c r="T569" t="s">
        <v>97</v>
      </c>
      <c r="U569">
        <v>154</v>
      </c>
      <c r="V569">
        <v>6.9198399999999998</v>
      </c>
      <c r="Z569" s="9" t="s">
        <v>1704</v>
      </c>
      <c r="AA569" t="b">
        <f>ISNUMBER(SEARCH($AA$1,Table1[[#This Row],[Mechanics]]))</f>
        <v>0</v>
      </c>
      <c r="AB569" s="3" t="s">
        <v>51</v>
      </c>
    </row>
    <row r="570" spans="1:28" ht="19" hidden="1" customHeight="1" x14ac:dyDescent="0.2">
      <c r="A570" t="s">
        <v>1705</v>
      </c>
      <c r="B570" t="s">
        <v>1706</v>
      </c>
      <c r="C570">
        <v>568</v>
      </c>
      <c r="D570">
        <v>2007</v>
      </c>
      <c r="E570">
        <v>8413</v>
      </c>
      <c r="F570">
        <v>7.2457000000000003</v>
      </c>
      <c r="G570">
        <v>6.8958300000000001</v>
      </c>
      <c r="H570">
        <v>1.2000200000000001</v>
      </c>
      <c r="I570">
        <v>2.5427</v>
      </c>
      <c r="J570">
        <v>702</v>
      </c>
      <c r="K570">
        <v>37597</v>
      </c>
      <c r="L570">
        <v>7</v>
      </c>
      <c r="M570">
        <v>2</v>
      </c>
      <c r="N570">
        <v>4</v>
      </c>
      <c r="O570">
        <v>3</v>
      </c>
      <c r="P570">
        <v>3</v>
      </c>
      <c r="Q570">
        <v>223</v>
      </c>
      <c r="R570">
        <v>60</v>
      </c>
      <c r="S570">
        <v>60</v>
      </c>
      <c r="T570" t="s">
        <v>20</v>
      </c>
      <c r="U570">
        <v>366</v>
      </c>
      <c r="V570">
        <v>6.9723100000000002</v>
      </c>
      <c r="Z570" s="9" t="s">
        <v>1707</v>
      </c>
      <c r="AA570" t="b">
        <f>ISNUMBER(SEARCH($AA$1,Table1[[#This Row],[Mechanics]]))</f>
        <v>0</v>
      </c>
      <c r="AB570" s="3" t="s">
        <v>51</v>
      </c>
    </row>
    <row r="571" spans="1:28" ht="19" hidden="1" customHeight="1" x14ac:dyDescent="0.2">
      <c r="A571" t="s">
        <v>1708</v>
      </c>
      <c r="B571" t="s">
        <v>1709</v>
      </c>
      <c r="C571">
        <v>569</v>
      </c>
      <c r="D571">
        <v>2014</v>
      </c>
      <c r="E571">
        <v>26862</v>
      </c>
      <c r="F571">
        <v>7.0684500000000003</v>
      </c>
      <c r="G571">
        <v>6.8957100000000002</v>
      </c>
      <c r="H571">
        <v>1.6147</v>
      </c>
      <c r="I571">
        <v>1.3774</v>
      </c>
      <c r="J571">
        <v>681</v>
      </c>
      <c r="K571">
        <v>199556</v>
      </c>
      <c r="L571">
        <v>5</v>
      </c>
      <c r="M571">
        <v>4</v>
      </c>
      <c r="N571">
        <v>10</v>
      </c>
      <c r="O571">
        <v>6</v>
      </c>
      <c r="P571">
        <v>8</v>
      </c>
      <c r="Q571">
        <v>302</v>
      </c>
      <c r="R571">
        <v>10</v>
      </c>
      <c r="S571">
        <v>10</v>
      </c>
      <c r="T571" t="s">
        <v>317</v>
      </c>
      <c r="U571">
        <v>43</v>
      </c>
      <c r="V571">
        <v>6.8907999999999996</v>
      </c>
      <c r="Z571" s="9" t="s">
        <v>1710</v>
      </c>
      <c r="AA571" t="b">
        <f>ISNUMBER(SEARCH($AA$1,Table1[[#This Row],[Mechanics]]))</f>
        <v>0</v>
      </c>
      <c r="AB571" s="8">
        <v>24.95</v>
      </c>
    </row>
    <row r="572" spans="1:28" ht="19" hidden="1" customHeight="1" x14ac:dyDescent="0.2">
      <c r="A572" t="s">
        <v>1711</v>
      </c>
      <c r="B572" t="s">
        <v>1712</v>
      </c>
      <c r="C572">
        <v>570</v>
      </c>
      <c r="D572">
        <v>2022</v>
      </c>
      <c r="E572">
        <v>4989</v>
      </c>
      <c r="F572">
        <v>7.4963800000000003</v>
      </c>
      <c r="G572">
        <v>6.8950300000000002</v>
      </c>
      <c r="H572">
        <v>1.2860199999999999</v>
      </c>
      <c r="I572">
        <v>2.1240000000000001</v>
      </c>
      <c r="J572">
        <v>129</v>
      </c>
      <c r="K572">
        <v>15983</v>
      </c>
      <c r="L572">
        <v>3</v>
      </c>
      <c r="M572">
        <v>1</v>
      </c>
      <c r="N572">
        <v>6</v>
      </c>
      <c r="O572">
        <v>4</v>
      </c>
      <c r="P572">
        <v>6</v>
      </c>
      <c r="Q572">
        <v>120</v>
      </c>
      <c r="R572">
        <v>45</v>
      </c>
      <c r="S572">
        <v>60</v>
      </c>
      <c r="T572" t="s">
        <v>20</v>
      </c>
      <c r="U572">
        <v>345</v>
      </c>
      <c r="V572">
        <v>7.0030099999999997</v>
      </c>
      <c r="W572" t="s">
        <v>97</v>
      </c>
      <c r="X572">
        <v>107</v>
      </c>
      <c r="Y572">
        <v>7.0356100000000001</v>
      </c>
      <c r="Z572" s="9" t="s">
        <v>1713</v>
      </c>
      <c r="AA572" t="b">
        <f>ISNUMBER(SEARCH($AA$1,Table1[[#This Row],[Mechanics]]))</f>
        <v>0</v>
      </c>
      <c r="AB572" s="8">
        <v>59.99</v>
      </c>
    </row>
    <row r="573" spans="1:28" ht="19" hidden="1" customHeight="1" x14ac:dyDescent="0.2">
      <c r="A573" t="s">
        <v>1714</v>
      </c>
      <c r="B573" t="s">
        <v>1715</v>
      </c>
      <c r="C573">
        <v>571</v>
      </c>
      <c r="D573">
        <v>2015</v>
      </c>
      <c r="E573">
        <v>6020</v>
      </c>
      <c r="F573">
        <v>7.4660200000000003</v>
      </c>
      <c r="G573">
        <v>6.8942600000000001</v>
      </c>
      <c r="H573">
        <v>1.4067400000000001</v>
      </c>
      <c r="I573">
        <v>2.7172000000000001</v>
      </c>
      <c r="J573">
        <v>198</v>
      </c>
      <c r="K573">
        <v>11644</v>
      </c>
      <c r="L573">
        <v>0</v>
      </c>
      <c r="M573">
        <v>1</v>
      </c>
      <c r="N573">
        <v>3</v>
      </c>
      <c r="O573">
        <v>2</v>
      </c>
      <c r="P573">
        <v>2</v>
      </c>
      <c r="Q573">
        <v>204</v>
      </c>
      <c r="R573">
        <v>120</v>
      </c>
      <c r="S573">
        <v>180</v>
      </c>
      <c r="T573" t="s">
        <v>24</v>
      </c>
      <c r="U573">
        <v>131</v>
      </c>
      <c r="V573">
        <v>7.0592300000000003</v>
      </c>
      <c r="Z573" s="9" t="s">
        <v>1716</v>
      </c>
      <c r="AA573" t="b">
        <f>ISNUMBER(SEARCH($AA$1,Table1[[#This Row],[Mechanics]]))</f>
        <v>1</v>
      </c>
      <c r="AB573" s="3" t="s">
        <v>51</v>
      </c>
    </row>
    <row r="574" spans="1:28" ht="19" hidden="1" customHeight="1" x14ac:dyDescent="0.2">
      <c r="A574" t="s">
        <v>1717</v>
      </c>
      <c r="B574" t="s">
        <v>1718</v>
      </c>
      <c r="C574">
        <v>572</v>
      </c>
      <c r="D574">
        <v>2016</v>
      </c>
      <c r="E574">
        <v>5576</v>
      </c>
      <c r="F574">
        <v>7.4526599999999998</v>
      </c>
      <c r="G574">
        <v>6.89405</v>
      </c>
      <c r="H574">
        <v>1.26152</v>
      </c>
      <c r="I574">
        <v>1.9776</v>
      </c>
      <c r="J574">
        <v>134</v>
      </c>
      <c r="K574">
        <v>25314</v>
      </c>
      <c r="L574">
        <v>0</v>
      </c>
      <c r="M574">
        <v>2</v>
      </c>
      <c r="N574">
        <v>4</v>
      </c>
      <c r="O574">
        <v>3</v>
      </c>
      <c r="P574">
        <v>3</v>
      </c>
      <c r="Q574">
        <v>90</v>
      </c>
      <c r="R574">
        <v>30</v>
      </c>
      <c r="S574">
        <v>45</v>
      </c>
      <c r="T574" t="s">
        <v>20</v>
      </c>
      <c r="U574">
        <v>365</v>
      </c>
      <c r="V574">
        <v>6.9726600000000003</v>
      </c>
      <c r="W574" t="s">
        <v>97</v>
      </c>
      <c r="X574">
        <v>116</v>
      </c>
      <c r="Y574">
        <v>7.0023799999999996</v>
      </c>
      <c r="Z574" s="9" t="s">
        <v>1719</v>
      </c>
      <c r="AA574" t="b">
        <f>ISNUMBER(SEARCH($AA$1,Table1[[#This Row],[Mechanics]]))</f>
        <v>0</v>
      </c>
      <c r="AB574" s="3" t="s">
        <v>51</v>
      </c>
    </row>
    <row r="575" spans="1:28" ht="19" hidden="1" customHeight="1" x14ac:dyDescent="0.2">
      <c r="A575" t="s">
        <v>1720</v>
      </c>
      <c r="B575" t="s">
        <v>1721</v>
      </c>
      <c r="C575">
        <v>573</v>
      </c>
      <c r="D575">
        <v>2019</v>
      </c>
      <c r="E575">
        <v>7689</v>
      </c>
      <c r="F575">
        <v>7.29819</v>
      </c>
      <c r="G575">
        <v>6.8939399999999997</v>
      </c>
      <c r="H575">
        <v>1.1615500000000001</v>
      </c>
      <c r="I575">
        <v>1.8824000000000001</v>
      </c>
      <c r="J575">
        <v>221</v>
      </c>
      <c r="K575">
        <v>64765</v>
      </c>
      <c r="L575">
        <v>5</v>
      </c>
      <c r="M575">
        <v>1</v>
      </c>
      <c r="N575">
        <v>4</v>
      </c>
      <c r="O575">
        <v>2</v>
      </c>
      <c r="P575">
        <v>2</v>
      </c>
      <c r="Q575">
        <v>173</v>
      </c>
      <c r="R575">
        <v>30</v>
      </c>
      <c r="S575">
        <v>60</v>
      </c>
      <c r="T575" t="s">
        <v>158</v>
      </c>
      <c r="U575">
        <v>19</v>
      </c>
      <c r="V575">
        <v>7.1033499999999998</v>
      </c>
      <c r="Z575" s="9" t="s">
        <v>1722</v>
      </c>
      <c r="AA575" t="b">
        <f>ISNUMBER(SEARCH($AA$1,Table1[[#This Row],[Mechanics]]))</f>
        <v>0</v>
      </c>
      <c r="AB575" s="3" t="s">
        <v>51</v>
      </c>
    </row>
    <row r="576" spans="1:28" ht="19" hidden="1" customHeight="1" x14ac:dyDescent="0.2">
      <c r="A576" t="s">
        <v>1723</v>
      </c>
      <c r="B576" t="s">
        <v>1724</v>
      </c>
      <c r="C576">
        <v>574</v>
      </c>
      <c r="D576">
        <v>2011</v>
      </c>
      <c r="E576">
        <v>10234</v>
      </c>
      <c r="F576">
        <v>7.1723299999999997</v>
      </c>
      <c r="G576">
        <v>6.8935700000000004</v>
      </c>
      <c r="H576">
        <v>1.1712199999999999</v>
      </c>
      <c r="I576">
        <v>2.7208999999999999</v>
      </c>
      <c r="J576">
        <v>473</v>
      </c>
      <c r="K576">
        <v>24531</v>
      </c>
      <c r="L576">
        <v>4</v>
      </c>
      <c r="M576">
        <v>2</v>
      </c>
      <c r="N576">
        <v>5</v>
      </c>
      <c r="O576">
        <v>4</v>
      </c>
      <c r="P576">
        <v>4</v>
      </c>
      <c r="Q576">
        <v>114</v>
      </c>
      <c r="R576">
        <v>45</v>
      </c>
      <c r="S576">
        <v>75</v>
      </c>
      <c r="T576" t="s">
        <v>20</v>
      </c>
      <c r="U576">
        <v>375</v>
      </c>
      <c r="V576">
        <v>6.9562499999999998</v>
      </c>
      <c r="Z576" s="9" t="s">
        <v>1725</v>
      </c>
      <c r="AA576" t="b">
        <f>ISNUMBER(SEARCH($AA$1,Table1[[#This Row],[Mechanics]]))</f>
        <v>0</v>
      </c>
      <c r="AB576" s="8">
        <v>44.34</v>
      </c>
    </row>
    <row r="577" spans="1:28" ht="19" hidden="1" customHeight="1" x14ac:dyDescent="0.2">
      <c r="A577" t="s">
        <v>1726</v>
      </c>
      <c r="B577" t="s">
        <v>1727</v>
      </c>
      <c r="C577">
        <v>575</v>
      </c>
      <c r="D577">
        <v>2011</v>
      </c>
      <c r="E577">
        <v>15902</v>
      </c>
      <c r="F577">
        <v>7.1529299999999996</v>
      </c>
      <c r="G577">
        <v>6.8926400000000001</v>
      </c>
      <c r="H577">
        <v>1.6878200000000001</v>
      </c>
      <c r="I577">
        <v>2.5121000000000002</v>
      </c>
      <c r="J577">
        <v>742</v>
      </c>
      <c r="K577">
        <v>92609</v>
      </c>
      <c r="L577">
        <v>1</v>
      </c>
      <c r="M577">
        <v>1</v>
      </c>
      <c r="N577">
        <v>5</v>
      </c>
      <c r="O577">
        <v>4</v>
      </c>
      <c r="P577">
        <v>4</v>
      </c>
      <c r="Q577">
        <v>339</v>
      </c>
      <c r="R577">
        <v>30</v>
      </c>
      <c r="S577">
        <v>60</v>
      </c>
      <c r="T577" t="s">
        <v>24</v>
      </c>
      <c r="U577">
        <v>165</v>
      </c>
      <c r="V577">
        <v>6.9199400000000004</v>
      </c>
      <c r="Z577" s="9" t="s">
        <v>1728</v>
      </c>
      <c r="AA577" t="b">
        <f>ISNUMBER(SEARCH($AA$1,Table1[[#This Row],[Mechanics]]))</f>
        <v>0</v>
      </c>
      <c r="AB577" s="8">
        <v>56.24</v>
      </c>
    </row>
    <row r="578" spans="1:28" ht="19" hidden="1" customHeight="1" x14ac:dyDescent="0.2">
      <c r="A578" t="s">
        <v>1729</v>
      </c>
      <c r="B578" t="s">
        <v>1730</v>
      </c>
      <c r="C578">
        <v>576</v>
      </c>
      <c r="D578">
        <v>1999</v>
      </c>
      <c r="E578">
        <v>3359</v>
      </c>
      <c r="F578">
        <v>7.7143899999999999</v>
      </c>
      <c r="G578">
        <v>6.89079</v>
      </c>
      <c r="H578">
        <v>1.64391</v>
      </c>
      <c r="I578">
        <v>4.194</v>
      </c>
      <c r="J578">
        <v>366</v>
      </c>
      <c r="K578">
        <v>6736</v>
      </c>
      <c r="L578">
        <v>0</v>
      </c>
      <c r="M578">
        <v>1</v>
      </c>
      <c r="N578">
        <v>4</v>
      </c>
      <c r="O578">
        <v>2</v>
      </c>
      <c r="P578">
        <v>2</v>
      </c>
      <c r="Q578">
        <v>74</v>
      </c>
      <c r="R578">
        <v>240</v>
      </c>
      <c r="S578">
        <v>240</v>
      </c>
      <c r="T578" t="s">
        <v>20</v>
      </c>
      <c r="U578">
        <v>308</v>
      </c>
      <c r="V578">
        <v>7.06684</v>
      </c>
      <c r="Z578" s="9" t="s">
        <v>1731</v>
      </c>
      <c r="AA578" t="b">
        <f>ISNUMBER(SEARCH($AA$1,Table1[[#This Row],[Mechanics]]))</f>
        <v>0</v>
      </c>
      <c r="AB578" s="3" t="s">
        <v>51</v>
      </c>
    </row>
    <row r="579" spans="1:28" ht="19" hidden="1" customHeight="1" x14ac:dyDescent="0.2">
      <c r="A579" t="s">
        <v>1732</v>
      </c>
      <c r="B579" t="s">
        <v>1733</v>
      </c>
      <c r="C579">
        <v>577</v>
      </c>
      <c r="D579">
        <v>2020</v>
      </c>
      <c r="E579">
        <v>3556</v>
      </c>
      <c r="F579">
        <v>7.7643000000000004</v>
      </c>
      <c r="G579">
        <v>6.8905900000000004</v>
      </c>
      <c r="H579">
        <v>1.22041</v>
      </c>
      <c r="I579">
        <v>2.7610999999999999</v>
      </c>
      <c r="J579">
        <v>113</v>
      </c>
      <c r="K579">
        <v>14728</v>
      </c>
      <c r="L579">
        <v>0</v>
      </c>
      <c r="M579">
        <v>1</v>
      </c>
      <c r="N579">
        <v>4</v>
      </c>
      <c r="O579">
        <v>2</v>
      </c>
      <c r="P579">
        <v>2</v>
      </c>
      <c r="Q579">
        <v>108</v>
      </c>
      <c r="R579">
        <v>60</v>
      </c>
      <c r="S579">
        <v>60</v>
      </c>
      <c r="T579" t="s">
        <v>20</v>
      </c>
      <c r="U579">
        <v>332</v>
      </c>
      <c r="V579">
        <v>7.0253800000000002</v>
      </c>
      <c r="Z579" s="9" t="s">
        <v>1734</v>
      </c>
      <c r="AA579" t="b">
        <f>ISNUMBER(SEARCH($AA$1,Table1[[#This Row],[Mechanics]]))</f>
        <v>1</v>
      </c>
      <c r="AB579" s="8">
        <v>30.99</v>
      </c>
    </row>
    <row r="580" spans="1:28" ht="19" hidden="1" customHeight="1" x14ac:dyDescent="0.2">
      <c r="A580" t="s">
        <v>1735</v>
      </c>
      <c r="B580" t="s">
        <v>1736</v>
      </c>
      <c r="C580">
        <v>578</v>
      </c>
      <c r="D580">
        <v>2013</v>
      </c>
      <c r="E580">
        <v>3250</v>
      </c>
      <c r="F580">
        <v>7.8385600000000002</v>
      </c>
      <c r="G580">
        <v>6.8895400000000002</v>
      </c>
      <c r="H580">
        <v>1.6455299999999999</v>
      </c>
      <c r="I580">
        <v>3.0874999999999999</v>
      </c>
      <c r="J580">
        <v>160</v>
      </c>
      <c r="K580">
        <v>11451</v>
      </c>
      <c r="L580">
        <v>2</v>
      </c>
      <c r="M580">
        <v>1</v>
      </c>
      <c r="N580">
        <v>5</v>
      </c>
      <c r="O580">
        <v>2</v>
      </c>
      <c r="P580">
        <v>2</v>
      </c>
      <c r="Q580">
        <v>80</v>
      </c>
      <c r="R580">
        <v>45</v>
      </c>
      <c r="S580">
        <v>45</v>
      </c>
      <c r="T580" t="s">
        <v>20</v>
      </c>
      <c r="U580">
        <v>320</v>
      </c>
      <c r="V580">
        <v>7.04603</v>
      </c>
      <c r="Z580" s="9" t="s">
        <v>1737</v>
      </c>
      <c r="AA580" t="b">
        <f>ISNUMBER(SEARCH($AA$1,Table1[[#This Row],[Mechanics]]))</f>
        <v>0</v>
      </c>
      <c r="AB580" s="3" t="s">
        <v>51</v>
      </c>
    </row>
    <row r="581" spans="1:28" ht="19" hidden="1" customHeight="1" x14ac:dyDescent="0.2">
      <c r="A581" t="s">
        <v>1738</v>
      </c>
      <c r="B581" t="s">
        <v>1739</v>
      </c>
      <c r="C581">
        <v>579</v>
      </c>
      <c r="D581">
        <v>2015</v>
      </c>
      <c r="E581">
        <v>10721</v>
      </c>
      <c r="F581">
        <v>7.1743100000000002</v>
      </c>
      <c r="G581">
        <v>6.8883799999999997</v>
      </c>
      <c r="H581">
        <v>1.0978600000000001</v>
      </c>
      <c r="I581">
        <v>1.4329000000000001</v>
      </c>
      <c r="J581">
        <v>231</v>
      </c>
      <c r="K581">
        <v>57874</v>
      </c>
      <c r="L581">
        <v>6</v>
      </c>
      <c r="M581">
        <v>2</v>
      </c>
      <c r="N581">
        <v>4</v>
      </c>
      <c r="O581">
        <v>4</v>
      </c>
      <c r="P581">
        <v>4</v>
      </c>
      <c r="Q581">
        <v>124</v>
      </c>
      <c r="R581">
        <v>30</v>
      </c>
      <c r="S581">
        <v>40</v>
      </c>
      <c r="T581" t="s">
        <v>97</v>
      </c>
      <c r="U581">
        <v>132</v>
      </c>
      <c r="V581">
        <v>6.95871</v>
      </c>
      <c r="Z581" s="9" t="s">
        <v>1740</v>
      </c>
      <c r="AA581" t="b">
        <f>ISNUMBER(SEARCH($AA$1,Table1[[#This Row],[Mechanics]]))</f>
        <v>0</v>
      </c>
      <c r="AB581" s="8">
        <v>39.99</v>
      </c>
    </row>
    <row r="582" spans="1:28" ht="19" hidden="1" customHeight="1" x14ac:dyDescent="0.2">
      <c r="A582" t="s">
        <v>1741</v>
      </c>
      <c r="B582" t="s">
        <v>1742</v>
      </c>
      <c r="C582">
        <v>580</v>
      </c>
      <c r="D582">
        <v>2011</v>
      </c>
      <c r="E582">
        <v>3791</v>
      </c>
      <c r="F582">
        <v>7.69048</v>
      </c>
      <c r="G582">
        <v>6.8880999999999997</v>
      </c>
      <c r="H582">
        <v>1.5206599999999999</v>
      </c>
      <c r="I582">
        <v>3.3769999999999998</v>
      </c>
      <c r="J582">
        <v>313</v>
      </c>
      <c r="K582">
        <v>8453</v>
      </c>
      <c r="L582">
        <v>3</v>
      </c>
      <c r="M582">
        <v>1</v>
      </c>
      <c r="N582">
        <v>4</v>
      </c>
      <c r="O582">
        <v>2</v>
      </c>
      <c r="P582">
        <v>2</v>
      </c>
      <c r="Q582">
        <v>124</v>
      </c>
      <c r="R582">
        <v>60</v>
      </c>
      <c r="S582">
        <v>240</v>
      </c>
      <c r="T582" t="s">
        <v>46</v>
      </c>
      <c r="U582">
        <v>40</v>
      </c>
      <c r="V582">
        <v>7.4264700000000001</v>
      </c>
      <c r="Z582" s="9" t="s">
        <v>1743</v>
      </c>
      <c r="AA582" t="b">
        <f>ISNUMBER(SEARCH($AA$1,Table1[[#This Row],[Mechanics]]))</f>
        <v>0</v>
      </c>
      <c r="AB582" s="8">
        <v>99.95</v>
      </c>
    </row>
    <row r="583" spans="1:28" ht="19" hidden="1" customHeight="1" x14ac:dyDescent="0.2">
      <c r="A583" t="s">
        <v>1744</v>
      </c>
      <c r="B583" t="s">
        <v>1745</v>
      </c>
      <c r="C583">
        <v>581</v>
      </c>
      <c r="D583">
        <v>2019</v>
      </c>
      <c r="E583">
        <v>5784</v>
      </c>
      <c r="F583">
        <v>7.3811600000000004</v>
      </c>
      <c r="G583">
        <v>6.8879400000000004</v>
      </c>
      <c r="H583">
        <v>1.18669</v>
      </c>
      <c r="I583">
        <v>2.2923</v>
      </c>
      <c r="J583">
        <v>130</v>
      </c>
      <c r="K583">
        <v>17606</v>
      </c>
      <c r="L583">
        <v>3</v>
      </c>
      <c r="M583">
        <v>2</v>
      </c>
      <c r="N583">
        <v>4</v>
      </c>
      <c r="O583">
        <v>3</v>
      </c>
      <c r="P583">
        <v>3</v>
      </c>
      <c r="Q583">
        <v>92</v>
      </c>
      <c r="R583">
        <v>30</v>
      </c>
      <c r="S583">
        <v>60</v>
      </c>
      <c r="T583" t="s">
        <v>20</v>
      </c>
      <c r="U583">
        <v>354</v>
      </c>
      <c r="V583">
        <v>6.9882900000000001</v>
      </c>
      <c r="Z583" s="9" t="s">
        <v>1746</v>
      </c>
      <c r="AA583" t="b">
        <f>ISNUMBER(SEARCH($AA$1,Table1[[#This Row],[Mechanics]]))</f>
        <v>1</v>
      </c>
      <c r="AB583" s="3" t="s">
        <v>51</v>
      </c>
    </row>
    <row r="584" spans="1:28" ht="19" hidden="1" customHeight="1" x14ac:dyDescent="0.2">
      <c r="A584" t="s">
        <v>1747</v>
      </c>
      <c r="B584" t="s">
        <v>1748</v>
      </c>
      <c r="C584">
        <v>582</v>
      </c>
      <c r="D584">
        <v>2012</v>
      </c>
      <c r="E584">
        <v>11053</v>
      </c>
      <c r="F584">
        <v>7.1595800000000001</v>
      </c>
      <c r="G584">
        <v>6.8879200000000003</v>
      </c>
      <c r="H584">
        <v>1.224</v>
      </c>
      <c r="I584">
        <v>1.1751</v>
      </c>
      <c r="J584">
        <v>434</v>
      </c>
      <c r="K584">
        <v>80304</v>
      </c>
      <c r="L584">
        <v>8</v>
      </c>
      <c r="M584">
        <v>3</v>
      </c>
      <c r="N584">
        <v>5</v>
      </c>
      <c r="O584">
        <v>4</v>
      </c>
      <c r="P584">
        <v>4</v>
      </c>
      <c r="Q584">
        <v>173</v>
      </c>
      <c r="R584">
        <v>30</v>
      </c>
      <c r="S584">
        <v>30</v>
      </c>
      <c r="T584" t="s">
        <v>97</v>
      </c>
      <c r="U584">
        <v>130</v>
      </c>
      <c r="V584">
        <v>6.9592400000000003</v>
      </c>
      <c r="Z584" s="9" t="s">
        <v>1749</v>
      </c>
      <c r="AA584" t="b">
        <f>ISNUMBER(SEARCH($AA$1,Table1[[#This Row],[Mechanics]]))</f>
        <v>0</v>
      </c>
      <c r="AB584" s="3" t="s">
        <v>51</v>
      </c>
    </row>
    <row r="585" spans="1:28" ht="19" hidden="1" customHeight="1" x14ac:dyDescent="0.2">
      <c r="A585" t="s">
        <v>1750</v>
      </c>
      <c r="B585" t="s">
        <v>1751</v>
      </c>
      <c r="C585">
        <v>583</v>
      </c>
      <c r="D585">
        <v>2019</v>
      </c>
      <c r="E585">
        <v>4167</v>
      </c>
      <c r="F585">
        <v>7.6273400000000002</v>
      </c>
      <c r="G585">
        <v>6.8873199999999999</v>
      </c>
      <c r="H585">
        <v>1.1854499999999999</v>
      </c>
      <c r="I585">
        <v>2.8302999999999998</v>
      </c>
      <c r="J585">
        <v>165</v>
      </c>
      <c r="K585">
        <v>9024</v>
      </c>
      <c r="L585">
        <v>0</v>
      </c>
      <c r="M585">
        <v>2</v>
      </c>
      <c r="N585">
        <v>5</v>
      </c>
      <c r="O585">
        <v>3</v>
      </c>
      <c r="P585">
        <v>4</v>
      </c>
      <c r="Q585">
        <v>114</v>
      </c>
      <c r="R585">
        <v>90</v>
      </c>
      <c r="S585">
        <v>90</v>
      </c>
      <c r="T585" t="s">
        <v>20</v>
      </c>
      <c r="U585">
        <v>336</v>
      </c>
      <c r="V585">
        <v>7.0167099999999998</v>
      </c>
      <c r="Z585" s="9" t="s">
        <v>1752</v>
      </c>
      <c r="AA585" t="b">
        <f>ISNUMBER(SEARCH($AA$1,Table1[[#This Row],[Mechanics]]))</f>
        <v>0</v>
      </c>
      <c r="AB585" s="8">
        <v>38.049999999999997</v>
      </c>
    </row>
    <row r="586" spans="1:28" ht="19" hidden="1" customHeight="1" x14ac:dyDescent="0.2">
      <c r="A586" t="s">
        <v>1753</v>
      </c>
      <c r="B586" t="s">
        <v>1754</v>
      </c>
      <c r="C586">
        <v>584</v>
      </c>
      <c r="D586">
        <v>2007</v>
      </c>
      <c r="E586">
        <v>19660</v>
      </c>
      <c r="F586">
        <v>7.0633699999999999</v>
      </c>
      <c r="G586">
        <v>6.8868999999999998</v>
      </c>
      <c r="H586">
        <v>1.2462</v>
      </c>
      <c r="I586">
        <v>1.6627000000000001</v>
      </c>
      <c r="J586">
        <v>842</v>
      </c>
      <c r="K586">
        <v>50570</v>
      </c>
      <c r="L586">
        <v>8</v>
      </c>
      <c r="M586">
        <v>3</v>
      </c>
      <c r="N586">
        <v>6</v>
      </c>
      <c r="O586">
        <v>6</v>
      </c>
      <c r="P586">
        <v>6</v>
      </c>
      <c r="Q586">
        <v>296</v>
      </c>
      <c r="R586">
        <v>30</v>
      </c>
      <c r="S586">
        <v>60</v>
      </c>
      <c r="T586" t="s">
        <v>97</v>
      </c>
      <c r="U586">
        <v>151</v>
      </c>
      <c r="V586">
        <v>6.9239199999999999</v>
      </c>
      <c r="Z586" s="9" t="s">
        <v>1755</v>
      </c>
      <c r="AA586" t="b">
        <f>ISNUMBER(SEARCH($AA$1,Table1[[#This Row],[Mechanics]]))</f>
        <v>0</v>
      </c>
      <c r="AB586" s="3" t="s">
        <v>51</v>
      </c>
    </row>
    <row r="587" spans="1:28" ht="19" hidden="1" customHeight="1" x14ac:dyDescent="0.2">
      <c r="A587" t="s">
        <v>1756</v>
      </c>
      <c r="B587" t="s">
        <v>1757</v>
      </c>
      <c r="C587">
        <v>585</v>
      </c>
      <c r="D587">
        <v>2009</v>
      </c>
      <c r="E587">
        <v>12589</v>
      </c>
      <c r="F587">
        <v>7.1681900000000001</v>
      </c>
      <c r="G587">
        <v>6.8865999999999996</v>
      </c>
      <c r="H587">
        <v>1.6391500000000001</v>
      </c>
      <c r="I587">
        <v>2.1476000000000002</v>
      </c>
      <c r="J587">
        <v>630</v>
      </c>
      <c r="K587">
        <v>22333</v>
      </c>
      <c r="L587">
        <v>5</v>
      </c>
      <c r="M587">
        <v>2</v>
      </c>
      <c r="N587">
        <v>4</v>
      </c>
      <c r="O587">
        <v>3</v>
      </c>
      <c r="P587">
        <v>3</v>
      </c>
      <c r="Q587">
        <v>285</v>
      </c>
      <c r="R587">
        <v>120</v>
      </c>
      <c r="S587">
        <v>120</v>
      </c>
      <c r="T587" t="s">
        <v>24</v>
      </c>
      <c r="U587">
        <v>159</v>
      </c>
      <c r="V587">
        <v>6.9339700000000004</v>
      </c>
      <c r="Z587" s="9" t="s">
        <v>1758</v>
      </c>
      <c r="AA587" t="b">
        <f>ISNUMBER(SEARCH($AA$1,Table1[[#This Row],[Mechanics]]))</f>
        <v>0</v>
      </c>
      <c r="AB587" s="3" t="s">
        <v>51</v>
      </c>
    </row>
    <row r="588" spans="1:28" ht="19" hidden="1" customHeight="1" x14ac:dyDescent="0.2">
      <c r="A588" t="s">
        <v>1759</v>
      </c>
      <c r="B588" t="s">
        <v>1760</v>
      </c>
      <c r="C588">
        <v>586</v>
      </c>
      <c r="D588">
        <v>2007</v>
      </c>
      <c r="E588">
        <v>7488</v>
      </c>
      <c r="F588">
        <v>7.3514299999999997</v>
      </c>
      <c r="G588">
        <v>6.8862800000000002</v>
      </c>
      <c r="H588">
        <v>1.5850900000000001</v>
      </c>
      <c r="I588">
        <v>3.8494000000000002</v>
      </c>
      <c r="J588">
        <v>797</v>
      </c>
      <c r="K588">
        <v>10454</v>
      </c>
      <c r="L588">
        <v>4</v>
      </c>
      <c r="M588">
        <v>2</v>
      </c>
      <c r="N588">
        <v>6</v>
      </c>
      <c r="O588">
        <v>4</v>
      </c>
      <c r="P588">
        <v>4</v>
      </c>
      <c r="Q588">
        <v>225</v>
      </c>
      <c r="R588">
        <v>180</v>
      </c>
      <c r="S588">
        <v>240</v>
      </c>
      <c r="T588" t="s">
        <v>24</v>
      </c>
      <c r="U588">
        <v>138</v>
      </c>
      <c r="V588">
        <v>7.0232400000000004</v>
      </c>
      <c r="W588" t="s">
        <v>20</v>
      </c>
      <c r="X588">
        <v>380</v>
      </c>
      <c r="Y588">
        <v>6.9517300000000004</v>
      </c>
      <c r="Z588" s="9" t="s">
        <v>1761</v>
      </c>
      <c r="AA588" t="b">
        <f>ISNUMBER(SEARCH($AA$1,Table1[[#This Row],[Mechanics]]))</f>
        <v>1</v>
      </c>
      <c r="AB588" s="3" t="s">
        <v>51</v>
      </c>
    </row>
    <row r="589" spans="1:28" ht="19" hidden="1" customHeight="1" x14ac:dyDescent="0.2">
      <c r="A589" t="s">
        <v>1762</v>
      </c>
      <c r="B589" t="s">
        <v>1763</v>
      </c>
      <c r="C589">
        <v>587</v>
      </c>
      <c r="D589">
        <v>2009</v>
      </c>
      <c r="E589">
        <v>5425</v>
      </c>
      <c r="F589">
        <v>7.3948900000000002</v>
      </c>
      <c r="G589">
        <v>6.8859899999999996</v>
      </c>
      <c r="H589">
        <v>1.1934499999999999</v>
      </c>
      <c r="I589">
        <v>2.8359000000000001</v>
      </c>
      <c r="J589">
        <v>384</v>
      </c>
      <c r="K589">
        <v>19494</v>
      </c>
      <c r="L589">
        <v>7</v>
      </c>
      <c r="M589">
        <v>2</v>
      </c>
      <c r="N589">
        <v>4</v>
      </c>
      <c r="O589">
        <v>4</v>
      </c>
      <c r="P589">
        <v>4</v>
      </c>
      <c r="Q589">
        <v>138</v>
      </c>
      <c r="R589">
        <v>90</v>
      </c>
      <c r="S589">
        <v>90</v>
      </c>
      <c r="T589" t="s">
        <v>20</v>
      </c>
      <c r="U589">
        <v>342</v>
      </c>
      <c r="V589">
        <v>7.0055899999999998</v>
      </c>
      <c r="Z589" s="9" t="s">
        <v>1764</v>
      </c>
      <c r="AA589" t="b">
        <f>ISNUMBER(SEARCH($AA$1,Table1[[#This Row],[Mechanics]]))</f>
        <v>0</v>
      </c>
      <c r="AB589" s="3" t="s">
        <v>51</v>
      </c>
    </row>
    <row r="590" spans="1:28" ht="19" hidden="1" customHeight="1" x14ac:dyDescent="0.2">
      <c r="A590" t="s">
        <v>1765</v>
      </c>
      <c r="B590" t="s">
        <v>1766</v>
      </c>
      <c r="C590">
        <v>588</v>
      </c>
      <c r="D590">
        <v>2000</v>
      </c>
      <c r="E590">
        <v>7717</v>
      </c>
      <c r="F590">
        <v>7.2673399999999999</v>
      </c>
      <c r="G590">
        <v>6.88551</v>
      </c>
      <c r="H590">
        <v>1.31738</v>
      </c>
      <c r="I590">
        <v>2.9910999999999999</v>
      </c>
      <c r="J590">
        <v>786</v>
      </c>
      <c r="K590">
        <v>14548</v>
      </c>
      <c r="L590">
        <v>5</v>
      </c>
      <c r="M590">
        <v>3</v>
      </c>
      <c r="N590">
        <v>5</v>
      </c>
      <c r="O590">
        <v>4</v>
      </c>
      <c r="P590">
        <v>4</v>
      </c>
      <c r="Q590">
        <v>156</v>
      </c>
      <c r="R590">
        <v>45</v>
      </c>
      <c r="S590">
        <v>90</v>
      </c>
      <c r="T590" t="s">
        <v>20</v>
      </c>
      <c r="U590">
        <v>364</v>
      </c>
      <c r="V590">
        <v>6.9739399999999998</v>
      </c>
      <c r="Z590" s="9" t="s">
        <v>1767</v>
      </c>
      <c r="AA590" t="b">
        <f>ISNUMBER(SEARCH($AA$1,Table1[[#This Row],[Mechanics]]))</f>
        <v>0</v>
      </c>
      <c r="AB590" s="8">
        <v>108.29</v>
      </c>
    </row>
    <row r="591" spans="1:28" ht="19" hidden="1" customHeight="1" x14ac:dyDescent="0.2">
      <c r="A591" t="s">
        <v>1768</v>
      </c>
      <c r="B591" t="s">
        <v>1769</v>
      </c>
      <c r="C591">
        <v>589</v>
      </c>
      <c r="D591">
        <v>2017</v>
      </c>
      <c r="E591">
        <v>10562</v>
      </c>
      <c r="F591">
        <v>7.1764700000000001</v>
      </c>
      <c r="G591">
        <v>6.8848799999999999</v>
      </c>
      <c r="H591">
        <v>1.15282</v>
      </c>
      <c r="I591">
        <v>2.0478999999999998</v>
      </c>
      <c r="J591">
        <v>188</v>
      </c>
      <c r="K591">
        <v>29033</v>
      </c>
      <c r="L591">
        <v>5</v>
      </c>
      <c r="M591">
        <v>2</v>
      </c>
      <c r="N591">
        <v>4</v>
      </c>
      <c r="O591">
        <v>2</v>
      </c>
      <c r="P591">
        <v>2</v>
      </c>
      <c r="Q591">
        <v>113</v>
      </c>
      <c r="R591">
        <v>25</v>
      </c>
      <c r="S591">
        <v>25</v>
      </c>
      <c r="T591" t="s">
        <v>97</v>
      </c>
      <c r="U591">
        <v>136</v>
      </c>
      <c r="V591">
        <v>6.9520499999999998</v>
      </c>
      <c r="Z591" s="9" t="s">
        <v>1770</v>
      </c>
      <c r="AA591" t="b">
        <f>ISNUMBER(SEARCH($AA$1,Table1[[#This Row],[Mechanics]]))</f>
        <v>0</v>
      </c>
      <c r="AB591" s="8">
        <v>24.99</v>
      </c>
    </row>
    <row r="592" spans="1:28" ht="19" hidden="1" customHeight="1" x14ac:dyDescent="0.2">
      <c r="A592" t="s">
        <v>1771</v>
      </c>
      <c r="B592" t="s">
        <v>1772</v>
      </c>
      <c r="C592">
        <v>590</v>
      </c>
      <c r="D592">
        <v>2010</v>
      </c>
      <c r="E592">
        <v>4832</v>
      </c>
      <c r="F592">
        <v>7.4717599999999997</v>
      </c>
      <c r="G592">
        <v>6.8835300000000004</v>
      </c>
      <c r="H592">
        <v>1.47847</v>
      </c>
      <c r="I592">
        <v>4.2030000000000003</v>
      </c>
      <c r="J592">
        <v>473</v>
      </c>
      <c r="K592">
        <v>8801</v>
      </c>
      <c r="L592">
        <v>4</v>
      </c>
      <c r="M592">
        <v>2</v>
      </c>
      <c r="N592">
        <v>4</v>
      </c>
      <c r="O592">
        <v>4</v>
      </c>
      <c r="P592">
        <v>4</v>
      </c>
      <c r="Q592">
        <v>111</v>
      </c>
      <c r="R592">
        <v>60</v>
      </c>
      <c r="S592">
        <v>135</v>
      </c>
      <c r="T592" t="s">
        <v>20</v>
      </c>
      <c r="U592">
        <v>338</v>
      </c>
      <c r="V592">
        <v>7.0149100000000004</v>
      </c>
      <c r="Z592" s="9" t="s">
        <v>1773</v>
      </c>
      <c r="AA592" t="b">
        <f>ISNUMBER(SEARCH($AA$1,Table1[[#This Row],[Mechanics]]))</f>
        <v>0</v>
      </c>
      <c r="AB592" s="3" t="s">
        <v>51</v>
      </c>
    </row>
    <row r="593" spans="1:28" ht="19" hidden="1" customHeight="1" x14ac:dyDescent="0.2">
      <c r="A593" t="s">
        <v>1774</v>
      </c>
      <c r="B593" t="s">
        <v>1775</v>
      </c>
      <c r="C593">
        <v>591</v>
      </c>
      <c r="D593">
        <v>2021</v>
      </c>
      <c r="E593">
        <v>3109</v>
      </c>
      <c r="F593">
        <v>8.0161999999999995</v>
      </c>
      <c r="G593">
        <v>6.8829399999999996</v>
      </c>
      <c r="H593">
        <v>1.3689199999999999</v>
      </c>
      <c r="I593">
        <v>2.4215</v>
      </c>
      <c r="J593">
        <v>121</v>
      </c>
      <c r="K593">
        <v>13340</v>
      </c>
      <c r="L593">
        <v>1</v>
      </c>
      <c r="M593">
        <v>1</v>
      </c>
      <c r="N593">
        <v>6</v>
      </c>
      <c r="O593">
        <v>3</v>
      </c>
      <c r="P593">
        <v>3</v>
      </c>
      <c r="Q593">
        <v>83</v>
      </c>
      <c r="R593">
        <v>60</v>
      </c>
      <c r="S593">
        <v>60</v>
      </c>
      <c r="T593" t="s">
        <v>24</v>
      </c>
      <c r="U593">
        <v>111</v>
      </c>
      <c r="V593">
        <v>7.1299000000000001</v>
      </c>
      <c r="Z593" s="9" t="s">
        <v>1776</v>
      </c>
      <c r="AA593" t="b">
        <f>ISNUMBER(SEARCH($AA$1,Table1[[#This Row],[Mechanics]]))</f>
        <v>0</v>
      </c>
      <c r="AB593" s="8">
        <v>87.99</v>
      </c>
    </row>
    <row r="594" spans="1:28" ht="19" hidden="1" customHeight="1" x14ac:dyDescent="0.2">
      <c r="A594" t="s">
        <v>1777</v>
      </c>
      <c r="B594" t="s">
        <v>1778</v>
      </c>
      <c r="C594">
        <v>592</v>
      </c>
      <c r="D594">
        <v>2020</v>
      </c>
      <c r="E594">
        <v>3554</v>
      </c>
      <c r="F594">
        <v>7.9804700000000004</v>
      </c>
      <c r="G594">
        <v>6.8827699999999998</v>
      </c>
      <c r="H594">
        <v>1.89768</v>
      </c>
      <c r="I594">
        <v>3.5030000000000001</v>
      </c>
      <c r="J594">
        <v>169</v>
      </c>
      <c r="K594">
        <v>21189</v>
      </c>
      <c r="L594">
        <v>1</v>
      </c>
      <c r="M594">
        <v>1</v>
      </c>
      <c r="N594">
        <v>3</v>
      </c>
      <c r="O594">
        <v>2</v>
      </c>
      <c r="P594">
        <v>2</v>
      </c>
      <c r="Q594">
        <v>138</v>
      </c>
      <c r="R594">
        <v>90</v>
      </c>
      <c r="S594">
        <v>180</v>
      </c>
      <c r="T594" t="s">
        <v>24</v>
      </c>
      <c r="U594">
        <v>96</v>
      </c>
      <c r="V594">
        <v>7.1719099999999996</v>
      </c>
      <c r="Z594" s="9" t="s">
        <v>1779</v>
      </c>
      <c r="AA594" t="b">
        <f>ISNUMBER(SEARCH($AA$1,Table1[[#This Row],[Mechanics]]))</f>
        <v>1</v>
      </c>
      <c r="AB594" s="8">
        <v>199.99</v>
      </c>
    </row>
    <row r="595" spans="1:28" ht="19" hidden="1" customHeight="1" x14ac:dyDescent="0.2">
      <c r="A595" t="s">
        <v>1780</v>
      </c>
      <c r="B595" t="s">
        <v>1781</v>
      </c>
      <c r="C595">
        <v>593</v>
      </c>
      <c r="D595">
        <v>2015</v>
      </c>
      <c r="E595">
        <v>4468</v>
      </c>
      <c r="F595">
        <v>7.5197099999999999</v>
      </c>
      <c r="G595">
        <v>6.8813700000000004</v>
      </c>
      <c r="H595">
        <v>1.37161</v>
      </c>
      <c r="I595">
        <v>2.1960999999999999</v>
      </c>
      <c r="J595">
        <v>153</v>
      </c>
      <c r="K595">
        <v>22308</v>
      </c>
      <c r="L595">
        <v>7</v>
      </c>
      <c r="M595">
        <v>1</v>
      </c>
      <c r="N595">
        <v>2</v>
      </c>
      <c r="O595">
        <v>2</v>
      </c>
      <c r="P595">
        <v>2</v>
      </c>
      <c r="Q595">
        <v>100</v>
      </c>
      <c r="R595">
        <v>45</v>
      </c>
      <c r="S595">
        <v>45</v>
      </c>
      <c r="T595" t="s">
        <v>24</v>
      </c>
      <c r="U595">
        <v>117</v>
      </c>
      <c r="V595">
        <v>7.0855899999999998</v>
      </c>
      <c r="W595" t="s">
        <v>20</v>
      </c>
      <c r="X595">
        <v>347</v>
      </c>
      <c r="Y595">
        <v>6.9946299999999999</v>
      </c>
      <c r="Z595" s="9" t="s">
        <v>1782</v>
      </c>
      <c r="AA595" t="b">
        <f>ISNUMBER(SEARCH($AA$1,Table1[[#This Row],[Mechanics]]))</f>
        <v>1</v>
      </c>
      <c r="AB595" s="3" t="s">
        <v>51</v>
      </c>
    </row>
    <row r="596" spans="1:28" ht="19" hidden="1" customHeight="1" x14ac:dyDescent="0.2">
      <c r="A596" t="s">
        <v>1783</v>
      </c>
      <c r="B596" t="s">
        <v>1784</v>
      </c>
      <c r="C596">
        <v>594</v>
      </c>
      <c r="D596">
        <v>2019</v>
      </c>
      <c r="E596">
        <v>4143</v>
      </c>
      <c r="F596">
        <v>7.5768700000000004</v>
      </c>
      <c r="G596">
        <v>6.8810799999999999</v>
      </c>
      <c r="H596">
        <v>1.2822100000000001</v>
      </c>
      <c r="I596">
        <v>2.4455</v>
      </c>
      <c r="J596">
        <v>101</v>
      </c>
      <c r="K596">
        <v>8518</v>
      </c>
      <c r="L596">
        <v>2</v>
      </c>
      <c r="M596">
        <v>1</v>
      </c>
      <c r="N596">
        <v>7</v>
      </c>
      <c r="O596">
        <v>4</v>
      </c>
      <c r="P596">
        <v>4</v>
      </c>
      <c r="Q596">
        <v>80</v>
      </c>
      <c r="R596">
        <v>60</v>
      </c>
      <c r="S596">
        <v>120</v>
      </c>
      <c r="T596" t="s">
        <v>20</v>
      </c>
      <c r="U596">
        <v>344</v>
      </c>
      <c r="V596">
        <v>7.0047199999999998</v>
      </c>
      <c r="Z596" s="9" t="s">
        <v>1785</v>
      </c>
      <c r="AA596" t="b">
        <f>ISNUMBER(SEARCH($AA$1,Table1[[#This Row],[Mechanics]]))</f>
        <v>0</v>
      </c>
      <c r="AB596" s="8">
        <v>54.24</v>
      </c>
    </row>
    <row r="597" spans="1:28" ht="19" hidden="1" customHeight="1" x14ac:dyDescent="0.2">
      <c r="A597" t="s">
        <v>1786</v>
      </c>
      <c r="B597" t="s">
        <v>1787</v>
      </c>
      <c r="C597">
        <v>595</v>
      </c>
      <c r="D597">
        <v>2013</v>
      </c>
      <c r="E597">
        <v>12666</v>
      </c>
      <c r="F597">
        <v>7.1755199999999997</v>
      </c>
      <c r="G597">
        <v>6.88103</v>
      </c>
      <c r="H597">
        <v>1.58941</v>
      </c>
      <c r="I597">
        <v>2.7155</v>
      </c>
      <c r="J597">
        <v>717</v>
      </c>
      <c r="K597">
        <v>85836</v>
      </c>
      <c r="L597">
        <v>8</v>
      </c>
      <c r="M597">
        <v>1</v>
      </c>
      <c r="N597">
        <v>4</v>
      </c>
      <c r="O597">
        <v>3</v>
      </c>
      <c r="P597">
        <v>4</v>
      </c>
      <c r="Q597">
        <v>264</v>
      </c>
      <c r="R597">
        <v>90</v>
      </c>
      <c r="S597">
        <v>90</v>
      </c>
      <c r="T597" t="s">
        <v>24</v>
      </c>
      <c r="U597">
        <v>153</v>
      </c>
      <c r="V597">
        <v>6.9450200000000004</v>
      </c>
      <c r="Z597" s="9" t="s">
        <v>1788</v>
      </c>
      <c r="AA597" t="b">
        <f>ISNUMBER(SEARCH($AA$1,Table1[[#This Row],[Mechanics]]))</f>
        <v>1</v>
      </c>
      <c r="AB597" s="3" t="s">
        <v>51</v>
      </c>
    </row>
    <row r="598" spans="1:28" ht="19" hidden="1" customHeight="1" x14ac:dyDescent="0.2">
      <c r="A598" t="s">
        <v>1789</v>
      </c>
      <c r="B598" t="s">
        <v>1790</v>
      </c>
      <c r="C598">
        <v>596</v>
      </c>
      <c r="D598">
        <v>2007</v>
      </c>
      <c r="E598">
        <v>8912</v>
      </c>
      <c r="F598">
        <v>7.2105300000000003</v>
      </c>
      <c r="G598">
        <v>6.8795500000000001</v>
      </c>
      <c r="H598">
        <v>1.25396</v>
      </c>
      <c r="I598">
        <v>2.7559999999999998</v>
      </c>
      <c r="J598">
        <v>746</v>
      </c>
      <c r="K598">
        <v>17272</v>
      </c>
      <c r="L598">
        <v>6</v>
      </c>
      <c r="M598">
        <v>3</v>
      </c>
      <c r="N598">
        <v>5</v>
      </c>
      <c r="O598">
        <v>5</v>
      </c>
      <c r="P598">
        <v>5</v>
      </c>
      <c r="Q598">
        <v>130</v>
      </c>
      <c r="R598">
        <v>60</v>
      </c>
      <c r="S598">
        <v>90</v>
      </c>
      <c r="T598" t="s">
        <v>20</v>
      </c>
      <c r="U598">
        <v>381</v>
      </c>
      <c r="V598">
        <v>6.9492500000000001</v>
      </c>
      <c r="W598" t="s">
        <v>97</v>
      </c>
      <c r="X598">
        <v>129</v>
      </c>
      <c r="Y598">
        <v>6.9606000000000003</v>
      </c>
      <c r="Z598" s="9" t="s">
        <v>1791</v>
      </c>
      <c r="AA598" t="b">
        <f>ISNUMBER(SEARCH($AA$1,Table1[[#This Row],[Mechanics]]))</f>
        <v>0</v>
      </c>
      <c r="AB598" s="8">
        <v>138.99</v>
      </c>
    </row>
    <row r="599" spans="1:28" ht="19" hidden="1" customHeight="1" x14ac:dyDescent="0.2">
      <c r="A599" t="s">
        <v>1792</v>
      </c>
      <c r="B599" t="s">
        <v>1793</v>
      </c>
      <c r="C599">
        <v>597</v>
      </c>
      <c r="D599">
        <v>1998</v>
      </c>
      <c r="E599">
        <v>13766</v>
      </c>
      <c r="F599">
        <v>7.0918799999999997</v>
      </c>
      <c r="G599">
        <v>6.8791599999999997</v>
      </c>
      <c r="H599">
        <v>1.22498</v>
      </c>
      <c r="I599">
        <v>2.2016</v>
      </c>
      <c r="J599">
        <v>1409</v>
      </c>
      <c r="K599">
        <v>36429</v>
      </c>
      <c r="L599">
        <v>4</v>
      </c>
      <c r="M599">
        <v>2</v>
      </c>
      <c r="N599">
        <v>5</v>
      </c>
      <c r="O599">
        <v>3</v>
      </c>
      <c r="P599">
        <v>3</v>
      </c>
      <c r="Q599">
        <v>247</v>
      </c>
      <c r="R599">
        <v>45</v>
      </c>
      <c r="S599">
        <v>45</v>
      </c>
      <c r="T599" t="s">
        <v>158</v>
      </c>
      <c r="U599">
        <v>25</v>
      </c>
      <c r="V599">
        <v>7.0535300000000003</v>
      </c>
      <c r="W599" t="s">
        <v>20</v>
      </c>
      <c r="X599">
        <v>406</v>
      </c>
      <c r="Y599">
        <v>6.9186100000000001</v>
      </c>
      <c r="Z599" s="9" t="s">
        <v>1794</v>
      </c>
      <c r="AA599" t="b">
        <f>ISNUMBER(SEARCH($AA$1,Table1[[#This Row],[Mechanics]]))</f>
        <v>0</v>
      </c>
      <c r="AB599" s="3" t="s">
        <v>51</v>
      </c>
    </row>
    <row r="600" spans="1:28" ht="19" hidden="1" customHeight="1" x14ac:dyDescent="0.2">
      <c r="A600" t="s">
        <v>1795</v>
      </c>
      <c r="B600" t="s">
        <v>1796</v>
      </c>
      <c r="C600">
        <v>598</v>
      </c>
      <c r="D600">
        <v>2019</v>
      </c>
      <c r="E600">
        <v>5254</v>
      </c>
      <c r="F600">
        <v>7.3987299999999996</v>
      </c>
      <c r="G600">
        <v>6.8786800000000001</v>
      </c>
      <c r="H600">
        <v>1.23231</v>
      </c>
      <c r="I600">
        <v>1.5263</v>
      </c>
      <c r="J600">
        <v>95</v>
      </c>
      <c r="K600">
        <v>16943</v>
      </c>
      <c r="L600">
        <v>5</v>
      </c>
      <c r="M600">
        <v>3</v>
      </c>
      <c r="N600">
        <v>5</v>
      </c>
      <c r="O600">
        <v>5</v>
      </c>
      <c r="P600">
        <v>5</v>
      </c>
      <c r="Q600">
        <v>87</v>
      </c>
      <c r="R600">
        <v>45</v>
      </c>
      <c r="S600">
        <v>45</v>
      </c>
      <c r="T600" t="s">
        <v>20</v>
      </c>
      <c r="U600">
        <v>348</v>
      </c>
      <c r="V600">
        <v>6.9943200000000001</v>
      </c>
      <c r="W600" t="s">
        <v>97</v>
      </c>
      <c r="X600">
        <v>113</v>
      </c>
      <c r="Y600">
        <v>7.0088100000000004</v>
      </c>
      <c r="Z600" s="9" t="s">
        <v>1797</v>
      </c>
      <c r="AA600" t="b">
        <f>ISNUMBER(SEARCH($AA$1,Table1[[#This Row],[Mechanics]]))</f>
        <v>0</v>
      </c>
      <c r="AB600" s="8">
        <v>44</v>
      </c>
    </row>
    <row r="601" spans="1:28" ht="19" hidden="1" customHeight="1" x14ac:dyDescent="0.2">
      <c r="A601" t="s">
        <v>1798</v>
      </c>
      <c r="B601" t="s">
        <v>1799</v>
      </c>
      <c r="C601">
        <v>599</v>
      </c>
      <c r="D601">
        <v>2012</v>
      </c>
      <c r="E601">
        <v>3614</v>
      </c>
      <c r="F601">
        <v>7.6577900000000003</v>
      </c>
      <c r="G601">
        <v>6.87669</v>
      </c>
      <c r="H601">
        <v>1.5956600000000001</v>
      </c>
      <c r="I601">
        <v>3.6353</v>
      </c>
      <c r="J601">
        <v>266</v>
      </c>
      <c r="K601">
        <v>16970</v>
      </c>
      <c r="L601">
        <v>4</v>
      </c>
      <c r="M601">
        <v>2</v>
      </c>
      <c r="N601">
        <v>5</v>
      </c>
      <c r="O601">
        <v>4</v>
      </c>
      <c r="P601">
        <v>4</v>
      </c>
      <c r="Q601">
        <v>124</v>
      </c>
      <c r="R601">
        <v>120</v>
      </c>
      <c r="S601">
        <v>120</v>
      </c>
      <c r="T601" t="s">
        <v>20</v>
      </c>
      <c r="U601">
        <v>331</v>
      </c>
      <c r="V601">
        <v>7.0273599999999998</v>
      </c>
      <c r="Z601" s="9" t="s">
        <v>1800</v>
      </c>
      <c r="AA601" t="b">
        <f>ISNUMBER(SEARCH($AA$1,Table1[[#This Row],[Mechanics]]))</f>
        <v>0</v>
      </c>
      <c r="AB601" s="3" t="s">
        <v>51</v>
      </c>
    </row>
    <row r="602" spans="1:28" ht="19" hidden="1" customHeight="1" x14ac:dyDescent="0.2">
      <c r="A602" t="s">
        <v>1801</v>
      </c>
      <c r="B602" t="s">
        <v>1802</v>
      </c>
      <c r="C602">
        <v>600</v>
      </c>
      <c r="D602">
        <v>2001</v>
      </c>
      <c r="E602">
        <v>5029</v>
      </c>
      <c r="F602">
        <v>7.4540899999999999</v>
      </c>
      <c r="G602">
        <v>6.8761099999999997</v>
      </c>
      <c r="H602">
        <v>1.33785</v>
      </c>
      <c r="I602">
        <v>2.6589</v>
      </c>
      <c r="J602">
        <v>387</v>
      </c>
      <c r="K602">
        <v>19719</v>
      </c>
      <c r="L602">
        <v>6</v>
      </c>
      <c r="M602">
        <v>2</v>
      </c>
      <c r="N602">
        <v>2</v>
      </c>
      <c r="O602">
        <v>2</v>
      </c>
      <c r="P602">
        <v>2</v>
      </c>
      <c r="Q602">
        <v>43</v>
      </c>
      <c r="R602">
        <v>30</v>
      </c>
      <c r="S602">
        <v>30</v>
      </c>
      <c r="T602" t="s">
        <v>158</v>
      </c>
      <c r="U602">
        <v>11</v>
      </c>
      <c r="V602">
        <v>7.2921199999999997</v>
      </c>
      <c r="Z602" s="9" t="s">
        <v>1641</v>
      </c>
      <c r="AA602" t="b">
        <f>ISNUMBER(SEARCH($AA$1,Table1[[#This Row],[Mechanics]]))</f>
        <v>0</v>
      </c>
      <c r="AB602" s="8">
        <v>31.85</v>
      </c>
    </row>
    <row r="603" spans="1:28" ht="19" hidden="1" customHeight="1" x14ac:dyDescent="0.2">
      <c r="A603" t="s">
        <v>1803</v>
      </c>
      <c r="B603" t="s">
        <v>1804</v>
      </c>
      <c r="C603">
        <v>601</v>
      </c>
      <c r="D603">
        <v>2023</v>
      </c>
      <c r="E603">
        <v>1730</v>
      </c>
      <c r="F603">
        <v>8.6912800000000008</v>
      </c>
      <c r="G603">
        <v>6.8731999999999998</v>
      </c>
      <c r="H603">
        <v>1.4012</v>
      </c>
      <c r="I603">
        <v>4.5846999999999998</v>
      </c>
      <c r="J603">
        <v>366</v>
      </c>
      <c r="K603">
        <v>4969</v>
      </c>
      <c r="L603">
        <v>0</v>
      </c>
      <c r="M603">
        <v>1</v>
      </c>
      <c r="N603">
        <v>4</v>
      </c>
      <c r="O603">
        <v>3</v>
      </c>
      <c r="P603">
        <v>3</v>
      </c>
      <c r="Q603">
        <v>104</v>
      </c>
      <c r="R603">
        <v>90</v>
      </c>
      <c r="S603">
        <v>240</v>
      </c>
      <c r="T603" t="s">
        <v>20</v>
      </c>
      <c r="U603">
        <v>260</v>
      </c>
      <c r="V603">
        <v>7.1332000000000004</v>
      </c>
      <c r="Z603" s="9" t="s">
        <v>1805</v>
      </c>
      <c r="AA603" t="b">
        <f>ISNUMBER(SEARCH($AA$1,Table1[[#This Row],[Mechanics]]))</f>
        <v>0</v>
      </c>
      <c r="AB603" s="8">
        <v>449.99</v>
      </c>
    </row>
    <row r="604" spans="1:28" ht="19" hidden="1" customHeight="1" x14ac:dyDescent="0.2">
      <c r="A604" t="s">
        <v>1806</v>
      </c>
      <c r="B604" t="s">
        <v>1807</v>
      </c>
      <c r="C604">
        <v>602</v>
      </c>
      <c r="D604">
        <v>2005</v>
      </c>
      <c r="E604">
        <v>8824</v>
      </c>
      <c r="F604">
        <v>7.20817</v>
      </c>
      <c r="G604">
        <v>6.8730900000000004</v>
      </c>
      <c r="H604">
        <v>1.25797</v>
      </c>
      <c r="I604">
        <v>2.2320000000000002</v>
      </c>
      <c r="J604">
        <v>905</v>
      </c>
      <c r="K604">
        <v>20169</v>
      </c>
      <c r="L604">
        <v>1</v>
      </c>
      <c r="M604">
        <v>2</v>
      </c>
      <c r="N604">
        <v>4</v>
      </c>
      <c r="O604">
        <v>4</v>
      </c>
      <c r="P604">
        <v>4</v>
      </c>
      <c r="Q604">
        <v>185</v>
      </c>
      <c r="R604">
        <v>90</v>
      </c>
      <c r="S604">
        <v>90</v>
      </c>
      <c r="T604" t="s">
        <v>46</v>
      </c>
      <c r="U604">
        <v>146</v>
      </c>
      <c r="V604">
        <v>7.0251099999999997</v>
      </c>
      <c r="W604" t="s">
        <v>24</v>
      </c>
      <c r="X604">
        <v>144</v>
      </c>
      <c r="Y604">
        <v>6.9815500000000004</v>
      </c>
      <c r="Z604" s="9" t="s">
        <v>1808</v>
      </c>
      <c r="AA604" t="b">
        <f>ISNUMBER(SEARCH($AA$1,Table1[[#This Row],[Mechanics]]))</f>
        <v>0</v>
      </c>
      <c r="AB604" s="3" t="s">
        <v>51</v>
      </c>
    </row>
    <row r="605" spans="1:28" ht="19" hidden="1" customHeight="1" x14ac:dyDescent="0.2">
      <c r="A605" t="s">
        <v>1809</v>
      </c>
      <c r="B605" t="s">
        <v>1810</v>
      </c>
      <c r="C605">
        <v>603</v>
      </c>
      <c r="D605">
        <v>2015</v>
      </c>
      <c r="E605">
        <v>10094</v>
      </c>
      <c r="F605">
        <v>7.1678800000000003</v>
      </c>
      <c r="G605">
        <v>6.8691899999999997</v>
      </c>
      <c r="H605">
        <v>1.2587699999999999</v>
      </c>
      <c r="I605">
        <v>2.4</v>
      </c>
      <c r="J605">
        <v>310</v>
      </c>
      <c r="K605">
        <v>24071</v>
      </c>
      <c r="L605">
        <v>6</v>
      </c>
      <c r="M605">
        <v>2</v>
      </c>
      <c r="N605">
        <v>5</v>
      </c>
      <c r="O605">
        <v>4</v>
      </c>
      <c r="P605">
        <v>4</v>
      </c>
      <c r="Q605">
        <v>195</v>
      </c>
      <c r="R605">
        <v>30</v>
      </c>
      <c r="S605">
        <v>75</v>
      </c>
      <c r="T605" t="s">
        <v>20</v>
      </c>
      <c r="U605">
        <v>394</v>
      </c>
      <c r="V605">
        <v>6.9313700000000003</v>
      </c>
      <c r="W605" t="s">
        <v>97</v>
      </c>
      <c r="X605">
        <v>141</v>
      </c>
      <c r="Y605">
        <v>6.9420099999999998</v>
      </c>
      <c r="Z605" s="9" t="s">
        <v>1811</v>
      </c>
      <c r="AA605" t="b">
        <f>ISNUMBER(SEARCH($AA$1,Table1[[#This Row],[Mechanics]]))</f>
        <v>0</v>
      </c>
      <c r="AB605" s="3" t="s">
        <v>51</v>
      </c>
    </row>
    <row r="606" spans="1:28" ht="19" hidden="1" customHeight="1" x14ac:dyDescent="0.2">
      <c r="A606" t="s">
        <v>1812</v>
      </c>
      <c r="B606" t="s">
        <v>1813</v>
      </c>
      <c r="C606">
        <v>604</v>
      </c>
      <c r="D606">
        <v>2002</v>
      </c>
      <c r="E606">
        <v>12769</v>
      </c>
      <c r="F606">
        <v>7.1295099999999998</v>
      </c>
      <c r="G606">
        <v>6.8683300000000003</v>
      </c>
      <c r="H606">
        <v>1.24566</v>
      </c>
      <c r="I606">
        <v>1.9219999999999999</v>
      </c>
      <c r="J606">
        <v>1090</v>
      </c>
      <c r="K606">
        <v>44883</v>
      </c>
      <c r="L606">
        <v>3</v>
      </c>
      <c r="M606">
        <v>2</v>
      </c>
      <c r="N606">
        <v>5</v>
      </c>
      <c r="O606">
        <v>2</v>
      </c>
      <c r="P606">
        <v>3</v>
      </c>
      <c r="Q606">
        <v>186</v>
      </c>
      <c r="R606">
        <v>35</v>
      </c>
      <c r="S606">
        <v>35</v>
      </c>
      <c r="T606" t="s">
        <v>97</v>
      </c>
      <c r="U606">
        <v>153</v>
      </c>
      <c r="V606">
        <v>6.9199700000000002</v>
      </c>
      <c r="Z606" s="9" t="s">
        <v>1814</v>
      </c>
      <c r="AA606" t="b">
        <f>ISNUMBER(SEARCH($AA$1,Table1[[#This Row],[Mechanics]]))</f>
        <v>0</v>
      </c>
      <c r="AB606" s="3" t="s">
        <v>51</v>
      </c>
    </row>
    <row r="607" spans="1:28" ht="19" hidden="1" customHeight="1" x14ac:dyDescent="0.2">
      <c r="A607" t="s">
        <v>1815</v>
      </c>
      <c r="B607" t="s">
        <v>1816</v>
      </c>
      <c r="C607">
        <v>605</v>
      </c>
      <c r="D607">
        <v>2014</v>
      </c>
      <c r="E607">
        <v>7315</v>
      </c>
      <c r="F607">
        <v>7.2571300000000001</v>
      </c>
      <c r="G607">
        <v>6.8668899999999997</v>
      </c>
      <c r="H607">
        <v>1.3305199999999999</v>
      </c>
      <c r="I607">
        <v>3.6692</v>
      </c>
      <c r="J607">
        <v>399</v>
      </c>
      <c r="K607">
        <v>15800</v>
      </c>
      <c r="L607">
        <v>7</v>
      </c>
      <c r="M607">
        <v>2</v>
      </c>
      <c r="N607">
        <v>4</v>
      </c>
      <c r="O607">
        <v>4</v>
      </c>
      <c r="P607">
        <v>4</v>
      </c>
      <c r="Q607">
        <v>135</v>
      </c>
      <c r="R607">
        <v>100</v>
      </c>
      <c r="S607">
        <v>100</v>
      </c>
      <c r="T607" t="s">
        <v>20</v>
      </c>
      <c r="U607">
        <v>377</v>
      </c>
      <c r="V607">
        <v>6.9547999999999996</v>
      </c>
      <c r="Z607" s="9" t="s">
        <v>1817</v>
      </c>
      <c r="AA607" t="b">
        <f>ISNUMBER(SEARCH($AA$1,Table1[[#This Row],[Mechanics]]))</f>
        <v>0</v>
      </c>
      <c r="AB607" s="8">
        <v>54.95</v>
      </c>
    </row>
    <row r="608" spans="1:28" ht="19" hidden="1" customHeight="1" x14ac:dyDescent="0.2">
      <c r="A608" t="s">
        <v>1818</v>
      </c>
      <c r="B608" t="s">
        <v>1819</v>
      </c>
      <c r="C608">
        <v>606</v>
      </c>
      <c r="D608">
        <v>2016</v>
      </c>
      <c r="E608">
        <v>4126</v>
      </c>
      <c r="F608">
        <v>7.5560200000000002</v>
      </c>
      <c r="G608">
        <v>6.8662099999999997</v>
      </c>
      <c r="H608">
        <v>1.4395100000000001</v>
      </c>
      <c r="I608">
        <v>4.0792999999999999</v>
      </c>
      <c r="J608">
        <v>227</v>
      </c>
      <c r="K608">
        <v>10003</v>
      </c>
      <c r="L608">
        <v>7</v>
      </c>
      <c r="M608">
        <v>1</v>
      </c>
      <c r="N608">
        <v>3</v>
      </c>
      <c r="O608">
        <v>2</v>
      </c>
      <c r="P608">
        <v>2</v>
      </c>
      <c r="Q608">
        <v>137</v>
      </c>
      <c r="R608">
        <v>30</v>
      </c>
      <c r="S608">
        <v>360</v>
      </c>
      <c r="T608" t="s">
        <v>20</v>
      </c>
      <c r="U608">
        <v>340</v>
      </c>
      <c r="V608">
        <v>7.0112399999999999</v>
      </c>
      <c r="Z608" s="9" t="s">
        <v>1820</v>
      </c>
      <c r="AA608" t="b">
        <f>ISNUMBER(SEARCH($AA$1,Table1[[#This Row],[Mechanics]]))</f>
        <v>0</v>
      </c>
      <c r="AB608" s="8">
        <v>36.880000000000003</v>
      </c>
    </row>
    <row r="609" spans="1:28" ht="19" hidden="1" customHeight="1" x14ac:dyDescent="0.2">
      <c r="A609" t="s">
        <v>1821</v>
      </c>
      <c r="B609" t="s">
        <v>1822</v>
      </c>
      <c r="C609">
        <v>607</v>
      </c>
      <c r="D609">
        <v>2021</v>
      </c>
      <c r="E609">
        <v>1744</v>
      </c>
      <c r="F609">
        <v>8.5298400000000001</v>
      </c>
      <c r="G609">
        <v>6.8660199999999998</v>
      </c>
      <c r="H609">
        <v>1.5013000000000001</v>
      </c>
      <c r="I609">
        <v>4.5819000000000001</v>
      </c>
      <c r="J609">
        <v>177</v>
      </c>
      <c r="K609">
        <v>6313</v>
      </c>
      <c r="L609">
        <v>0</v>
      </c>
      <c r="M609">
        <v>2</v>
      </c>
      <c r="N609">
        <v>4</v>
      </c>
      <c r="O609">
        <v>2</v>
      </c>
      <c r="P609">
        <v>3</v>
      </c>
      <c r="Q609">
        <v>77</v>
      </c>
      <c r="R609">
        <v>60</v>
      </c>
      <c r="S609">
        <v>120</v>
      </c>
      <c r="T609" t="s">
        <v>20</v>
      </c>
      <c r="U609">
        <v>270</v>
      </c>
      <c r="V609">
        <v>7.1221800000000002</v>
      </c>
      <c r="Z609" s="9" t="s">
        <v>1823</v>
      </c>
      <c r="AA609" t="b">
        <f>ISNUMBER(SEARCH($AA$1,Table1[[#This Row],[Mechanics]]))</f>
        <v>0</v>
      </c>
      <c r="AB609" s="8">
        <v>76</v>
      </c>
    </row>
    <row r="610" spans="1:28" ht="19" customHeight="1" x14ac:dyDescent="0.2">
      <c r="A610" t="s">
        <v>1824</v>
      </c>
      <c r="B610" t="s">
        <v>1825</v>
      </c>
      <c r="C610">
        <v>608</v>
      </c>
      <c r="D610">
        <v>2014</v>
      </c>
      <c r="E610">
        <v>10678</v>
      </c>
      <c r="F610">
        <v>7.1327999999999996</v>
      </c>
      <c r="G610">
        <v>6.8659100000000004</v>
      </c>
      <c r="H610">
        <v>1.2091000000000001</v>
      </c>
      <c r="I610">
        <v>1.9928999999999999</v>
      </c>
      <c r="J610">
        <v>283</v>
      </c>
      <c r="K610">
        <v>35949</v>
      </c>
      <c r="L610">
        <v>4</v>
      </c>
      <c r="M610">
        <v>2</v>
      </c>
      <c r="N610">
        <v>4</v>
      </c>
      <c r="O610">
        <v>2</v>
      </c>
      <c r="P610">
        <v>2</v>
      </c>
      <c r="Q610">
        <v>133</v>
      </c>
      <c r="R610">
        <v>45</v>
      </c>
      <c r="S610">
        <v>45</v>
      </c>
      <c r="T610" t="s">
        <v>20</v>
      </c>
      <c r="U610">
        <v>415</v>
      </c>
      <c r="V610">
        <v>6.9027099999999999</v>
      </c>
      <c r="W610" t="s">
        <v>97</v>
      </c>
      <c r="X610">
        <v>150</v>
      </c>
      <c r="Y610">
        <v>6.9302999999999999</v>
      </c>
      <c r="Z610" s="9" t="s">
        <v>1826</v>
      </c>
      <c r="AA610" t="b">
        <f>ISNUMBER(SEARCH($AA$1,Table1[[#This Row],[Mechanics]]))</f>
        <v>1</v>
      </c>
      <c r="AB610" s="3" t="s">
        <v>51</v>
      </c>
    </row>
    <row r="611" spans="1:28" ht="19" hidden="1" customHeight="1" x14ac:dyDescent="0.2">
      <c r="A611" t="s">
        <v>1827</v>
      </c>
      <c r="B611" t="s">
        <v>1828</v>
      </c>
      <c r="C611">
        <v>609</v>
      </c>
      <c r="D611">
        <v>2020</v>
      </c>
      <c r="E611">
        <v>2288</v>
      </c>
      <c r="F611">
        <v>8.18032</v>
      </c>
      <c r="G611">
        <v>6.8658999999999999</v>
      </c>
      <c r="H611">
        <v>1.15791</v>
      </c>
      <c r="I611">
        <v>1.9167000000000001</v>
      </c>
      <c r="J611">
        <v>24</v>
      </c>
      <c r="K611">
        <v>2835</v>
      </c>
      <c r="L611">
        <v>0</v>
      </c>
      <c r="M611">
        <v>2</v>
      </c>
      <c r="N611">
        <v>2</v>
      </c>
      <c r="O611">
        <v>2</v>
      </c>
      <c r="P611">
        <v>2</v>
      </c>
      <c r="Q611">
        <v>13</v>
      </c>
      <c r="R611">
        <v>20</v>
      </c>
      <c r="S611">
        <v>20</v>
      </c>
      <c r="T611" t="s">
        <v>20</v>
      </c>
      <c r="U611">
        <v>328</v>
      </c>
      <c r="V611">
        <v>7.0294100000000004</v>
      </c>
      <c r="Z611" s="9" t="s">
        <v>1265</v>
      </c>
      <c r="AA611" t="b">
        <f>ISNUMBER(SEARCH($AA$1,Table1[[#This Row],[Mechanics]]))</f>
        <v>0</v>
      </c>
      <c r="AB611" s="8">
        <v>24.99</v>
      </c>
    </row>
    <row r="612" spans="1:28" ht="19" hidden="1" customHeight="1" x14ac:dyDescent="0.2">
      <c r="A612" t="s">
        <v>1829</v>
      </c>
      <c r="B612" t="s">
        <v>1830</v>
      </c>
      <c r="C612">
        <v>610</v>
      </c>
      <c r="D612">
        <v>2019</v>
      </c>
      <c r="E612">
        <v>12695</v>
      </c>
      <c r="F612">
        <v>7.1096500000000002</v>
      </c>
      <c r="G612">
        <v>6.8642700000000003</v>
      </c>
      <c r="H612">
        <v>1.1231</v>
      </c>
      <c r="I612">
        <v>1.2444999999999999</v>
      </c>
      <c r="J612">
        <v>274</v>
      </c>
      <c r="K612">
        <v>125465</v>
      </c>
      <c r="L612">
        <v>13</v>
      </c>
      <c r="M612">
        <v>2</v>
      </c>
      <c r="N612">
        <v>5</v>
      </c>
      <c r="O612">
        <v>4</v>
      </c>
      <c r="P612">
        <v>4</v>
      </c>
      <c r="Q612">
        <v>164</v>
      </c>
      <c r="R612">
        <v>15</v>
      </c>
      <c r="S612">
        <v>15</v>
      </c>
      <c r="T612" t="s">
        <v>97</v>
      </c>
      <c r="U612">
        <v>155</v>
      </c>
      <c r="V612">
        <v>6.9195000000000002</v>
      </c>
      <c r="Z612" s="9" t="s">
        <v>1831</v>
      </c>
      <c r="AA612" t="b">
        <f>ISNUMBER(SEARCH($AA$1,Table1[[#This Row],[Mechanics]]))</f>
        <v>0</v>
      </c>
      <c r="AB612" s="8">
        <v>24.99</v>
      </c>
    </row>
    <row r="613" spans="1:28" ht="19" hidden="1" customHeight="1" x14ac:dyDescent="0.2">
      <c r="A613" t="s">
        <v>1832</v>
      </c>
      <c r="B613" t="s">
        <v>1833</v>
      </c>
      <c r="C613">
        <v>611</v>
      </c>
      <c r="D613">
        <v>2018</v>
      </c>
      <c r="E613">
        <v>5656</v>
      </c>
      <c r="F613">
        <v>7.5265199999999997</v>
      </c>
      <c r="G613">
        <v>6.8636499999999998</v>
      </c>
      <c r="H613">
        <v>1.49529</v>
      </c>
      <c r="I613">
        <v>2.0787</v>
      </c>
      <c r="J613">
        <v>89</v>
      </c>
      <c r="K613">
        <v>20079</v>
      </c>
      <c r="L613">
        <v>0</v>
      </c>
      <c r="M613">
        <v>2</v>
      </c>
      <c r="N613">
        <v>4</v>
      </c>
      <c r="O613">
        <v>2</v>
      </c>
      <c r="P613">
        <v>2</v>
      </c>
      <c r="Q613">
        <v>77</v>
      </c>
      <c r="R613">
        <v>20</v>
      </c>
      <c r="S613">
        <v>40</v>
      </c>
      <c r="T613" t="s">
        <v>97</v>
      </c>
      <c r="U613">
        <v>139</v>
      </c>
      <c r="V613">
        <v>6.9457700000000004</v>
      </c>
      <c r="Z613" s="9" t="s">
        <v>1834</v>
      </c>
      <c r="AA613" t="b">
        <f>ISNUMBER(SEARCH($AA$1,Table1[[#This Row],[Mechanics]]))</f>
        <v>0</v>
      </c>
      <c r="AB613" s="3" t="s">
        <v>51</v>
      </c>
    </row>
    <row r="614" spans="1:28" ht="19" hidden="1" customHeight="1" x14ac:dyDescent="0.2">
      <c r="A614" t="s">
        <v>1835</v>
      </c>
      <c r="B614" t="s">
        <v>1836</v>
      </c>
      <c r="C614">
        <v>612</v>
      </c>
      <c r="D614">
        <v>2009</v>
      </c>
      <c r="E614">
        <v>11937</v>
      </c>
      <c r="F614">
        <v>7.1013700000000002</v>
      </c>
      <c r="G614">
        <v>6.8604500000000002</v>
      </c>
      <c r="H614">
        <v>1.18235</v>
      </c>
      <c r="I614">
        <v>2.1284999999999998</v>
      </c>
      <c r="J614">
        <v>708</v>
      </c>
      <c r="K614">
        <v>31573</v>
      </c>
      <c r="L614">
        <v>20</v>
      </c>
      <c r="M614">
        <v>2</v>
      </c>
      <c r="N614">
        <v>4</v>
      </c>
      <c r="O614">
        <v>4</v>
      </c>
      <c r="P614">
        <v>4</v>
      </c>
      <c r="Q614">
        <v>200</v>
      </c>
      <c r="R614">
        <v>60</v>
      </c>
      <c r="S614">
        <v>60</v>
      </c>
      <c r="T614" t="s">
        <v>97</v>
      </c>
      <c r="U614">
        <v>152</v>
      </c>
      <c r="V614">
        <v>6.9208800000000004</v>
      </c>
      <c r="Z614" s="9" t="s">
        <v>1837</v>
      </c>
      <c r="AA614" t="b">
        <f>ISNUMBER(SEARCH($AA$1,Table1[[#This Row],[Mechanics]]))</f>
        <v>0</v>
      </c>
      <c r="AB614" s="3" t="s">
        <v>51</v>
      </c>
    </row>
    <row r="615" spans="1:28" ht="19" hidden="1" customHeight="1" x14ac:dyDescent="0.2">
      <c r="A615" t="s">
        <v>1838</v>
      </c>
      <c r="B615" t="s">
        <v>1839</v>
      </c>
      <c r="C615">
        <v>613</v>
      </c>
      <c r="D615">
        <v>2021</v>
      </c>
      <c r="E615">
        <v>4580</v>
      </c>
      <c r="F615">
        <v>7.5566399999999998</v>
      </c>
      <c r="G615">
        <v>6.85975</v>
      </c>
      <c r="H615">
        <v>1.4820800000000001</v>
      </c>
      <c r="I615">
        <v>3.0634000000000001</v>
      </c>
      <c r="J615">
        <v>142</v>
      </c>
      <c r="K615">
        <v>8536</v>
      </c>
      <c r="L615">
        <v>6</v>
      </c>
      <c r="M615">
        <v>4</v>
      </c>
      <c r="N615">
        <v>6</v>
      </c>
      <c r="O615">
        <v>5</v>
      </c>
      <c r="P615">
        <v>5</v>
      </c>
      <c r="Q615">
        <v>120</v>
      </c>
      <c r="R615">
        <v>120</v>
      </c>
      <c r="S615">
        <v>240</v>
      </c>
      <c r="T615" t="s">
        <v>24</v>
      </c>
      <c r="U615">
        <v>118</v>
      </c>
      <c r="V615">
        <v>7.0835999999999997</v>
      </c>
      <c r="Z615" s="9" t="s">
        <v>1840</v>
      </c>
      <c r="AA615" t="b">
        <f>ISNUMBER(SEARCH($AA$1,Table1[[#This Row],[Mechanics]]))</f>
        <v>0</v>
      </c>
      <c r="AB615" s="8">
        <v>60.1</v>
      </c>
    </row>
    <row r="616" spans="1:28" ht="19" hidden="1" customHeight="1" x14ac:dyDescent="0.2">
      <c r="A616" t="s">
        <v>1841</v>
      </c>
      <c r="B616" t="s">
        <v>1842</v>
      </c>
      <c r="C616">
        <v>614</v>
      </c>
      <c r="D616">
        <v>2015</v>
      </c>
      <c r="E616">
        <v>2247</v>
      </c>
      <c r="F616">
        <v>8.1519399999999997</v>
      </c>
      <c r="G616">
        <v>6.8582700000000001</v>
      </c>
      <c r="H616">
        <v>1.3995599999999999</v>
      </c>
      <c r="I616">
        <v>3.3873000000000002</v>
      </c>
      <c r="J616">
        <v>173</v>
      </c>
      <c r="K616">
        <v>5317</v>
      </c>
      <c r="L616">
        <v>2</v>
      </c>
      <c r="M616">
        <v>3</v>
      </c>
      <c r="N616">
        <v>3</v>
      </c>
      <c r="O616">
        <v>3</v>
      </c>
      <c r="P616">
        <v>3</v>
      </c>
      <c r="Q616">
        <v>96</v>
      </c>
      <c r="R616">
        <v>240</v>
      </c>
      <c r="S616">
        <v>360</v>
      </c>
      <c r="T616" t="s">
        <v>46</v>
      </c>
      <c r="U616">
        <v>9</v>
      </c>
      <c r="V616">
        <v>7.7729100000000004</v>
      </c>
      <c r="Z616" s="9" t="s">
        <v>1843</v>
      </c>
      <c r="AA616" t="b">
        <f>ISNUMBER(SEARCH($AA$1,Table1[[#This Row],[Mechanics]]))</f>
        <v>0</v>
      </c>
      <c r="AB616" s="8">
        <v>92.89</v>
      </c>
    </row>
    <row r="617" spans="1:28" ht="19" hidden="1" customHeight="1" x14ac:dyDescent="0.2">
      <c r="A617" t="s">
        <v>1844</v>
      </c>
      <c r="B617" t="s">
        <v>1845</v>
      </c>
      <c r="C617">
        <v>615</v>
      </c>
      <c r="D617">
        <v>2016</v>
      </c>
      <c r="E617">
        <v>3412</v>
      </c>
      <c r="F617">
        <v>7.8192500000000003</v>
      </c>
      <c r="G617">
        <v>6.8570599999999997</v>
      </c>
      <c r="H617">
        <v>1.48146</v>
      </c>
      <c r="I617">
        <v>3.1509</v>
      </c>
      <c r="J617">
        <v>106</v>
      </c>
      <c r="K617">
        <v>7322</v>
      </c>
      <c r="L617">
        <v>1</v>
      </c>
      <c r="M617">
        <v>3</v>
      </c>
      <c r="N617">
        <v>3</v>
      </c>
      <c r="O617">
        <v>3</v>
      </c>
      <c r="P617">
        <v>3</v>
      </c>
      <c r="Q617">
        <v>77</v>
      </c>
      <c r="R617">
        <v>180</v>
      </c>
      <c r="S617">
        <v>180</v>
      </c>
      <c r="T617" t="s">
        <v>24</v>
      </c>
      <c r="U617">
        <v>112</v>
      </c>
      <c r="V617">
        <v>7.1276400000000004</v>
      </c>
      <c r="Z617" s="9" t="s">
        <v>1846</v>
      </c>
      <c r="AA617" t="b">
        <f>ISNUMBER(SEARCH($AA$1,Table1[[#This Row],[Mechanics]]))</f>
        <v>0</v>
      </c>
      <c r="AB617" s="8">
        <v>87.51</v>
      </c>
    </row>
    <row r="618" spans="1:28" ht="19" hidden="1" customHeight="1" x14ac:dyDescent="0.2">
      <c r="A618" t="s">
        <v>1847</v>
      </c>
      <c r="B618" t="s">
        <v>1848</v>
      </c>
      <c r="C618">
        <v>616</v>
      </c>
      <c r="D618">
        <v>2019</v>
      </c>
      <c r="E618">
        <v>3771</v>
      </c>
      <c r="F618">
        <v>7.6025200000000002</v>
      </c>
      <c r="G618">
        <v>6.8547500000000001</v>
      </c>
      <c r="H618">
        <v>1.3212600000000001</v>
      </c>
      <c r="I618">
        <v>4.1612999999999998</v>
      </c>
      <c r="J618">
        <v>279</v>
      </c>
      <c r="K618">
        <v>10545</v>
      </c>
      <c r="L618">
        <v>3</v>
      </c>
      <c r="M618">
        <v>1</v>
      </c>
      <c r="N618">
        <v>4</v>
      </c>
      <c r="O618">
        <v>3</v>
      </c>
      <c r="P618">
        <v>3</v>
      </c>
      <c r="Q618">
        <v>122</v>
      </c>
      <c r="R618">
        <v>60</v>
      </c>
      <c r="S618">
        <v>120</v>
      </c>
      <c r="T618" t="s">
        <v>20</v>
      </c>
      <c r="U618">
        <v>341</v>
      </c>
      <c r="V618">
        <v>7.0102599999999997</v>
      </c>
      <c r="Z618" s="9" t="s">
        <v>1849</v>
      </c>
      <c r="AA618" t="b">
        <f>ISNUMBER(SEARCH($AA$1,Table1[[#This Row],[Mechanics]]))</f>
        <v>0</v>
      </c>
      <c r="AB618" s="3" t="s">
        <v>51</v>
      </c>
    </row>
    <row r="619" spans="1:28" ht="19" hidden="1" customHeight="1" x14ac:dyDescent="0.2">
      <c r="A619" t="s">
        <v>1850</v>
      </c>
      <c r="B619" t="s">
        <v>1851</v>
      </c>
      <c r="C619">
        <v>617</v>
      </c>
      <c r="D619">
        <v>2022</v>
      </c>
      <c r="E619">
        <v>2088</v>
      </c>
      <c r="F619">
        <v>9.1303199999999993</v>
      </c>
      <c r="G619">
        <v>6.8532000000000002</v>
      </c>
      <c r="H619">
        <v>1.69303</v>
      </c>
      <c r="I619">
        <v>4.7286999999999999</v>
      </c>
      <c r="J619">
        <v>317</v>
      </c>
      <c r="K619">
        <v>9067</v>
      </c>
      <c r="L619">
        <v>4</v>
      </c>
      <c r="M619">
        <v>1</v>
      </c>
      <c r="N619">
        <v>4</v>
      </c>
      <c r="O619">
        <v>1</v>
      </c>
      <c r="P619">
        <v>2</v>
      </c>
      <c r="Q619">
        <v>131</v>
      </c>
      <c r="R619">
        <v>90</v>
      </c>
      <c r="S619">
        <v>0</v>
      </c>
      <c r="T619" t="s">
        <v>24</v>
      </c>
      <c r="U619">
        <v>53</v>
      </c>
      <c r="V619">
        <v>7.3509799999999998</v>
      </c>
      <c r="Z619" s="9" t="s">
        <v>1852</v>
      </c>
      <c r="AA619" t="b">
        <f>ISNUMBER(SEARCH($AA$1,Table1[[#This Row],[Mechanics]]))</f>
        <v>0</v>
      </c>
      <c r="AB619" s="8">
        <v>499.99</v>
      </c>
    </row>
    <row r="620" spans="1:28" ht="19" hidden="1" customHeight="1" x14ac:dyDescent="0.2">
      <c r="A620" t="s">
        <v>1853</v>
      </c>
      <c r="B620" t="s">
        <v>1854</v>
      </c>
      <c r="C620">
        <v>618</v>
      </c>
      <c r="D620">
        <v>2009</v>
      </c>
      <c r="E620">
        <v>5704</v>
      </c>
      <c r="F620">
        <v>7.3288599999999997</v>
      </c>
      <c r="G620">
        <v>6.8519800000000002</v>
      </c>
      <c r="H620">
        <v>1.3968</v>
      </c>
      <c r="I620">
        <v>3.5266000000000002</v>
      </c>
      <c r="J620">
        <v>507</v>
      </c>
      <c r="K620">
        <v>11756</v>
      </c>
      <c r="L620">
        <v>6</v>
      </c>
      <c r="M620">
        <v>3</v>
      </c>
      <c r="N620">
        <v>5</v>
      </c>
      <c r="O620">
        <v>5</v>
      </c>
      <c r="P620">
        <v>5</v>
      </c>
      <c r="Q620">
        <v>143</v>
      </c>
      <c r="R620">
        <v>120</v>
      </c>
      <c r="S620">
        <v>120</v>
      </c>
      <c r="T620" t="s">
        <v>20</v>
      </c>
      <c r="U620">
        <v>367</v>
      </c>
      <c r="V620">
        <v>6.96889</v>
      </c>
      <c r="Z620" s="9" t="s">
        <v>1855</v>
      </c>
      <c r="AA620" t="b">
        <f>ISNUMBER(SEARCH($AA$1,Table1[[#This Row],[Mechanics]]))</f>
        <v>0</v>
      </c>
      <c r="AB620" s="3" t="s">
        <v>51</v>
      </c>
    </row>
    <row r="621" spans="1:28" ht="19" hidden="1" customHeight="1" x14ac:dyDescent="0.2">
      <c r="A621" t="s">
        <v>1856</v>
      </c>
      <c r="B621" t="s">
        <v>1857</v>
      </c>
      <c r="C621">
        <v>619</v>
      </c>
      <c r="D621">
        <v>2014</v>
      </c>
      <c r="E621">
        <v>16321</v>
      </c>
      <c r="F621">
        <v>7.0652299999999997</v>
      </c>
      <c r="G621">
        <v>6.8511499999999996</v>
      </c>
      <c r="H621">
        <v>1.3152299999999999</v>
      </c>
      <c r="I621">
        <v>2.4302999999999999</v>
      </c>
      <c r="J621">
        <v>595</v>
      </c>
      <c r="K621">
        <v>39394</v>
      </c>
      <c r="L621">
        <v>4</v>
      </c>
      <c r="M621">
        <v>2</v>
      </c>
      <c r="N621">
        <v>6</v>
      </c>
      <c r="O621">
        <v>4</v>
      </c>
      <c r="P621">
        <v>4</v>
      </c>
      <c r="Q621">
        <v>225</v>
      </c>
      <c r="R621">
        <v>60</v>
      </c>
      <c r="S621">
        <v>60</v>
      </c>
      <c r="T621" t="s">
        <v>20</v>
      </c>
      <c r="U621">
        <v>451</v>
      </c>
      <c r="V621">
        <v>6.8627200000000004</v>
      </c>
      <c r="Z621" s="9" t="s">
        <v>1858</v>
      </c>
      <c r="AA621" t="b">
        <f>ISNUMBER(SEARCH($AA$1,Table1[[#This Row],[Mechanics]]))</f>
        <v>0</v>
      </c>
      <c r="AB621" s="8">
        <v>43.99</v>
      </c>
    </row>
    <row r="622" spans="1:28" ht="19" hidden="1" customHeight="1" x14ac:dyDescent="0.2">
      <c r="A622" t="s">
        <v>1859</v>
      </c>
      <c r="B622" t="s">
        <v>1860</v>
      </c>
      <c r="C622">
        <v>620</v>
      </c>
      <c r="D622">
        <v>2018</v>
      </c>
      <c r="E622">
        <v>3457</v>
      </c>
      <c r="F622">
        <v>7.6426100000000003</v>
      </c>
      <c r="G622">
        <v>6.8505500000000001</v>
      </c>
      <c r="H622">
        <v>1.27447</v>
      </c>
      <c r="I622">
        <v>2.2050999999999998</v>
      </c>
      <c r="J622">
        <v>39</v>
      </c>
      <c r="K622">
        <v>9430</v>
      </c>
      <c r="L622">
        <v>0</v>
      </c>
      <c r="M622">
        <v>1</v>
      </c>
      <c r="N622">
        <v>4</v>
      </c>
      <c r="O622">
        <v>2</v>
      </c>
      <c r="P622">
        <v>2</v>
      </c>
      <c r="Q622">
        <v>32</v>
      </c>
      <c r="R622">
        <v>60</v>
      </c>
      <c r="S622">
        <v>60</v>
      </c>
      <c r="T622" t="s">
        <v>24</v>
      </c>
      <c r="U622">
        <v>95</v>
      </c>
      <c r="V622">
        <v>7.1750400000000001</v>
      </c>
      <c r="Z622" s="9" t="s">
        <v>1861</v>
      </c>
      <c r="AA622" t="b">
        <f>ISNUMBER(SEARCH($AA$1,Table1[[#This Row],[Mechanics]]))</f>
        <v>0</v>
      </c>
      <c r="AB622" s="3" t="s">
        <v>51</v>
      </c>
    </row>
    <row r="623" spans="1:28" ht="19" hidden="1" customHeight="1" x14ac:dyDescent="0.2">
      <c r="A623" t="s">
        <v>1862</v>
      </c>
      <c r="B623" t="s">
        <v>1863</v>
      </c>
      <c r="C623">
        <v>621</v>
      </c>
      <c r="D623">
        <v>2019</v>
      </c>
      <c r="E623">
        <v>7580</v>
      </c>
      <c r="F623">
        <v>7.2176799999999997</v>
      </c>
      <c r="G623">
        <v>6.85</v>
      </c>
      <c r="H623">
        <v>1.0873999999999999</v>
      </c>
      <c r="I623">
        <v>1.1716</v>
      </c>
      <c r="J623">
        <v>134</v>
      </c>
      <c r="K623">
        <v>48140</v>
      </c>
      <c r="L623">
        <v>5</v>
      </c>
      <c r="M623">
        <v>2</v>
      </c>
      <c r="N623">
        <v>4</v>
      </c>
      <c r="O623">
        <v>3</v>
      </c>
      <c r="P623">
        <v>4</v>
      </c>
      <c r="Q623">
        <v>68</v>
      </c>
      <c r="R623">
        <v>20</v>
      </c>
      <c r="S623">
        <v>20</v>
      </c>
      <c r="T623" t="s">
        <v>97</v>
      </c>
      <c r="U623">
        <v>138</v>
      </c>
      <c r="V623">
        <v>6.9460199999999999</v>
      </c>
      <c r="Z623" s="9" t="s">
        <v>1864</v>
      </c>
      <c r="AA623" t="b">
        <f>ISNUMBER(SEARCH($AA$1,Table1[[#This Row],[Mechanics]]))</f>
        <v>0</v>
      </c>
      <c r="AB623" s="8">
        <v>9.9499999999999993</v>
      </c>
    </row>
    <row r="624" spans="1:28" ht="19" hidden="1" customHeight="1" x14ac:dyDescent="0.2">
      <c r="A624" t="s">
        <v>1865</v>
      </c>
      <c r="B624" t="s">
        <v>1866</v>
      </c>
      <c r="C624">
        <v>622</v>
      </c>
      <c r="D624">
        <v>2014</v>
      </c>
      <c r="E624">
        <v>2847</v>
      </c>
      <c r="F624">
        <v>7.8844500000000002</v>
      </c>
      <c r="G624">
        <v>6.8495400000000002</v>
      </c>
      <c r="H624">
        <v>1.2847</v>
      </c>
      <c r="I624">
        <v>3.5920999999999998</v>
      </c>
      <c r="J624">
        <v>152</v>
      </c>
      <c r="K624">
        <v>4082</v>
      </c>
      <c r="L624">
        <v>6</v>
      </c>
      <c r="M624">
        <v>2</v>
      </c>
      <c r="N624">
        <v>2</v>
      </c>
      <c r="O624">
        <v>2</v>
      </c>
      <c r="P624">
        <v>2</v>
      </c>
      <c r="Q624">
        <v>34</v>
      </c>
      <c r="R624">
        <v>90</v>
      </c>
      <c r="S624">
        <v>240</v>
      </c>
      <c r="T624" t="s">
        <v>46</v>
      </c>
      <c r="U624">
        <v>37</v>
      </c>
      <c r="V624">
        <v>7.4512600000000004</v>
      </c>
      <c r="W624" t="s">
        <v>24</v>
      </c>
      <c r="X624">
        <v>88</v>
      </c>
      <c r="Y624">
        <v>7.1930699999999996</v>
      </c>
      <c r="Z624" s="9" t="s">
        <v>1867</v>
      </c>
      <c r="AA624" t="b">
        <f>ISNUMBER(SEARCH($AA$1,Table1[[#This Row],[Mechanics]]))</f>
        <v>0</v>
      </c>
      <c r="AB624" s="8">
        <v>74.930000000000007</v>
      </c>
    </row>
    <row r="625" spans="1:28" ht="19" hidden="1" customHeight="1" x14ac:dyDescent="0.2">
      <c r="A625" t="s">
        <v>1868</v>
      </c>
      <c r="B625" t="s">
        <v>1869</v>
      </c>
      <c r="C625">
        <v>623</v>
      </c>
      <c r="D625">
        <v>2004</v>
      </c>
      <c r="E625">
        <v>4179</v>
      </c>
      <c r="F625">
        <v>7.5251200000000003</v>
      </c>
      <c r="G625">
        <v>6.8485800000000001</v>
      </c>
      <c r="H625">
        <v>1.4731300000000001</v>
      </c>
      <c r="I625">
        <v>3.5908000000000002</v>
      </c>
      <c r="J625">
        <v>545</v>
      </c>
      <c r="K625">
        <v>6296</v>
      </c>
      <c r="L625">
        <v>1</v>
      </c>
      <c r="M625">
        <v>4</v>
      </c>
      <c r="N625">
        <v>7</v>
      </c>
      <c r="O625">
        <v>5</v>
      </c>
      <c r="P625">
        <v>7</v>
      </c>
      <c r="Q625">
        <v>147</v>
      </c>
      <c r="R625">
        <v>180</v>
      </c>
      <c r="S625">
        <v>240</v>
      </c>
      <c r="T625" t="s">
        <v>20</v>
      </c>
      <c r="U625">
        <v>350</v>
      </c>
      <c r="V625">
        <v>6.9920200000000001</v>
      </c>
      <c r="Z625" s="9" t="s">
        <v>1870</v>
      </c>
      <c r="AA625" t="b">
        <f>ISNUMBER(SEARCH($AA$1,Table1[[#This Row],[Mechanics]]))</f>
        <v>0</v>
      </c>
      <c r="AB625" s="8">
        <v>55.99</v>
      </c>
    </row>
    <row r="626" spans="1:28" ht="19" hidden="1" customHeight="1" x14ac:dyDescent="0.2">
      <c r="A626" t="s">
        <v>1871</v>
      </c>
      <c r="B626" t="s">
        <v>1872</v>
      </c>
      <c r="C626">
        <v>624</v>
      </c>
      <c r="D626">
        <v>2012</v>
      </c>
      <c r="E626">
        <v>44817</v>
      </c>
      <c r="F626">
        <v>6.9842899999999997</v>
      </c>
      <c r="G626">
        <v>6.8484299999999996</v>
      </c>
      <c r="H626">
        <v>1.4273499999999999</v>
      </c>
      <c r="I626">
        <v>1.4124000000000001</v>
      </c>
      <c r="J626">
        <v>1387</v>
      </c>
      <c r="K626">
        <v>252488</v>
      </c>
      <c r="L626">
        <v>2</v>
      </c>
      <c r="M626">
        <v>3</v>
      </c>
      <c r="N626">
        <v>6</v>
      </c>
      <c r="O626">
        <v>5</v>
      </c>
      <c r="P626">
        <v>5</v>
      </c>
      <c r="Q626">
        <v>547</v>
      </c>
      <c r="R626">
        <v>15</v>
      </c>
      <c r="S626">
        <v>15</v>
      </c>
      <c r="T626" t="s">
        <v>317</v>
      </c>
      <c r="U626">
        <v>55</v>
      </c>
      <c r="V626">
        <v>6.7793799999999997</v>
      </c>
      <c r="Z626" s="9" t="s">
        <v>1873</v>
      </c>
      <c r="AA626" t="b">
        <f>ISNUMBER(SEARCH($AA$1,Table1[[#This Row],[Mechanics]]))</f>
        <v>0</v>
      </c>
      <c r="AB626" s="8">
        <v>13.99</v>
      </c>
    </row>
    <row r="627" spans="1:28" ht="19" hidden="1" customHeight="1" x14ac:dyDescent="0.2">
      <c r="A627" t="s">
        <v>1874</v>
      </c>
      <c r="B627" t="s">
        <v>1875</v>
      </c>
      <c r="C627">
        <v>625</v>
      </c>
      <c r="D627">
        <v>2013</v>
      </c>
      <c r="E627">
        <v>5120</v>
      </c>
      <c r="F627">
        <v>7.3820499999999996</v>
      </c>
      <c r="G627">
        <v>6.8459899999999996</v>
      </c>
      <c r="H627">
        <v>1.2474499999999999</v>
      </c>
      <c r="I627">
        <v>2.9157000000000002</v>
      </c>
      <c r="J627">
        <v>249</v>
      </c>
      <c r="K627">
        <v>8725</v>
      </c>
      <c r="L627">
        <v>5</v>
      </c>
      <c r="M627">
        <v>4</v>
      </c>
      <c r="N627">
        <v>5</v>
      </c>
      <c r="O627">
        <v>5</v>
      </c>
      <c r="P627">
        <v>5</v>
      </c>
      <c r="Q627">
        <v>105</v>
      </c>
      <c r="R627">
        <v>90</v>
      </c>
      <c r="S627">
        <v>120</v>
      </c>
      <c r="T627" t="s">
        <v>20</v>
      </c>
      <c r="U627">
        <v>369</v>
      </c>
      <c r="V627">
        <v>6.9642900000000001</v>
      </c>
      <c r="Z627" s="9" t="s">
        <v>1876</v>
      </c>
      <c r="AA627" t="b">
        <f>ISNUMBER(SEARCH($AA$1,Table1[[#This Row],[Mechanics]]))</f>
        <v>0</v>
      </c>
      <c r="AB627" s="8">
        <v>79.989999999999995</v>
      </c>
    </row>
    <row r="628" spans="1:28" ht="19" hidden="1" customHeight="1" x14ac:dyDescent="0.2">
      <c r="A628" t="s">
        <v>1877</v>
      </c>
      <c r="B628" t="s">
        <v>1878</v>
      </c>
      <c r="C628">
        <v>626</v>
      </c>
      <c r="D628">
        <v>2009</v>
      </c>
      <c r="E628">
        <v>7172</v>
      </c>
      <c r="F628">
        <v>7.2219699999999998</v>
      </c>
      <c r="G628">
        <v>6.8459099999999999</v>
      </c>
      <c r="H628">
        <v>1.3390299999999999</v>
      </c>
      <c r="I628">
        <v>3.1831</v>
      </c>
      <c r="J628">
        <v>486</v>
      </c>
      <c r="K628">
        <v>16904</v>
      </c>
      <c r="L628">
        <v>1</v>
      </c>
      <c r="M628">
        <v>2</v>
      </c>
      <c r="N628">
        <v>5</v>
      </c>
      <c r="O628">
        <v>4</v>
      </c>
      <c r="P628">
        <v>4</v>
      </c>
      <c r="Q628">
        <v>143</v>
      </c>
      <c r="R628">
        <v>90</v>
      </c>
      <c r="S628">
        <v>90</v>
      </c>
      <c r="T628" t="s">
        <v>20</v>
      </c>
      <c r="U628">
        <v>389</v>
      </c>
      <c r="V628">
        <v>6.9370099999999999</v>
      </c>
      <c r="Z628" s="9" t="s">
        <v>1879</v>
      </c>
      <c r="AA628" t="b">
        <f>ISNUMBER(SEARCH($AA$1,Table1[[#This Row],[Mechanics]]))</f>
        <v>0</v>
      </c>
      <c r="AB628" s="8">
        <v>141.41</v>
      </c>
    </row>
    <row r="629" spans="1:28" ht="19" hidden="1" customHeight="1" x14ac:dyDescent="0.2">
      <c r="A629" t="s">
        <v>1880</v>
      </c>
      <c r="B629" t="s">
        <v>1881</v>
      </c>
      <c r="C629">
        <v>627</v>
      </c>
      <c r="D629">
        <v>2018</v>
      </c>
      <c r="E629">
        <v>4244</v>
      </c>
      <c r="F629">
        <v>7.48705</v>
      </c>
      <c r="G629">
        <v>6.8451599999999999</v>
      </c>
      <c r="H629">
        <v>1.1350100000000001</v>
      </c>
      <c r="I629">
        <v>2.4496000000000002</v>
      </c>
      <c r="J629">
        <v>129</v>
      </c>
      <c r="K629">
        <v>14150</v>
      </c>
      <c r="L629">
        <v>1</v>
      </c>
      <c r="M629">
        <v>2</v>
      </c>
      <c r="N629">
        <v>4</v>
      </c>
      <c r="O629">
        <v>3</v>
      </c>
      <c r="P629">
        <v>4</v>
      </c>
      <c r="Q629">
        <v>64</v>
      </c>
      <c r="R629">
        <v>40</v>
      </c>
      <c r="S629">
        <v>60</v>
      </c>
      <c r="T629" t="s">
        <v>20</v>
      </c>
      <c r="U629">
        <v>359</v>
      </c>
      <c r="V629">
        <v>6.9837999999999996</v>
      </c>
      <c r="Z629" s="9" t="s">
        <v>1882</v>
      </c>
      <c r="AA629" t="b">
        <f>ISNUMBER(SEARCH($AA$1,Table1[[#This Row],[Mechanics]]))</f>
        <v>0</v>
      </c>
      <c r="AB629" s="8">
        <v>44</v>
      </c>
    </row>
    <row r="630" spans="1:28" ht="19" hidden="1" customHeight="1" x14ac:dyDescent="0.2">
      <c r="A630" t="s">
        <v>1883</v>
      </c>
      <c r="B630" t="s">
        <v>1884</v>
      </c>
      <c r="C630">
        <v>628</v>
      </c>
      <c r="D630">
        <v>2016</v>
      </c>
      <c r="E630">
        <v>5389</v>
      </c>
      <c r="F630">
        <v>7.4567600000000001</v>
      </c>
      <c r="G630">
        <v>6.8444700000000003</v>
      </c>
      <c r="H630">
        <v>1.5771900000000001</v>
      </c>
      <c r="I630">
        <v>2.4510000000000001</v>
      </c>
      <c r="J630">
        <v>102</v>
      </c>
      <c r="K630">
        <v>68272</v>
      </c>
      <c r="L630">
        <v>4</v>
      </c>
      <c r="M630">
        <v>2</v>
      </c>
      <c r="N630">
        <v>2</v>
      </c>
      <c r="O630">
        <v>2</v>
      </c>
      <c r="P630">
        <v>2</v>
      </c>
      <c r="Q630">
        <v>41</v>
      </c>
      <c r="R630">
        <v>30</v>
      </c>
      <c r="S630">
        <v>30</v>
      </c>
      <c r="T630" t="s">
        <v>103</v>
      </c>
      <c r="U630">
        <v>28</v>
      </c>
      <c r="V630">
        <v>7.1522600000000001</v>
      </c>
      <c r="Z630" s="9" t="s">
        <v>1885</v>
      </c>
      <c r="AA630" t="b">
        <f>ISNUMBER(SEARCH($AA$1,Table1[[#This Row],[Mechanics]]))</f>
        <v>0</v>
      </c>
      <c r="AB630" s="3" t="s">
        <v>51</v>
      </c>
    </row>
    <row r="631" spans="1:28" ht="19" hidden="1" customHeight="1" x14ac:dyDescent="0.2">
      <c r="A631" t="s">
        <v>1886</v>
      </c>
      <c r="B631" t="s">
        <v>1887</v>
      </c>
      <c r="C631">
        <v>629</v>
      </c>
      <c r="D631">
        <v>2002</v>
      </c>
      <c r="E631">
        <v>4108</v>
      </c>
      <c r="F631">
        <v>7.5306699999999998</v>
      </c>
      <c r="G631">
        <v>6.8428100000000001</v>
      </c>
      <c r="H631">
        <v>1.375</v>
      </c>
      <c r="I631">
        <v>2.9613999999999998</v>
      </c>
      <c r="J631">
        <v>492</v>
      </c>
      <c r="K631">
        <v>7339</v>
      </c>
      <c r="L631">
        <v>3</v>
      </c>
      <c r="M631">
        <v>2</v>
      </c>
      <c r="N631">
        <v>2</v>
      </c>
      <c r="O631">
        <v>2</v>
      </c>
      <c r="P631">
        <v>2</v>
      </c>
      <c r="Q631">
        <v>54</v>
      </c>
      <c r="R631">
        <v>120</v>
      </c>
      <c r="S631">
        <v>180</v>
      </c>
      <c r="T631" t="s">
        <v>46</v>
      </c>
      <c r="U631">
        <v>58</v>
      </c>
      <c r="V631">
        <v>7.3626100000000001</v>
      </c>
      <c r="Z631" s="9" t="s">
        <v>1888</v>
      </c>
      <c r="AA631" t="b">
        <f>ISNUMBER(SEARCH($AA$1,Table1[[#This Row],[Mechanics]]))</f>
        <v>0</v>
      </c>
      <c r="AB631" s="8">
        <v>79.989999999999995</v>
      </c>
    </row>
    <row r="632" spans="1:28" ht="19" hidden="1" customHeight="1" x14ac:dyDescent="0.2">
      <c r="A632" t="s">
        <v>1889</v>
      </c>
      <c r="B632" t="s">
        <v>1890</v>
      </c>
      <c r="C632">
        <v>630</v>
      </c>
      <c r="D632">
        <v>2013</v>
      </c>
      <c r="E632">
        <v>3265</v>
      </c>
      <c r="F632">
        <v>7.6876199999999999</v>
      </c>
      <c r="G632">
        <v>6.8415699999999999</v>
      </c>
      <c r="H632">
        <v>1.28857</v>
      </c>
      <c r="I632">
        <v>3.5872000000000002</v>
      </c>
      <c r="J632">
        <v>235</v>
      </c>
      <c r="K632">
        <v>7113</v>
      </c>
      <c r="L632">
        <v>3</v>
      </c>
      <c r="M632">
        <v>1</v>
      </c>
      <c r="N632">
        <v>4</v>
      </c>
      <c r="O632">
        <v>4</v>
      </c>
      <c r="P632">
        <v>4</v>
      </c>
      <c r="Q632">
        <v>87</v>
      </c>
      <c r="R632">
        <v>180</v>
      </c>
      <c r="S632">
        <v>180</v>
      </c>
      <c r="T632" t="s">
        <v>46</v>
      </c>
      <c r="U632">
        <v>41</v>
      </c>
      <c r="V632">
        <v>7.4239600000000001</v>
      </c>
      <c r="Z632" s="9" t="s">
        <v>1891</v>
      </c>
      <c r="AA632" t="b">
        <f>ISNUMBER(SEARCH($AA$1,Table1[[#This Row],[Mechanics]]))</f>
        <v>0</v>
      </c>
      <c r="AB632" s="8">
        <v>56.71</v>
      </c>
    </row>
    <row r="633" spans="1:28" ht="19" hidden="1" customHeight="1" x14ac:dyDescent="0.2">
      <c r="A633" t="s">
        <v>1892</v>
      </c>
      <c r="B633" t="s">
        <v>1893</v>
      </c>
      <c r="C633">
        <v>631</v>
      </c>
      <c r="D633">
        <v>2020</v>
      </c>
      <c r="E633">
        <v>4099</v>
      </c>
      <c r="F633">
        <v>7.5978500000000002</v>
      </c>
      <c r="G633">
        <v>6.8410500000000001</v>
      </c>
      <c r="H633">
        <v>1.1644000000000001</v>
      </c>
      <c r="I633">
        <v>1.8267</v>
      </c>
      <c r="J633">
        <v>75</v>
      </c>
      <c r="K633">
        <v>24683</v>
      </c>
      <c r="L633">
        <v>0</v>
      </c>
      <c r="M633">
        <v>2</v>
      </c>
      <c r="N633">
        <v>4</v>
      </c>
      <c r="O633">
        <v>2</v>
      </c>
      <c r="P633">
        <v>3</v>
      </c>
      <c r="Q633">
        <v>53</v>
      </c>
      <c r="R633">
        <v>30</v>
      </c>
      <c r="S633">
        <v>30</v>
      </c>
      <c r="T633" t="s">
        <v>97</v>
      </c>
      <c r="U633">
        <v>122</v>
      </c>
      <c r="V633">
        <v>6.9783200000000001</v>
      </c>
      <c r="Z633" s="9" t="s">
        <v>528</v>
      </c>
      <c r="AA633" t="b">
        <f>ISNUMBER(SEARCH($AA$1,Table1[[#This Row],[Mechanics]]))</f>
        <v>0</v>
      </c>
      <c r="AB633" s="3" t="s">
        <v>51</v>
      </c>
    </row>
    <row r="634" spans="1:28" ht="19" hidden="1" customHeight="1" x14ac:dyDescent="0.2">
      <c r="A634" t="s">
        <v>1894</v>
      </c>
      <c r="B634" t="s">
        <v>1895</v>
      </c>
      <c r="C634">
        <v>632</v>
      </c>
      <c r="D634">
        <v>2016</v>
      </c>
      <c r="E634">
        <v>4532</v>
      </c>
      <c r="F634">
        <v>7.6457100000000002</v>
      </c>
      <c r="G634">
        <v>6.8408800000000003</v>
      </c>
      <c r="H634">
        <v>1.5779700000000001</v>
      </c>
      <c r="I634">
        <v>2.7521</v>
      </c>
      <c r="J634">
        <v>121</v>
      </c>
      <c r="K634">
        <v>10129</v>
      </c>
      <c r="L634">
        <v>5</v>
      </c>
      <c r="M634">
        <v>2</v>
      </c>
      <c r="N634">
        <v>5</v>
      </c>
      <c r="O634">
        <v>4</v>
      </c>
      <c r="P634">
        <v>4</v>
      </c>
      <c r="Q634">
        <v>83</v>
      </c>
      <c r="R634">
        <v>90</v>
      </c>
      <c r="S634">
        <v>90</v>
      </c>
      <c r="T634" t="s">
        <v>24</v>
      </c>
      <c r="U634">
        <v>121</v>
      </c>
      <c r="V634">
        <v>7.0767800000000003</v>
      </c>
      <c r="Z634" s="9" t="s">
        <v>1896</v>
      </c>
      <c r="AA634" t="b">
        <f>ISNUMBER(SEARCH($AA$1,Table1[[#This Row],[Mechanics]]))</f>
        <v>0</v>
      </c>
      <c r="AB634" s="3" t="s">
        <v>51</v>
      </c>
    </row>
    <row r="635" spans="1:28" ht="19" hidden="1" customHeight="1" x14ac:dyDescent="0.2">
      <c r="A635" t="s">
        <v>1897</v>
      </c>
      <c r="B635" t="s">
        <v>1898</v>
      </c>
      <c r="C635">
        <v>633</v>
      </c>
      <c r="D635">
        <v>2003</v>
      </c>
      <c r="E635">
        <v>10526</v>
      </c>
      <c r="F635">
        <v>7.1751399999999999</v>
      </c>
      <c r="G635">
        <v>6.8395799999999998</v>
      </c>
      <c r="H635">
        <v>1.5841099999999999</v>
      </c>
      <c r="I635">
        <v>3.4506999999999999</v>
      </c>
      <c r="J635">
        <v>1156</v>
      </c>
      <c r="K635">
        <v>11543</v>
      </c>
      <c r="L635">
        <v>4</v>
      </c>
      <c r="M635">
        <v>4</v>
      </c>
      <c r="N635">
        <v>5</v>
      </c>
      <c r="O635">
        <v>5</v>
      </c>
      <c r="P635">
        <v>5</v>
      </c>
      <c r="Q635">
        <v>208</v>
      </c>
      <c r="R635">
        <v>180</v>
      </c>
      <c r="S635">
        <v>180</v>
      </c>
      <c r="T635" t="s">
        <v>46</v>
      </c>
      <c r="U635">
        <v>174</v>
      </c>
      <c r="V635">
        <v>6.9607000000000001</v>
      </c>
      <c r="W635" t="s">
        <v>20</v>
      </c>
      <c r="X635">
        <v>442</v>
      </c>
      <c r="Y635">
        <v>6.8727999999999998</v>
      </c>
      <c r="Z635" s="9" t="s">
        <v>1899</v>
      </c>
      <c r="AA635" t="b">
        <f>ISNUMBER(SEARCH($AA$1,Table1[[#This Row],[Mechanics]]))</f>
        <v>0</v>
      </c>
      <c r="AB635" s="8">
        <v>51.96</v>
      </c>
    </row>
    <row r="636" spans="1:28" ht="19" hidden="1" customHeight="1" x14ac:dyDescent="0.2">
      <c r="A636" t="s">
        <v>1900</v>
      </c>
      <c r="B636" t="s">
        <v>1901</v>
      </c>
      <c r="C636">
        <v>634</v>
      </c>
      <c r="D636">
        <v>2021</v>
      </c>
      <c r="E636">
        <v>3127</v>
      </c>
      <c r="F636">
        <v>7.7497199999999999</v>
      </c>
      <c r="G636">
        <v>6.8386500000000003</v>
      </c>
      <c r="H636">
        <v>1.16279</v>
      </c>
      <c r="I636">
        <v>2.8</v>
      </c>
      <c r="J636">
        <v>80</v>
      </c>
      <c r="K636">
        <v>12140</v>
      </c>
      <c r="L636">
        <v>0</v>
      </c>
      <c r="M636">
        <v>1</v>
      </c>
      <c r="N636">
        <v>4</v>
      </c>
      <c r="O636">
        <v>2</v>
      </c>
      <c r="P636">
        <v>2</v>
      </c>
      <c r="Q636">
        <v>62</v>
      </c>
      <c r="R636">
        <v>30</v>
      </c>
      <c r="S636">
        <v>45</v>
      </c>
      <c r="T636" t="s">
        <v>20</v>
      </c>
      <c r="U636">
        <v>352</v>
      </c>
      <c r="V636">
        <v>6.9913800000000004</v>
      </c>
      <c r="Z636" s="9" t="s">
        <v>1902</v>
      </c>
      <c r="AA636" t="b">
        <f>ISNUMBER(SEARCH($AA$1,Table1[[#This Row],[Mechanics]]))</f>
        <v>0</v>
      </c>
      <c r="AB636" s="8">
        <v>27</v>
      </c>
    </row>
    <row r="637" spans="1:28" ht="19" hidden="1" customHeight="1" x14ac:dyDescent="0.2">
      <c r="A637" t="s">
        <v>1903</v>
      </c>
      <c r="B637" t="s">
        <v>1904</v>
      </c>
      <c r="C637">
        <v>635</v>
      </c>
      <c r="D637">
        <v>2022</v>
      </c>
      <c r="E637">
        <v>1894</v>
      </c>
      <c r="F637">
        <v>8.5019100000000005</v>
      </c>
      <c r="G637">
        <v>6.8380099999999997</v>
      </c>
      <c r="H637">
        <v>1.27528</v>
      </c>
      <c r="I637">
        <v>3.4815</v>
      </c>
      <c r="J637">
        <v>81</v>
      </c>
      <c r="K637">
        <v>21419</v>
      </c>
      <c r="L637">
        <v>4</v>
      </c>
      <c r="M637">
        <v>1</v>
      </c>
      <c r="N637">
        <v>3</v>
      </c>
      <c r="O637">
        <v>1</v>
      </c>
      <c r="P637">
        <v>2</v>
      </c>
      <c r="Q637">
        <v>64</v>
      </c>
      <c r="R637">
        <v>30</v>
      </c>
      <c r="S637">
        <v>90</v>
      </c>
      <c r="T637" t="s">
        <v>103</v>
      </c>
      <c r="U637">
        <v>7</v>
      </c>
      <c r="V637">
        <v>7.6180099999999999</v>
      </c>
      <c r="Z637" s="9" t="s">
        <v>1905</v>
      </c>
      <c r="AA637" t="b">
        <f>ISNUMBER(SEARCH($AA$1,Table1[[#This Row],[Mechanics]]))</f>
        <v>0</v>
      </c>
      <c r="AB637" s="8">
        <v>69.989999999999995</v>
      </c>
    </row>
    <row r="638" spans="1:28" ht="19" hidden="1" customHeight="1" x14ac:dyDescent="0.2">
      <c r="A638" t="s">
        <v>1906</v>
      </c>
      <c r="B638" t="s">
        <v>1907</v>
      </c>
      <c r="C638">
        <v>636</v>
      </c>
      <c r="D638">
        <v>2011</v>
      </c>
      <c r="E638">
        <v>5029</v>
      </c>
      <c r="F638">
        <v>7.4679099999999998</v>
      </c>
      <c r="G638">
        <v>6.8362999999999996</v>
      </c>
      <c r="H638">
        <v>1.40235</v>
      </c>
      <c r="I638">
        <v>2.8773</v>
      </c>
      <c r="J638">
        <v>326</v>
      </c>
      <c r="K638">
        <v>12766</v>
      </c>
      <c r="L638">
        <v>0</v>
      </c>
      <c r="M638">
        <v>1</v>
      </c>
      <c r="N638">
        <v>4</v>
      </c>
      <c r="O638">
        <v>2</v>
      </c>
      <c r="P638">
        <v>2</v>
      </c>
      <c r="Q638">
        <v>145</v>
      </c>
      <c r="R638">
        <v>60</v>
      </c>
      <c r="S638">
        <v>180</v>
      </c>
      <c r="T638" t="s">
        <v>24</v>
      </c>
      <c r="U638">
        <v>132</v>
      </c>
      <c r="V638">
        <v>7.05687</v>
      </c>
      <c r="Z638" s="9" t="s">
        <v>1908</v>
      </c>
      <c r="AA638" t="b">
        <f>ISNUMBER(SEARCH($AA$1,Table1[[#This Row],[Mechanics]]))</f>
        <v>0</v>
      </c>
      <c r="AB638" s="3" t="s">
        <v>51</v>
      </c>
    </row>
    <row r="639" spans="1:28" ht="19" hidden="1" customHeight="1" x14ac:dyDescent="0.2">
      <c r="A639" t="s">
        <v>1909</v>
      </c>
      <c r="B639" t="s">
        <v>1910</v>
      </c>
      <c r="C639">
        <v>637</v>
      </c>
      <c r="D639">
        <v>2012</v>
      </c>
      <c r="E639">
        <v>18564</v>
      </c>
      <c r="F639">
        <v>7.1068100000000003</v>
      </c>
      <c r="G639">
        <v>6.8349000000000002</v>
      </c>
      <c r="H639">
        <v>1.57243</v>
      </c>
      <c r="I639">
        <v>2.5367999999999999</v>
      </c>
      <c r="J639">
        <v>816</v>
      </c>
      <c r="K639">
        <v>44926</v>
      </c>
      <c r="L639">
        <v>7</v>
      </c>
      <c r="M639">
        <v>1</v>
      </c>
      <c r="N639">
        <v>6</v>
      </c>
      <c r="O639">
        <v>3</v>
      </c>
      <c r="P639">
        <v>3</v>
      </c>
      <c r="Q639">
        <v>288</v>
      </c>
      <c r="R639">
        <v>60</v>
      </c>
      <c r="S639">
        <v>60</v>
      </c>
      <c r="T639" t="s">
        <v>24</v>
      </c>
      <c r="U639">
        <v>198</v>
      </c>
      <c r="V639">
        <v>6.8228099999999996</v>
      </c>
      <c r="Z639" s="9" t="s">
        <v>1422</v>
      </c>
      <c r="AA639" t="b">
        <f>ISNUMBER(SEARCH($AA$1,Table1[[#This Row],[Mechanics]]))</f>
        <v>0</v>
      </c>
      <c r="AB639" s="3" t="s">
        <v>51</v>
      </c>
    </row>
    <row r="640" spans="1:28" ht="19" hidden="1" customHeight="1" x14ac:dyDescent="0.2">
      <c r="A640" t="s">
        <v>1911</v>
      </c>
      <c r="B640" t="s">
        <v>1912</v>
      </c>
      <c r="C640">
        <v>638</v>
      </c>
      <c r="D640">
        <v>2023</v>
      </c>
      <c r="E640">
        <v>1397</v>
      </c>
      <c r="F640">
        <v>8.8671399999999991</v>
      </c>
      <c r="G640">
        <v>6.8342599999999996</v>
      </c>
      <c r="H640">
        <v>1.1851799999999999</v>
      </c>
      <c r="I640">
        <v>4.2602000000000002</v>
      </c>
      <c r="J640">
        <v>123</v>
      </c>
      <c r="K640">
        <v>3644</v>
      </c>
      <c r="L640">
        <v>0</v>
      </c>
      <c r="M640">
        <v>1</v>
      </c>
      <c r="N640">
        <v>5</v>
      </c>
      <c r="O640">
        <v>4</v>
      </c>
      <c r="P640">
        <v>4</v>
      </c>
      <c r="Q640">
        <v>80</v>
      </c>
      <c r="R640">
        <v>40</v>
      </c>
      <c r="S640">
        <v>200</v>
      </c>
      <c r="T640" t="s">
        <v>20</v>
      </c>
      <c r="U640">
        <v>276</v>
      </c>
      <c r="V640">
        <v>7.1150399999999996</v>
      </c>
      <c r="Z640" s="9" t="s">
        <v>1913</v>
      </c>
      <c r="AA640" t="b">
        <f>ISNUMBER(SEARCH($AA$1,Table1[[#This Row],[Mechanics]]))</f>
        <v>0</v>
      </c>
      <c r="AB640" s="3" t="s">
        <v>51</v>
      </c>
    </row>
    <row r="641" spans="1:28" ht="19" hidden="1" customHeight="1" x14ac:dyDescent="0.2">
      <c r="A641" t="s">
        <v>1914</v>
      </c>
      <c r="B641" t="s">
        <v>1915</v>
      </c>
      <c r="C641">
        <v>639</v>
      </c>
      <c r="D641">
        <v>2013</v>
      </c>
      <c r="E641">
        <v>7449</v>
      </c>
      <c r="F641">
        <v>7.24369</v>
      </c>
      <c r="G641">
        <v>6.8340500000000004</v>
      </c>
      <c r="H641">
        <v>1.4090400000000001</v>
      </c>
      <c r="I641">
        <v>2.4740000000000002</v>
      </c>
      <c r="J641">
        <v>289</v>
      </c>
      <c r="K641">
        <v>21237</v>
      </c>
      <c r="L641">
        <v>0</v>
      </c>
      <c r="M641">
        <v>2</v>
      </c>
      <c r="N641">
        <v>4</v>
      </c>
      <c r="O641">
        <v>4</v>
      </c>
      <c r="P641">
        <v>4</v>
      </c>
      <c r="Q641">
        <v>134</v>
      </c>
      <c r="R641">
        <v>60</v>
      </c>
      <c r="S641">
        <v>60</v>
      </c>
      <c r="T641" t="s">
        <v>20</v>
      </c>
      <c r="U641">
        <v>426</v>
      </c>
      <c r="V641">
        <v>6.8879900000000003</v>
      </c>
      <c r="Z641" s="9" t="s">
        <v>1916</v>
      </c>
      <c r="AA641" t="b">
        <f>ISNUMBER(SEARCH($AA$1,Table1[[#This Row],[Mechanics]]))</f>
        <v>0</v>
      </c>
      <c r="AB641" s="3" t="s">
        <v>51</v>
      </c>
    </row>
    <row r="642" spans="1:28" ht="19" hidden="1" customHeight="1" x14ac:dyDescent="0.2">
      <c r="A642" t="s">
        <v>1917</v>
      </c>
      <c r="B642" t="s">
        <v>1918</v>
      </c>
      <c r="C642">
        <v>640</v>
      </c>
      <c r="D642">
        <v>1994</v>
      </c>
      <c r="E642">
        <v>28061</v>
      </c>
      <c r="F642">
        <v>6.9591000000000003</v>
      </c>
      <c r="G642">
        <v>6.8338299999999998</v>
      </c>
      <c r="H642">
        <v>1.2699800000000001</v>
      </c>
      <c r="I642">
        <v>1.196</v>
      </c>
      <c r="J642">
        <v>1643</v>
      </c>
      <c r="K642">
        <v>233001</v>
      </c>
      <c r="L642">
        <v>7</v>
      </c>
      <c r="M642">
        <v>3</v>
      </c>
      <c r="N642">
        <v>10</v>
      </c>
      <c r="O642">
        <v>5</v>
      </c>
      <c r="P642">
        <v>6</v>
      </c>
      <c r="Q642">
        <v>546</v>
      </c>
      <c r="R642">
        <v>45</v>
      </c>
      <c r="S642">
        <v>45</v>
      </c>
      <c r="T642" t="s">
        <v>97</v>
      </c>
      <c r="U642">
        <v>181</v>
      </c>
      <c r="V642">
        <v>6.8530699999999998</v>
      </c>
      <c r="Z642" s="9" t="s">
        <v>1919</v>
      </c>
      <c r="AA642" t="b">
        <f>ISNUMBER(SEARCH($AA$1,Table1[[#This Row],[Mechanics]]))</f>
        <v>0</v>
      </c>
      <c r="AB642" s="3" t="s">
        <v>51</v>
      </c>
    </row>
    <row r="643" spans="1:28" ht="19" hidden="1" customHeight="1" x14ac:dyDescent="0.2">
      <c r="A643" t="s">
        <v>1920</v>
      </c>
      <c r="B643" t="s">
        <v>1921</v>
      </c>
      <c r="C643">
        <v>641</v>
      </c>
      <c r="D643">
        <v>2007</v>
      </c>
      <c r="E643">
        <v>9799</v>
      </c>
      <c r="F643">
        <v>7.1271000000000004</v>
      </c>
      <c r="G643">
        <v>6.8338299999999998</v>
      </c>
      <c r="H643">
        <v>1.19998</v>
      </c>
      <c r="I643">
        <v>2.1564999999999999</v>
      </c>
      <c r="J643">
        <v>850</v>
      </c>
      <c r="K643">
        <v>23148</v>
      </c>
      <c r="L643">
        <v>12</v>
      </c>
      <c r="M643">
        <v>2</v>
      </c>
      <c r="N643">
        <v>4</v>
      </c>
      <c r="O643">
        <v>3</v>
      </c>
      <c r="P643">
        <v>4</v>
      </c>
      <c r="Q643">
        <v>214</v>
      </c>
      <c r="R643">
        <v>60</v>
      </c>
      <c r="S643">
        <v>60</v>
      </c>
      <c r="T643" t="s">
        <v>97</v>
      </c>
      <c r="U643">
        <v>158</v>
      </c>
      <c r="V643">
        <v>6.9062299999999999</v>
      </c>
      <c r="Z643" s="9" t="s">
        <v>1922</v>
      </c>
      <c r="AA643" t="b">
        <f>ISNUMBER(SEARCH($AA$1,Table1[[#This Row],[Mechanics]]))</f>
        <v>0</v>
      </c>
      <c r="AB643" s="8">
        <v>49.22</v>
      </c>
    </row>
    <row r="644" spans="1:28" ht="19" hidden="1" customHeight="1" x14ac:dyDescent="0.2">
      <c r="A644" t="s">
        <v>1923</v>
      </c>
      <c r="B644" t="s">
        <v>1924</v>
      </c>
      <c r="C644">
        <v>642</v>
      </c>
      <c r="D644">
        <v>2016</v>
      </c>
      <c r="E644">
        <v>2659</v>
      </c>
      <c r="F644">
        <v>7.9802200000000001</v>
      </c>
      <c r="G644">
        <v>6.8324400000000001</v>
      </c>
      <c r="H644">
        <v>1.50979</v>
      </c>
      <c r="I644">
        <v>3.5472000000000001</v>
      </c>
      <c r="J644">
        <v>53</v>
      </c>
      <c r="K644">
        <v>11855</v>
      </c>
      <c r="L644">
        <v>0</v>
      </c>
      <c r="M644">
        <v>2</v>
      </c>
      <c r="N644">
        <v>2</v>
      </c>
      <c r="O644">
        <v>2</v>
      </c>
      <c r="P644">
        <v>2</v>
      </c>
      <c r="Q644">
        <v>23</v>
      </c>
      <c r="R644">
        <v>60</v>
      </c>
      <c r="S644">
        <v>180</v>
      </c>
      <c r="T644" t="s">
        <v>24</v>
      </c>
      <c r="U644">
        <v>94</v>
      </c>
      <c r="V644">
        <v>7.1753099999999996</v>
      </c>
      <c r="Z644" s="9" t="s">
        <v>1925</v>
      </c>
      <c r="AA644" t="b">
        <f>ISNUMBER(SEARCH($AA$1,Table1[[#This Row],[Mechanics]]))</f>
        <v>0</v>
      </c>
      <c r="AB644" s="8">
        <v>125.65</v>
      </c>
    </row>
    <row r="645" spans="1:28" ht="19" hidden="1" customHeight="1" x14ac:dyDescent="0.2">
      <c r="A645" t="s">
        <v>1926</v>
      </c>
      <c r="B645" t="s">
        <v>1927</v>
      </c>
      <c r="C645">
        <v>643</v>
      </c>
      <c r="D645">
        <v>2020</v>
      </c>
      <c r="E645">
        <v>4559</v>
      </c>
      <c r="F645">
        <v>7.4720399999999998</v>
      </c>
      <c r="G645">
        <v>6.8321100000000001</v>
      </c>
      <c r="H645">
        <v>1.2346699999999999</v>
      </c>
      <c r="I645">
        <v>1.9319999999999999</v>
      </c>
      <c r="J645">
        <v>103</v>
      </c>
      <c r="K645">
        <v>45811</v>
      </c>
      <c r="L645">
        <v>1</v>
      </c>
      <c r="M645">
        <v>1</v>
      </c>
      <c r="N645">
        <v>4</v>
      </c>
      <c r="O645">
        <v>2</v>
      </c>
      <c r="P645">
        <v>2</v>
      </c>
      <c r="Q645">
        <v>108</v>
      </c>
      <c r="R645">
        <v>10</v>
      </c>
      <c r="S645">
        <v>30</v>
      </c>
      <c r="T645" t="s">
        <v>20</v>
      </c>
      <c r="U645">
        <v>402</v>
      </c>
      <c r="V645">
        <v>6.9261200000000001</v>
      </c>
      <c r="W645" t="s">
        <v>97</v>
      </c>
      <c r="X645">
        <v>133</v>
      </c>
      <c r="Y645">
        <v>6.9586800000000002</v>
      </c>
      <c r="Z645" s="9" t="s">
        <v>1928</v>
      </c>
      <c r="AA645" t="b">
        <f>ISNUMBER(SEARCH($AA$1,Table1[[#This Row],[Mechanics]]))</f>
        <v>0</v>
      </c>
      <c r="AB645" s="8">
        <v>35.950000000000003</v>
      </c>
    </row>
    <row r="646" spans="1:28" ht="19" customHeight="1" x14ac:dyDescent="0.2">
      <c r="A646" t="s">
        <v>1929</v>
      </c>
      <c r="B646" t="s">
        <v>1930</v>
      </c>
      <c r="C646">
        <v>644</v>
      </c>
      <c r="D646">
        <v>2018</v>
      </c>
      <c r="E646">
        <v>4488</v>
      </c>
      <c r="F646">
        <v>7.4895699999999996</v>
      </c>
      <c r="G646">
        <v>6.8315999999999999</v>
      </c>
      <c r="H646">
        <v>1.22424</v>
      </c>
      <c r="I646">
        <v>1.9759</v>
      </c>
      <c r="J646">
        <v>83</v>
      </c>
      <c r="K646">
        <v>32297</v>
      </c>
      <c r="L646">
        <v>1</v>
      </c>
      <c r="M646">
        <v>2</v>
      </c>
      <c r="N646">
        <v>3</v>
      </c>
      <c r="O646">
        <v>2</v>
      </c>
      <c r="P646">
        <v>2</v>
      </c>
      <c r="Q646">
        <v>91</v>
      </c>
      <c r="R646">
        <v>30</v>
      </c>
      <c r="S646">
        <v>30</v>
      </c>
      <c r="T646" t="s">
        <v>20</v>
      </c>
      <c r="U646">
        <v>390</v>
      </c>
      <c r="V646">
        <v>6.93614</v>
      </c>
      <c r="Z646" s="9" t="s">
        <v>655</v>
      </c>
      <c r="AA646" t="b">
        <f>ISNUMBER(SEARCH($AA$1,Table1[[#This Row],[Mechanics]]))</f>
        <v>1</v>
      </c>
      <c r="AB646" s="3" t="s">
        <v>51</v>
      </c>
    </row>
    <row r="647" spans="1:28" ht="19" hidden="1" customHeight="1" x14ac:dyDescent="0.2">
      <c r="A647" t="s">
        <v>1931</v>
      </c>
      <c r="B647" t="s">
        <v>1932</v>
      </c>
      <c r="C647">
        <v>645</v>
      </c>
      <c r="D647">
        <v>2017</v>
      </c>
      <c r="E647">
        <v>22770</v>
      </c>
      <c r="F647">
        <v>6.9946200000000003</v>
      </c>
      <c r="G647">
        <v>6.8308299999999997</v>
      </c>
      <c r="H647">
        <v>1.26674</v>
      </c>
      <c r="I647">
        <v>2.2589000000000001</v>
      </c>
      <c r="J647">
        <v>448</v>
      </c>
      <c r="K647">
        <v>40851</v>
      </c>
      <c r="L647">
        <v>11</v>
      </c>
      <c r="M647">
        <v>2</v>
      </c>
      <c r="N647">
        <v>4</v>
      </c>
      <c r="O647">
        <v>3</v>
      </c>
      <c r="P647">
        <v>3</v>
      </c>
      <c r="Q647">
        <v>283</v>
      </c>
      <c r="R647">
        <v>30</v>
      </c>
      <c r="S647">
        <v>60</v>
      </c>
      <c r="T647" t="s">
        <v>158</v>
      </c>
      <c r="U647">
        <v>47</v>
      </c>
      <c r="V647">
        <v>6.8157500000000004</v>
      </c>
      <c r="W647" t="s">
        <v>97</v>
      </c>
      <c r="X647">
        <v>180</v>
      </c>
      <c r="Y647">
        <v>6.8532000000000002</v>
      </c>
      <c r="Z647" s="9" t="s">
        <v>1933</v>
      </c>
      <c r="AA647" t="b">
        <f>ISNUMBER(SEARCH($AA$1,Table1[[#This Row],[Mechanics]]))</f>
        <v>0</v>
      </c>
      <c r="AB647" s="8">
        <v>39.99</v>
      </c>
    </row>
    <row r="648" spans="1:28" ht="19" hidden="1" customHeight="1" x14ac:dyDescent="0.2">
      <c r="A648" t="s">
        <v>1934</v>
      </c>
      <c r="B648" t="s">
        <v>1935</v>
      </c>
      <c r="C648">
        <v>646</v>
      </c>
      <c r="D648">
        <v>2021</v>
      </c>
      <c r="E648">
        <v>1590</v>
      </c>
      <c r="F648">
        <v>8.7413900000000009</v>
      </c>
      <c r="G648">
        <v>6.8305499999999997</v>
      </c>
      <c r="H648">
        <v>1.26685</v>
      </c>
      <c r="I648">
        <v>3.5306000000000002</v>
      </c>
      <c r="J648">
        <v>49</v>
      </c>
      <c r="K648">
        <v>7778</v>
      </c>
      <c r="L648">
        <v>0</v>
      </c>
      <c r="M648">
        <v>1</v>
      </c>
      <c r="N648">
        <v>4</v>
      </c>
      <c r="O648">
        <v>2</v>
      </c>
      <c r="P648">
        <v>2</v>
      </c>
      <c r="Q648">
        <v>47</v>
      </c>
      <c r="R648">
        <v>45</v>
      </c>
      <c r="S648">
        <v>180</v>
      </c>
      <c r="T648" t="s">
        <v>103</v>
      </c>
      <c r="U648">
        <v>2</v>
      </c>
      <c r="V648">
        <v>7.9136600000000001</v>
      </c>
      <c r="Z648" s="9" t="s">
        <v>1936</v>
      </c>
      <c r="AA648" t="b">
        <f>ISNUMBER(SEARCH($AA$1,Table1[[#This Row],[Mechanics]]))</f>
        <v>1</v>
      </c>
      <c r="AB648" s="8">
        <v>47.96</v>
      </c>
    </row>
    <row r="649" spans="1:28" ht="19" hidden="1" customHeight="1" x14ac:dyDescent="0.2">
      <c r="A649" t="s">
        <v>1937</v>
      </c>
      <c r="B649" t="s">
        <v>1938</v>
      </c>
      <c r="C649">
        <v>647</v>
      </c>
      <c r="D649">
        <v>2017</v>
      </c>
      <c r="E649">
        <v>3831</v>
      </c>
      <c r="F649">
        <v>7.5550600000000001</v>
      </c>
      <c r="G649">
        <v>6.8296599999999996</v>
      </c>
      <c r="H649">
        <v>1.19709</v>
      </c>
      <c r="I649">
        <v>2.1166999999999998</v>
      </c>
      <c r="J649">
        <v>120</v>
      </c>
      <c r="K649">
        <v>9325</v>
      </c>
      <c r="L649">
        <v>0</v>
      </c>
      <c r="M649">
        <v>2</v>
      </c>
      <c r="N649">
        <v>4</v>
      </c>
      <c r="O649">
        <v>2</v>
      </c>
      <c r="P649">
        <v>2</v>
      </c>
      <c r="Q649">
        <v>117</v>
      </c>
      <c r="R649">
        <v>45</v>
      </c>
      <c r="S649">
        <v>60</v>
      </c>
      <c r="T649" t="s">
        <v>20</v>
      </c>
      <c r="U649">
        <v>396</v>
      </c>
      <c r="V649">
        <v>6.9300899999999999</v>
      </c>
      <c r="Z649" s="9" t="s">
        <v>1939</v>
      </c>
      <c r="AA649" t="b">
        <f>ISNUMBER(SEARCH($AA$1,Table1[[#This Row],[Mechanics]]))</f>
        <v>0</v>
      </c>
      <c r="AB649" s="8">
        <v>41.56</v>
      </c>
    </row>
    <row r="650" spans="1:28" ht="19" hidden="1" customHeight="1" x14ac:dyDescent="0.2">
      <c r="A650" t="s">
        <v>1940</v>
      </c>
      <c r="B650" t="s">
        <v>1941</v>
      </c>
      <c r="C650">
        <v>648</v>
      </c>
      <c r="D650">
        <v>2003</v>
      </c>
      <c r="E650">
        <v>20738</v>
      </c>
      <c r="F650">
        <v>6.9780100000000003</v>
      </c>
      <c r="G650">
        <v>6.8290300000000004</v>
      </c>
      <c r="H650">
        <v>1.1392</v>
      </c>
      <c r="I650">
        <v>1.2767999999999999</v>
      </c>
      <c r="J650">
        <v>1481</v>
      </c>
      <c r="K650">
        <v>148273</v>
      </c>
      <c r="L650">
        <v>8</v>
      </c>
      <c r="M650">
        <v>2</v>
      </c>
      <c r="N650">
        <v>5</v>
      </c>
      <c r="O650">
        <v>4</v>
      </c>
      <c r="P650">
        <v>4</v>
      </c>
      <c r="Q650">
        <v>351</v>
      </c>
      <c r="R650">
        <v>30</v>
      </c>
      <c r="S650">
        <v>30</v>
      </c>
      <c r="T650" t="s">
        <v>97</v>
      </c>
      <c r="U650">
        <v>175</v>
      </c>
      <c r="V650">
        <v>6.8624000000000001</v>
      </c>
      <c r="Z650" s="9" t="s">
        <v>1942</v>
      </c>
      <c r="AA650" t="b">
        <f>ISNUMBER(SEARCH($AA$1,Table1[[#This Row],[Mechanics]]))</f>
        <v>0</v>
      </c>
      <c r="AB650" s="8">
        <v>13.85</v>
      </c>
    </row>
    <row r="651" spans="1:28" ht="19" hidden="1" customHeight="1" x14ac:dyDescent="0.2">
      <c r="A651" t="s">
        <v>1943</v>
      </c>
      <c r="B651" t="s">
        <v>1944</v>
      </c>
      <c r="C651">
        <v>649</v>
      </c>
      <c r="D651">
        <v>2018</v>
      </c>
      <c r="E651">
        <v>4063</v>
      </c>
      <c r="F651">
        <v>7.70322</v>
      </c>
      <c r="G651">
        <v>6.82857</v>
      </c>
      <c r="H651">
        <v>1.47096</v>
      </c>
      <c r="I651">
        <v>2.4777999999999998</v>
      </c>
      <c r="J651">
        <v>90</v>
      </c>
      <c r="K651">
        <v>9248</v>
      </c>
      <c r="L651">
        <v>0</v>
      </c>
      <c r="M651">
        <v>1</v>
      </c>
      <c r="N651">
        <v>4</v>
      </c>
      <c r="O651">
        <v>3</v>
      </c>
      <c r="P651">
        <v>3</v>
      </c>
      <c r="Q651">
        <v>74</v>
      </c>
      <c r="R651">
        <v>60</v>
      </c>
      <c r="S651">
        <v>60</v>
      </c>
      <c r="T651" t="s">
        <v>24</v>
      </c>
      <c r="U651">
        <v>130</v>
      </c>
      <c r="V651">
        <v>7.0604100000000001</v>
      </c>
      <c r="Z651" s="9" t="s">
        <v>1945</v>
      </c>
      <c r="AA651" t="b">
        <f>ISNUMBER(SEARCH($AA$1,Table1[[#This Row],[Mechanics]]))</f>
        <v>0</v>
      </c>
      <c r="AB651" s="8">
        <v>106.72</v>
      </c>
    </row>
    <row r="652" spans="1:28" ht="19" hidden="1" customHeight="1" x14ac:dyDescent="0.2">
      <c r="A652" t="s">
        <v>1946</v>
      </c>
      <c r="B652" t="s">
        <v>1947</v>
      </c>
      <c r="C652">
        <v>650</v>
      </c>
      <c r="D652">
        <v>1989</v>
      </c>
      <c r="E652">
        <v>13249</v>
      </c>
      <c r="F652">
        <v>7.1889799999999999</v>
      </c>
      <c r="G652">
        <v>6.82578</v>
      </c>
      <c r="H652">
        <v>1.599</v>
      </c>
      <c r="I652">
        <v>2.1402000000000001</v>
      </c>
      <c r="J652">
        <v>820</v>
      </c>
      <c r="K652">
        <v>23364</v>
      </c>
      <c r="L652">
        <v>1</v>
      </c>
      <c r="M652">
        <v>2</v>
      </c>
      <c r="N652">
        <v>5</v>
      </c>
      <c r="O652">
        <v>5</v>
      </c>
      <c r="P652">
        <v>5</v>
      </c>
      <c r="Q652">
        <v>175</v>
      </c>
      <c r="R652">
        <v>90</v>
      </c>
      <c r="S652">
        <v>90</v>
      </c>
      <c r="T652" t="s">
        <v>24</v>
      </c>
      <c r="U652">
        <v>192</v>
      </c>
      <c r="V652">
        <v>6.83399</v>
      </c>
      <c r="Z652" s="9" t="s">
        <v>1948</v>
      </c>
      <c r="AA652" t="b">
        <f>ISNUMBER(SEARCH($AA$1,Table1[[#This Row],[Mechanics]]))</f>
        <v>0</v>
      </c>
      <c r="AB652" s="3" t="s">
        <v>51</v>
      </c>
    </row>
    <row r="653" spans="1:28" ht="19" hidden="1" customHeight="1" x14ac:dyDescent="0.2">
      <c r="A653" t="s">
        <v>1949</v>
      </c>
      <c r="B653" t="s">
        <v>1950</v>
      </c>
      <c r="C653">
        <v>651</v>
      </c>
      <c r="D653">
        <v>2015</v>
      </c>
      <c r="E653">
        <v>4854</v>
      </c>
      <c r="F653">
        <v>7.5032100000000002</v>
      </c>
      <c r="G653">
        <v>6.8246099999999998</v>
      </c>
      <c r="H653">
        <v>1.57437</v>
      </c>
      <c r="I653">
        <v>3.5270000000000001</v>
      </c>
      <c r="J653">
        <v>148</v>
      </c>
      <c r="K653">
        <v>39264</v>
      </c>
      <c r="L653">
        <v>2</v>
      </c>
      <c r="M653">
        <v>2</v>
      </c>
      <c r="N653">
        <v>4</v>
      </c>
      <c r="O653">
        <v>2</v>
      </c>
      <c r="P653">
        <v>2</v>
      </c>
      <c r="Q653">
        <v>73</v>
      </c>
      <c r="R653">
        <v>60</v>
      </c>
      <c r="S653">
        <v>120</v>
      </c>
      <c r="T653" t="s">
        <v>103</v>
      </c>
      <c r="U653">
        <v>15</v>
      </c>
      <c r="V653">
        <v>7.2878299999999996</v>
      </c>
      <c r="Z653" s="9" t="s">
        <v>1951</v>
      </c>
      <c r="AA653" t="b">
        <f>ISNUMBER(SEARCH($AA$1,Table1[[#This Row],[Mechanics]]))</f>
        <v>0</v>
      </c>
      <c r="AB653" s="8">
        <v>44.95</v>
      </c>
    </row>
    <row r="654" spans="1:28" ht="19" hidden="1" customHeight="1" x14ac:dyDescent="0.2">
      <c r="A654" t="s">
        <v>1952</v>
      </c>
      <c r="B654" t="s">
        <v>1953</v>
      </c>
      <c r="C654">
        <v>652</v>
      </c>
      <c r="D654">
        <v>1999</v>
      </c>
      <c r="E654">
        <v>3366</v>
      </c>
      <c r="F654">
        <v>7.6083999999999996</v>
      </c>
      <c r="G654">
        <v>6.8244199999999999</v>
      </c>
      <c r="H654">
        <v>1.4370799999999999</v>
      </c>
      <c r="I654">
        <v>3.0457999999999998</v>
      </c>
      <c r="J654">
        <v>153</v>
      </c>
      <c r="K654">
        <v>9320</v>
      </c>
      <c r="L654">
        <v>0</v>
      </c>
      <c r="M654">
        <v>3</v>
      </c>
      <c r="N654">
        <v>5</v>
      </c>
      <c r="O654">
        <v>4</v>
      </c>
      <c r="P654">
        <v>4</v>
      </c>
      <c r="Q654">
        <v>73</v>
      </c>
      <c r="R654">
        <v>120</v>
      </c>
      <c r="S654">
        <v>120</v>
      </c>
      <c r="T654" t="s">
        <v>20</v>
      </c>
      <c r="U654">
        <v>349</v>
      </c>
      <c r="V654">
        <v>6.9931700000000001</v>
      </c>
      <c r="Z654" s="9" t="s">
        <v>1954</v>
      </c>
      <c r="AA654" t="b">
        <f>ISNUMBER(SEARCH($AA$1,Table1[[#This Row],[Mechanics]]))</f>
        <v>0</v>
      </c>
      <c r="AB654" s="3" t="s">
        <v>51</v>
      </c>
    </row>
    <row r="655" spans="1:28" ht="19" hidden="1" customHeight="1" x14ac:dyDescent="0.2">
      <c r="A655" t="s">
        <v>1955</v>
      </c>
      <c r="B655" t="s">
        <v>1956</v>
      </c>
      <c r="C655">
        <v>653</v>
      </c>
      <c r="D655">
        <v>2015</v>
      </c>
      <c r="E655">
        <v>3104</v>
      </c>
      <c r="F655">
        <v>7.74526</v>
      </c>
      <c r="G655">
        <v>6.8229300000000004</v>
      </c>
      <c r="H655">
        <v>1.4612799999999999</v>
      </c>
      <c r="I655">
        <v>2.8420999999999998</v>
      </c>
      <c r="J655">
        <v>57</v>
      </c>
      <c r="K655">
        <v>5427</v>
      </c>
      <c r="L655">
        <v>0</v>
      </c>
      <c r="M655">
        <v>2</v>
      </c>
      <c r="N655">
        <v>2</v>
      </c>
      <c r="O655">
        <v>2</v>
      </c>
      <c r="P655">
        <v>2</v>
      </c>
      <c r="Q655">
        <v>20</v>
      </c>
      <c r="R655">
        <v>30</v>
      </c>
      <c r="S655">
        <v>45</v>
      </c>
      <c r="T655" t="s">
        <v>103</v>
      </c>
      <c r="U655">
        <v>11</v>
      </c>
      <c r="V655">
        <v>7.3934300000000004</v>
      </c>
      <c r="Z655" s="9" t="s">
        <v>1957</v>
      </c>
      <c r="AA655" t="b">
        <f>ISNUMBER(SEARCH($AA$1,Table1[[#This Row],[Mechanics]]))</f>
        <v>0</v>
      </c>
      <c r="AB655" s="8">
        <v>22.35</v>
      </c>
    </row>
    <row r="656" spans="1:28" ht="19" hidden="1" customHeight="1" x14ac:dyDescent="0.2">
      <c r="A656" t="s">
        <v>1958</v>
      </c>
      <c r="B656" t="s">
        <v>1959</v>
      </c>
      <c r="C656">
        <v>654</v>
      </c>
      <c r="D656">
        <v>2016</v>
      </c>
      <c r="E656">
        <v>4062</v>
      </c>
      <c r="F656">
        <v>7.5300099999999999</v>
      </c>
      <c r="G656">
        <v>6.8226699999999996</v>
      </c>
      <c r="H656">
        <v>1.3549100000000001</v>
      </c>
      <c r="I656">
        <v>2.9626999999999999</v>
      </c>
      <c r="J656">
        <v>134</v>
      </c>
      <c r="K656">
        <v>7800</v>
      </c>
      <c r="L656">
        <v>0</v>
      </c>
      <c r="M656">
        <v>3</v>
      </c>
      <c r="N656">
        <v>5</v>
      </c>
      <c r="O656">
        <v>5</v>
      </c>
      <c r="P656">
        <v>5</v>
      </c>
      <c r="Q656">
        <v>88</v>
      </c>
      <c r="R656">
        <v>90</v>
      </c>
      <c r="S656">
        <v>120</v>
      </c>
      <c r="T656" t="s">
        <v>46</v>
      </c>
      <c r="U656">
        <v>88</v>
      </c>
      <c r="V656">
        <v>7.2036300000000004</v>
      </c>
      <c r="W656" t="s">
        <v>20</v>
      </c>
      <c r="X656">
        <v>383</v>
      </c>
      <c r="Y656">
        <v>6.9460699999999997</v>
      </c>
      <c r="Z656" s="9" t="s">
        <v>1960</v>
      </c>
      <c r="AA656" t="b">
        <f>ISNUMBER(SEARCH($AA$1,Table1[[#This Row],[Mechanics]]))</f>
        <v>0</v>
      </c>
      <c r="AB656" s="3" t="s">
        <v>51</v>
      </c>
    </row>
    <row r="657" spans="1:28" ht="19" hidden="1" customHeight="1" x14ac:dyDescent="0.2">
      <c r="A657" t="s">
        <v>1961</v>
      </c>
      <c r="B657" t="s">
        <v>1962</v>
      </c>
      <c r="C657">
        <v>655</v>
      </c>
      <c r="D657">
        <v>2004</v>
      </c>
      <c r="E657">
        <v>44946</v>
      </c>
      <c r="F657">
        <v>7.0321300000000004</v>
      </c>
      <c r="G657">
        <v>6.8202999999999996</v>
      </c>
      <c r="H657">
        <v>1.5847500000000001</v>
      </c>
      <c r="I657">
        <v>2.3915999999999999</v>
      </c>
      <c r="J657">
        <v>1951</v>
      </c>
      <c r="K657">
        <v>82237</v>
      </c>
      <c r="L657">
        <v>2</v>
      </c>
      <c r="M657">
        <v>3</v>
      </c>
      <c r="N657">
        <v>6</v>
      </c>
      <c r="O657">
        <v>5</v>
      </c>
      <c r="P657">
        <v>6</v>
      </c>
      <c r="Q657">
        <v>535</v>
      </c>
      <c r="R657">
        <v>60</v>
      </c>
      <c r="S657">
        <v>60</v>
      </c>
      <c r="T657" t="s">
        <v>24</v>
      </c>
      <c r="U657">
        <v>252</v>
      </c>
      <c r="V657">
        <v>6.71793</v>
      </c>
      <c r="Z657" s="9" t="s">
        <v>1963</v>
      </c>
      <c r="AA657" t="b">
        <f>ISNUMBER(SEARCH($AA$1,Table1[[#This Row],[Mechanics]]))</f>
        <v>0</v>
      </c>
      <c r="AB657" s="8">
        <v>50.7</v>
      </c>
    </row>
    <row r="658" spans="1:28" ht="19" hidden="1" customHeight="1" x14ac:dyDescent="0.2">
      <c r="A658" t="s">
        <v>1964</v>
      </c>
      <c r="B658" t="s">
        <v>1965</v>
      </c>
      <c r="C658">
        <v>656</v>
      </c>
      <c r="D658">
        <v>1995</v>
      </c>
      <c r="E658">
        <v>8052</v>
      </c>
      <c r="F658">
        <v>7.1654299999999997</v>
      </c>
      <c r="G658">
        <v>6.82003</v>
      </c>
      <c r="H658">
        <v>1.26267</v>
      </c>
      <c r="I658">
        <v>2.2479</v>
      </c>
      <c r="J658">
        <v>601</v>
      </c>
      <c r="K658">
        <v>26671</v>
      </c>
      <c r="L658">
        <v>2</v>
      </c>
      <c r="M658">
        <v>4</v>
      </c>
      <c r="N658">
        <v>6</v>
      </c>
      <c r="O658">
        <v>5</v>
      </c>
      <c r="P658">
        <v>6</v>
      </c>
      <c r="Q658">
        <v>169</v>
      </c>
      <c r="R658">
        <v>60</v>
      </c>
      <c r="S658">
        <v>60</v>
      </c>
      <c r="T658" t="s">
        <v>20</v>
      </c>
      <c r="U658">
        <v>417</v>
      </c>
      <c r="V658">
        <v>6.9006400000000001</v>
      </c>
      <c r="Z658" s="9" t="s">
        <v>1966</v>
      </c>
      <c r="AA658" t="b">
        <f>ISNUMBER(SEARCH($AA$1,Table1[[#This Row],[Mechanics]]))</f>
        <v>0</v>
      </c>
      <c r="AB658" s="8">
        <v>149.94999999999999</v>
      </c>
    </row>
    <row r="659" spans="1:28" ht="19" hidden="1" customHeight="1" x14ac:dyDescent="0.2">
      <c r="A659" t="s">
        <v>1967</v>
      </c>
      <c r="B659" t="s">
        <v>1968</v>
      </c>
      <c r="C659">
        <v>657</v>
      </c>
      <c r="D659">
        <v>2008</v>
      </c>
      <c r="E659">
        <v>19261</v>
      </c>
      <c r="F659">
        <v>7.0005199999999999</v>
      </c>
      <c r="G659">
        <v>6.8187600000000002</v>
      </c>
      <c r="H659">
        <v>1.3277699999999999</v>
      </c>
      <c r="I659">
        <v>1.9764999999999999</v>
      </c>
      <c r="J659">
        <v>810</v>
      </c>
      <c r="K659">
        <v>45702</v>
      </c>
      <c r="L659">
        <v>6</v>
      </c>
      <c r="M659">
        <v>3</v>
      </c>
      <c r="N659">
        <v>10</v>
      </c>
      <c r="O659">
        <v>5</v>
      </c>
      <c r="P659">
        <v>8</v>
      </c>
      <c r="Q659">
        <v>228</v>
      </c>
      <c r="R659">
        <v>60</v>
      </c>
      <c r="S659">
        <v>60</v>
      </c>
      <c r="T659" t="s">
        <v>24</v>
      </c>
      <c r="U659">
        <v>193</v>
      </c>
      <c r="V659">
        <v>6.8310399999999998</v>
      </c>
      <c r="W659" t="s">
        <v>97</v>
      </c>
      <c r="X659">
        <v>194</v>
      </c>
      <c r="Y659">
        <v>6.8293499999999998</v>
      </c>
      <c r="Z659" s="9" t="s">
        <v>1969</v>
      </c>
      <c r="AA659" t="b">
        <f>ISNUMBER(SEARCH($AA$1,Table1[[#This Row],[Mechanics]]))</f>
        <v>0</v>
      </c>
      <c r="AB659" s="8">
        <v>51.99</v>
      </c>
    </row>
    <row r="660" spans="1:28" ht="19" hidden="1" customHeight="1" x14ac:dyDescent="0.2">
      <c r="A660" t="s">
        <v>1970</v>
      </c>
      <c r="B660" t="s">
        <v>1971</v>
      </c>
      <c r="C660">
        <v>658</v>
      </c>
      <c r="D660">
        <v>1999</v>
      </c>
      <c r="E660">
        <v>5752</v>
      </c>
      <c r="F660">
        <v>7.28864</v>
      </c>
      <c r="G660">
        <v>6.8180800000000001</v>
      </c>
      <c r="H660">
        <v>1.61666</v>
      </c>
      <c r="I660">
        <v>1.2048000000000001</v>
      </c>
      <c r="J660">
        <v>332</v>
      </c>
      <c r="K660">
        <v>18077</v>
      </c>
      <c r="L660">
        <v>9</v>
      </c>
      <c r="M660">
        <v>4</v>
      </c>
      <c r="N660">
        <v>4</v>
      </c>
      <c r="O660">
        <v>6</v>
      </c>
      <c r="P660">
        <v>6</v>
      </c>
      <c r="Q660">
        <v>68</v>
      </c>
      <c r="R660">
        <v>90</v>
      </c>
      <c r="S660">
        <v>90</v>
      </c>
      <c r="T660" t="s">
        <v>317</v>
      </c>
      <c r="U660">
        <v>27</v>
      </c>
      <c r="V660">
        <v>7.0709099999999996</v>
      </c>
      <c r="Z660" s="9" t="s">
        <v>1665</v>
      </c>
      <c r="AA660" t="b">
        <f>ISNUMBER(SEARCH($AA$1,Table1[[#This Row],[Mechanics]]))</f>
        <v>0</v>
      </c>
      <c r="AB660" s="8">
        <v>31.74</v>
      </c>
    </row>
    <row r="661" spans="1:28" ht="19" hidden="1" customHeight="1" x14ac:dyDescent="0.2">
      <c r="A661" t="s">
        <v>1972</v>
      </c>
      <c r="B661" t="s">
        <v>1973</v>
      </c>
      <c r="C661">
        <v>659</v>
      </c>
      <c r="D661">
        <v>2021</v>
      </c>
      <c r="E661">
        <v>3961</v>
      </c>
      <c r="F661">
        <v>7.5117399999999996</v>
      </c>
      <c r="G661">
        <v>6.8166200000000003</v>
      </c>
      <c r="H661">
        <v>1.2568900000000001</v>
      </c>
      <c r="I661">
        <v>2.3378000000000001</v>
      </c>
      <c r="J661">
        <v>74</v>
      </c>
      <c r="K661">
        <v>14405</v>
      </c>
      <c r="L661">
        <v>0</v>
      </c>
      <c r="M661">
        <v>2</v>
      </c>
      <c r="N661">
        <v>4</v>
      </c>
      <c r="O661">
        <v>3</v>
      </c>
      <c r="P661">
        <v>4</v>
      </c>
      <c r="Q661">
        <v>52</v>
      </c>
      <c r="R661">
        <v>20</v>
      </c>
      <c r="S661">
        <v>30</v>
      </c>
      <c r="T661" t="s">
        <v>24</v>
      </c>
      <c r="U661">
        <v>142</v>
      </c>
      <c r="V661">
        <v>6.9953200000000004</v>
      </c>
      <c r="W661" t="s">
        <v>97</v>
      </c>
      <c r="X661">
        <v>137</v>
      </c>
      <c r="Y661">
        <v>6.9515900000000004</v>
      </c>
      <c r="Z661" s="9" t="s">
        <v>1974</v>
      </c>
      <c r="AA661" t="b">
        <f>ISNUMBER(SEARCH($AA$1,Table1[[#This Row],[Mechanics]]))</f>
        <v>0</v>
      </c>
      <c r="AB661" s="8">
        <v>29.95</v>
      </c>
    </row>
    <row r="662" spans="1:28" ht="19" hidden="1" customHeight="1" x14ac:dyDescent="0.2">
      <c r="A662" t="s">
        <v>1975</v>
      </c>
      <c r="B662" t="s">
        <v>1976</v>
      </c>
      <c r="C662">
        <v>660</v>
      </c>
      <c r="D662">
        <v>2006</v>
      </c>
      <c r="E662">
        <v>8583</v>
      </c>
      <c r="F662">
        <v>7.1461600000000001</v>
      </c>
      <c r="G662">
        <v>6.81494</v>
      </c>
      <c r="H662">
        <v>1.2810900000000001</v>
      </c>
      <c r="I662">
        <v>2.2574999999999998</v>
      </c>
      <c r="J662">
        <v>703</v>
      </c>
      <c r="K662">
        <v>38408</v>
      </c>
      <c r="L662">
        <v>4</v>
      </c>
      <c r="M662">
        <v>2</v>
      </c>
      <c r="N662">
        <v>4</v>
      </c>
      <c r="O662">
        <v>2</v>
      </c>
      <c r="P662">
        <v>2</v>
      </c>
      <c r="Q662">
        <v>202</v>
      </c>
      <c r="R662">
        <v>45</v>
      </c>
      <c r="S662">
        <v>45</v>
      </c>
      <c r="T662" t="s">
        <v>158</v>
      </c>
      <c r="U662">
        <v>34</v>
      </c>
      <c r="V662">
        <v>6.9669800000000004</v>
      </c>
      <c r="W662" t="s">
        <v>20</v>
      </c>
      <c r="X662">
        <v>437</v>
      </c>
      <c r="Y662">
        <v>6.8768700000000003</v>
      </c>
      <c r="Z662" s="9" t="s">
        <v>1977</v>
      </c>
      <c r="AA662" t="b">
        <f>ISNUMBER(SEARCH($AA$1,Table1[[#This Row],[Mechanics]]))</f>
        <v>0</v>
      </c>
      <c r="AB662" s="3" t="s">
        <v>51</v>
      </c>
    </row>
    <row r="663" spans="1:28" ht="19" hidden="1" customHeight="1" x14ac:dyDescent="0.2">
      <c r="A663" t="s">
        <v>1978</v>
      </c>
      <c r="B663" t="s">
        <v>1979</v>
      </c>
      <c r="C663">
        <v>661</v>
      </c>
      <c r="D663">
        <v>2004</v>
      </c>
      <c r="E663">
        <v>8237</v>
      </c>
      <c r="F663">
        <v>7.1509099999999997</v>
      </c>
      <c r="G663">
        <v>6.8116700000000003</v>
      </c>
      <c r="H663">
        <v>1.1332</v>
      </c>
      <c r="I663">
        <v>1.8467</v>
      </c>
      <c r="J663">
        <v>659</v>
      </c>
      <c r="K663">
        <v>36073</v>
      </c>
      <c r="L663">
        <v>2</v>
      </c>
      <c r="M663">
        <v>2</v>
      </c>
      <c r="N663">
        <v>4</v>
      </c>
      <c r="O663">
        <v>4</v>
      </c>
      <c r="P663">
        <v>4</v>
      </c>
      <c r="Q663">
        <v>160</v>
      </c>
      <c r="R663">
        <v>45</v>
      </c>
      <c r="S663">
        <v>45</v>
      </c>
      <c r="T663" t="s">
        <v>97</v>
      </c>
      <c r="U663">
        <v>165</v>
      </c>
      <c r="V663">
        <v>6.8942500000000004</v>
      </c>
      <c r="Z663" s="9" t="s">
        <v>1980</v>
      </c>
      <c r="AA663" t="b">
        <f>ISNUMBER(SEARCH($AA$1,Table1[[#This Row],[Mechanics]]))</f>
        <v>0</v>
      </c>
      <c r="AB663" s="3" t="s">
        <v>51</v>
      </c>
    </row>
    <row r="664" spans="1:28" ht="19" hidden="1" customHeight="1" x14ac:dyDescent="0.2">
      <c r="A664" t="s">
        <v>1981</v>
      </c>
      <c r="B664" t="s">
        <v>1982</v>
      </c>
      <c r="C664">
        <v>662</v>
      </c>
      <c r="D664">
        <v>2016</v>
      </c>
      <c r="E664">
        <v>2334</v>
      </c>
      <c r="F664">
        <v>8.0090400000000006</v>
      </c>
      <c r="G664">
        <v>6.8113900000000003</v>
      </c>
      <c r="H664">
        <v>1.63948</v>
      </c>
      <c r="I664">
        <v>4.4528999999999996</v>
      </c>
      <c r="J664">
        <v>223</v>
      </c>
      <c r="K664">
        <v>9094</v>
      </c>
      <c r="L664">
        <v>2</v>
      </c>
      <c r="M664">
        <v>2</v>
      </c>
      <c r="N664">
        <v>4</v>
      </c>
      <c r="O664">
        <v>3</v>
      </c>
      <c r="P664">
        <v>3</v>
      </c>
      <c r="Q664">
        <v>122</v>
      </c>
      <c r="R664">
        <v>60</v>
      </c>
      <c r="S664">
        <v>120</v>
      </c>
      <c r="T664" t="s">
        <v>20</v>
      </c>
      <c r="U664">
        <v>339</v>
      </c>
      <c r="V664">
        <v>7.0137400000000003</v>
      </c>
      <c r="Z664" s="9" t="s">
        <v>1983</v>
      </c>
      <c r="AA664" t="b">
        <f>ISNUMBER(SEARCH($AA$1,Table1[[#This Row],[Mechanics]]))</f>
        <v>0</v>
      </c>
      <c r="AB664" s="3" t="s">
        <v>51</v>
      </c>
    </row>
    <row r="665" spans="1:28" ht="19" hidden="1" customHeight="1" x14ac:dyDescent="0.2">
      <c r="A665" t="s">
        <v>1984</v>
      </c>
      <c r="B665" t="s">
        <v>1985</v>
      </c>
      <c r="C665">
        <v>663</v>
      </c>
      <c r="D665">
        <v>2012</v>
      </c>
      <c r="E665">
        <v>4939</v>
      </c>
      <c r="F665">
        <v>7.3391799999999998</v>
      </c>
      <c r="G665">
        <v>6.81114</v>
      </c>
      <c r="H665">
        <v>1.3107200000000001</v>
      </c>
      <c r="I665">
        <v>2.9965999999999999</v>
      </c>
      <c r="J665">
        <v>294</v>
      </c>
      <c r="K665">
        <v>17203</v>
      </c>
      <c r="L665">
        <v>4</v>
      </c>
      <c r="M665">
        <v>1</v>
      </c>
      <c r="N665">
        <v>5</v>
      </c>
      <c r="O665">
        <v>4</v>
      </c>
      <c r="P665">
        <v>4</v>
      </c>
      <c r="Q665">
        <v>117</v>
      </c>
      <c r="R665">
        <v>30</v>
      </c>
      <c r="S665">
        <v>90</v>
      </c>
      <c r="T665" t="s">
        <v>20</v>
      </c>
      <c r="U665">
        <v>395</v>
      </c>
      <c r="V665">
        <v>6.9309799999999999</v>
      </c>
      <c r="Z665" s="9" t="s">
        <v>1986</v>
      </c>
      <c r="AA665" t="b">
        <f>ISNUMBER(SEARCH($AA$1,Table1[[#This Row],[Mechanics]]))</f>
        <v>0</v>
      </c>
      <c r="AB665" s="8">
        <v>149.99</v>
      </c>
    </row>
    <row r="666" spans="1:28" ht="19" hidden="1" customHeight="1" x14ac:dyDescent="0.2">
      <c r="A666" t="s">
        <v>1987</v>
      </c>
      <c r="B666" t="s">
        <v>1988</v>
      </c>
      <c r="C666">
        <v>664</v>
      </c>
      <c r="D666">
        <v>2017</v>
      </c>
      <c r="E666">
        <v>20677</v>
      </c>
      <c r="F666">
        <v>6.9682300000000001</v>
      </c>
      <c r="G666">
        <v>6.8106799999999996</v>
      </c>
      <c r="H666">
        <v>1.33779</v>
      </c>
      <c r="I666">
        <v>1.7616000000000001</v>
      </c>
      <c r="J666">
        <v>344</v>
      </c>
      <c r="K666">
        <v>119041</v>
      </c>
      <c r="L666">
        <v>19</v>
      </c>
      <c r="M666">
        <v>2</v>
      </c>
      <c r="N666">
        <v>6</v>
      </c>
      <c r="O666">
        <v>4</v>
      </c>
      <c r="P666">
        <v>4</v>
      </c>
      <c r="Q666">
        <v>324</v>
      </c>
      <c r="R666">
        <v>15</v>
      </c>
      <c r="S666">
        <v>15</v>
      </c>
      <c r="T666" t="s">
        <v>97</v>
      </c>
      <c r="U666">
        <v>191</v>
      </c>
      <c r="V666">
        <v>6.8352300000000001</v>
      </c>
      <c r="Z666" s="9" t="s">
        <v>1989</v>
      </c>
      <c r="AA666" t="b">
        <f>ISNUMBER(SEARCH($AA$1,Table1[[#This Row],[Mechanics]]))</f>
        <v>0</v>
      </c>
      <c r="AB666" s="3" t="s">
        <v>51</v>
      </c>
    </row>
    <row r="667" spans="1:28" ht="19" hidden="1" customHeight="1" x14ac:dyDescent="0.2">
      <c r="A667" t="s">
        <v>1990</v>
      </c>
      <c r="B667" t="s">
        <v>1991</v>
      </c>
      <c r="C667">
        <v>665</v>
      </c>
      <c r="D667">
        <v>2015</v>
      </c>
      <c r="E667">
        <v>5803</v>
      </c>
      <c r="F667">
        <v>7.3152699999999999</v>
      </c>
      <c r="G667">
        <v>6.8100399999999999</v>
      </c>
      <c r="H667">
        <v>1.51176</v>
      </c>
      <c r="I667">
        <v>1.3859999999999999</v>
      </c>
      <c r="J667">
        <v>114</v>
      </c>
      <c r="K667">
        <v>14982</v>
      </c>
      <c r="L667">
        <v>1</v>
      </c>
      <c r="M667">
        <v>4</v>
      </c>
      <c r="N667">
        <v>7</v>
      </c>
      <c r="O667">
        <v>5</v>
      </c>
      <c r="P667">
        <v>7</v>
      </c>
      <c r="Q667">
        <v>32</v>
      </c>
      <c r="R667">
        <v>10</v>
      </c>
      <c r="S667">
        <v>10</v>
      </c>
      <c r="T667" t="s">
        <v>317</v>
      </c>
      <c r="U667">
        <v>28</v>
      </c>
      <c r="V667">
        <v>7.0563599999999997</v>
      </c>
      <c r="Z667" s="9" t="s">
        <v>1710</v>
      </c>
      <c r="AA667" t="b">
        <f>ISNUMBER(SEARCH($AA$1,Table1[[#This Row],[Mechanics]]))</f>
        <v>0</v>
      </c>
      <c r="AB667" s="8">
        <v>14.77</v>
      </c>
    </row>
    <row r="668" spans="1:28" ht="19" customHeight="1" x14ac:dyDescent="0.2">
      <c r="A668" t="s">
        <v>1992</v>
      </c>
      <c r="B668" t="s">
        <v>1993</v>
      </c>
      <c r="C668">
        <v>666</v>
      </c>
      <c r="D668">
        <v>2012</v>
      </c>
      <c r="E668">
        <v>8336</v>
      </c>
      <c r="F668">
        <v>7.1321300000000001</v>
      </c>
      <c r="G668">
        <v>6.8059799999999999</v>
      </c>
      <c r="H668">
        <v>1.2725599999999999</v>
      </c>
      <c r="I668">
        <v>2.3784999999999998</v>
      </c>
      <c r="J668">
        <v>362</v>
      </c>
      <c r="K668">
        <v>23799</v>
      </c>
      <c r="L668">
        <v>5</v>
      </c>
      <c r="M668">
        <v>2</v>
      </c>
      <c r="N668">
        <v>4</v>
      </c>
      <c r="O668">
        <v>3</v>
      </c>
      <c r="P668">
        <v>3</v>
      </c>
      <c r="Q668">
        <v>92</v>
      </c>
      <c r="R668">
        <v>45</v>
      </c>
      <c r="S668">
        <v>45</v>
      </c>
      <c r="T668" t="s">
        <v>20</v>
      </c>
      <c r="U668">
        <v>443</v>
      </c>
      <c r="V668">
        <v>6.8724400000000001</v>
      </c>
      <c r="Z668" s="9" t="s">
        <v>1994</v>
      </c>
      <c r="AA668" t="b">
        <f>ISNUMBER(SEARCH($AA$1,Table1[[#This Row],[Mechanics]]))</f>
        <v>1</v>
      </c>
      <c r="AB668" s="8">
        <v>74.989999999999995</v>
      </c>
    </row>
    <row r="669" spans="1:28" ht="19" hidden="1" customHeight="1" x14ac:dyDescent="0.2">
      <c r="A669" t="s">
        <v>1995</v>
      </c>
      <c r="B669" t="s">
        <v>1996</v>
      </c>
      <c r="C669">
        <v>667</v>
      </c>
      <c r="D669">
        <v>1990</v>
      </c>
      <c r="E669">
        <v>4173</v>
      </c>
      <c r="F669">
        <v>7.5308200000000003</v>
      </c>
      <c r="G669">
        <v>6.8059099999999999</v>
      </c>
      <c r="H669">
        <v>1.78674</v>
      </c>
      <c r="I669">
        <v>4.3598999999999997</v>
      </c>
      <c r="J669">
        <v>578</v>
      </c>
      <c r="K669">
        <v>4185</v>
      </c>
      <c r="L669">
        <v>4</v>
      </c>
      <c r="M669">
        <v>4</v>
      </c>
      <c r="N669">
        <v>6</v>
      </c>
      <c r="O669">
        <v>5</v>
      </c>
      <c r="P669">
        <v>6</v>
      </c>
      <c r="Q669">
        <v>140</v>
      </c>
      <c r="R669">
        <v>300</v>
      </c>
      <c r="S669">
        <v>300</v>
      </c>
      <c r="T669" t="s">
        <v>20</v>
      </c>
      <c r="U669">
        <v>418</v>
      </c>
      <c r="V669">
        <v>6.9000300000000001</v>
      </c>
      <c r="Z669" s="9" t="s">
        <v>1997</v>
      </c>
      <c r="AA669" t="b">
        <f>ISNUMBER(SEARCH($AA$1,Table1[[#This Row],[Mechanics]]))</f>
        <v>0</v>
      </c>
      <c r="AB669" s="3" t="s">
        <v>51</v>
      </c>
    </row>
    <row r="670" spans="1:28" ht="19" hidden="1" customHeight="1" x14ac:dyDescent="0.2">
      <c r="A670" t="s">
        <v>1998</v>
      </c>
      <c r="B670" t="s">
        <v>1999</v>
      </c>
      <c r="C670">
        <v>668</v>
      </c>
      <c r="D670">
        <v>2015</v>
      </c>
      <c r="E670">
        <v>10623</v>
      </c>
      <c r="F670">
        <v>7.0828100000000003</v>
      </c>
      <c r="G670">
        <v>6.8057499999999997</v>
      </c>
      <c r="H670">
        <v>1.0774699999999999</v>
      </c>
      <c r="I670">
        <v>1.8198000000000001</v>
      </c>
      <c r="J670">
        <v>383</v>
      </c>
      <c r="K670">
        <v>48399</v>
      </c>
      <c r="L670">
        <v>13</v>
      </c>
      <c r="M670">
        <v>2</v>
      </c>
      <c r="N670">
        <v>4</v>
      </c>
      <c r="O670">
        <v>3</v>
      </c>
      <c r="P670">
        <v>3</v>
      </c>
      <c r="Q670">
        <v>136</v>
      </c>
      <c r="R670">
        <v>45</v>
      </c>
      <c r="S670">
        <v>45</v>
      </c>
      <c r="T670" t="s">
        <v>97</v>
      </c>
      <c r="U670">
        <v>171</v>
      </c>
      <c r="V670">
        <v>6.8741399999999997</v>
      </c>
      <c r="Z670" s="9" t="s">
        <v>2000</v>
      </c>
      <c r="AA670" t="b">
        <f>ISNUMBER(SEARCH($AA$1,Table1[[#This Row],[Mechanics]]))</f>
        <v>0</v>
      </c>
      <c r="AB670" s="3" t="s">
        <v>51</v>
      </c>
    </row>
    <row r="671" spans="1:28" ht="19" customHeight="1" x14ac:dyDescent="0.2">
      <c r="A671" t="s">
        <v>2001</v>
      </c>
      <c r="B671" t="s">
        <v>2002</v>
      </c>
      <c r="C671">
        <v>669</v>
      </c>
      <c r="D671">
        <v>2020</v>
      </c>
      <c r="E671">
        <v>8975</v>
      </c>
      <c r="F671">
        <v>7.1376499999999998</v>
      </c>
      <c r="G671">
        <v>6.8054199999999998</v>
      </c>
      <c r="H671">
        <v>1.2452799999999999</v>
      </c>
      <c r="I671">
        <v>2.4358</v>
      </c>
      <c r="J671">
        <v>218</v>
      </c>
      <c r="K671">
        <v>25966</v>
      </c>
      <c r="L671">
        <v>5</v>
      </c>
      <c r="M671">
        <v>2</v>
      </c>
      <c r="N671">
        <v>4</v>
      </c>
      <c r="O671">
        <v>3</v>
      </c>
      <c r="P671">
        <v>3</v>
      </c>
      <c r="Q671">
        <v>168</v>
      </c>
      <c r="R671">
        <v>20</v>
      </c>
      <c r="S671">
        <v>40</v>
      </c>
      <c r="T671" t="s">
        <v>20</v>
      </c>
      <c r="U671">
        <v>462</v>
      </c>
      <c r="V671">
        <v>6.8491200000000001</v>
      </c>
      <c r="Z671" s="9" t="s">
        <v>2003</v>
      </c>
      <c r="AA671" t="b">
        <f>ISNUMBER(SEARCH($AA$1,Table1[[#This Row],[Mechanics]]))</f>
        <v>1</v>
      </c>
      <c r="AB671" s="8">
        <v>26.48</v>
      </c>
    </row>
    <row r="672" spans="1:28" ht="19" hidden="1" customHeight="1" x14ac:dyDescent="0.2">
      <c r="A672" t="s">
        <v>2004</v>
      </c>
      <c r="B672" t="s">
        <v>2005</v>
      </c>
      <c r="C672">
        <v>670</v>
      </c>
      <c r="D672">
        <v>2019</v>
      </c>
      <c r="E672">
        <v>4235</v>
      </c>
      <c r="F672">
        <v>7.5595800000000004</v>
      </c>
      <c r="G672">
        <v>6.8052299999999999</v>
      </c>
      <c r="H672">
        <v>1.27556</v>
      </c>
      <c r="I672">
        <v>2.383</v>
      </c>
      <c r="J672">
        <v>47</v>
      </c>
      <c r="K672">
        <v>3201</v>
      </c>
      <c r="L672">
        <v>1</v>
      </c>
      <c r="M672">
        <v>2</v>
      </c>
      <c r="N672">
        <v>3</v>
      </c>
      <c r="O672">
        <v>3</v>
      </c>
      <c r="P672">
        <v>3</v>
      </c>
      <c r="Q672">
        <v>29</v>
      </c>
      <c r="R672">
        <v>40</v>
      </c>
      <c r="S672">
        <v>60</v>
      </c>
      <c r="T672" t="s">
        <v>97</v>
      </c>
      <c r="U672">
        <v>145</v>
      </c>
      <c r="V672">
        <v>6.93818</v>
      </c>
      <c r="Z672" s="9" t="s">
        <v>2006</v>
      </c>
      <c r="AA672" t="b">
        <f>ISNUMBER(SEARCH($AA$1,Table1[[#This Row],[Mechanics]]))</f>
        <v>0</v>
      </c>
      <c r="AB672" s="8">
        <v>31.99</v>
      </c>
    </row>
    <row r="673" spans="1:28" ht="19" hidden="1" customHeight="1" x14ac:dyDescent="0.2">
      <c r="A673" t="s">
        <v>2007</v>
      </c>
      <c r="B673" t="s">
        <v>2008</v>
      </c>
      <c r="C673">
        <v>671</v>
      </c>
      <c r="D673">
        <v>2022</v>
      </c>
      <c r="E673">
        <v>4247</v>
      </c>
      <c r="F673">
        <v>7.5097899999999997</v>
      </c>
      <c r="G673">
        <v>6.8051399999999997</v>
      </c>
      <c r="H673">
        <v>1.28074</v>
      </c>
      <c r="I673">
        <v>2.3525999999999998</v>
      </c>
      <c r="J673">
        <v>173</v>
      </c>
      <c r="K673">
        <v>13087</v>
      </c>
      <c r="L673">
        <v>1</v>
      </c>
      <c r="M673">
        <v>1</v>
      </c>
      <c r="N673">
        <v>4</v>
      </c>
      <c r="O673">
        <v>2</v>
      </c>
      <c r="P673">
        <v>2</v>
      </c>
      <c r="Q673">
        <v>145</v>
      </c>
      <c r="R673">
        <v>45</v>
      </c>
      <c r="S673">
        <v>45</v>
      </c>
      <c r="T673" t="s">
        <v>97</v>
      </c>
      <c r="U673">
        <v>143</v>
      </c>
      <c r="V673">
        <v>6.9405599999999996</v>
      </c>
      <c r="Z673" s="9" t="s">
        <v>2009</v>
      </c>
      <c r="AA673" t="b">
        <f>ISNUMBER(SEARCH($AA$1,Table1[[#This Row],[Mechanics]]))</f>
        <v>0</v>
      </c>
      <c r="AB673" s="8">
        <v>49</v>
      </c>
    </row>
    <row r="674" spans="1:28" ht="19" hidden="1" customHeight="1" x14ac:dyDescent="0.2">
      <c r="A674" t="s">
        <v>1387</v>
      </c>
      <c r="B674" t="s">
        <v>2010</v>
      </c>
      <c r="C674">
        <v>672</v>
      </c>
      <c r="D674">
        <v>2002</v>
      </c>
      <c r="E674">
        <v>6917</v>
      </c>
      <c r="F674">
        <v>7.2102399999999998</v>
      </c>
      <c r="G674">
        <v>6.8042699999999998</v>
      </c>
      <c r="H674">
        <v>1.3867400000000001</v>
      </c>
      <c r="I674">
        <v>2.1892</v>
      </c>
      <c r="J674">
        <v>666</v>
      </c>
      <c r="K674">
        <v>18961</v>
      </c>
      <c r="L674">
        <v>4</v>
      </c>
      <c r="M674">
        <v>2</v>
      </c>
      <c r="N674">
        <v>2</v>
      </c>
      <c r="O674">
        <v>2</v>
      </c>
      <c r="P674">
        <v>2</v>
      </c>
      <c r="Q674">
        <v>64</v>
      </c>
      <c r="R674">
        <v>30</v>
      </c>
      <c r="S674">
        <v>30</v>
      </c>
      <c r="T674" t="s">
        <v>20</v>
      </c>
      <c r="U674">
        <v>433</v>
      </c>
      <c r="V674">
        <v>6.8793100000000003</v>
      </c>
      <c r="Z674" s="9" t="s">
        <v>2011</v>
      </c>
      <c r="AA674" t="b">
        <f>ISNUMBER(SEARCH($AA$1,Table1[[#This Row],[Mechanics]]))</f>
        <v>0</v>
      </c>
      <c r="AB674" s="3" t="s">
        <v>51</v>
      </c>
    </row>
    <row r="675" spans="1:28" ht="19" hidden="1" customHeight="1" x14ac:dyDescent="0.2">
      <c r="A675" t="s">
        <v>2012</v>
      </c>
      <c r="B675" t="s">
        <v>2013</v>
      </c>
      <c r="C675">
        <v>673</v>
      </c>
      <c r="D675">
        <v>2018</v>
      </c>
      <c r="E675">
        <v>11205</v>
      </c>
      <c r="F675">
        <v>7.1257599999999996</v>
      </c>
      <c r="G675">
        <v>6.8035800000000002</v>
      </c>
      <c r="H675">
        <v>1.60161</v>
      </c>
      <c r="I675">
        <v>2.4843999999999999</v>
      </c>
      <c r="J675">
        <v>225</v>
      </c>
      <c r="K675">
        <v>111652</v>
      </c>
      <c r="L675">
        <v>13</v>
      </c>
      <c r="M675">
        <v>2</v>
      </c>
      <c r="N675">
        <v>2</v>
      </c>
      <c r="O675">
        <v>2</v>
      </c>
      <c r="P675">
        <v>2</v>
      </c>
      <c r="Q675">
        <v>103</v>
      </c>
      <c r="R675">
        <v>15</v>
      </c>
      <c r="S675">
        <v>45</v>
      </c>
      <c r="T675" t="s">
        <v>103</v>
      </c>
      <c r="U675">
        <v>36</v>
      </c>
      <c r="V675">
        <v>7.0211600000000001</v>
      </c>
      <c r="Z675" s="9" t="s">
        <v>2014</v>
      </c>
      <c r="AA675" t="b">
        <f>ISNUMBER(SEARCH($AA$1,Table1[[#This Row],[Mechanics]]))</f>
        <v>0</v>
      </c>
      <c r="AB675" s="8">
        <v>41.97</v>
      </c>
    </row>
    <row r="676" spans="1:28" ht="19" hidden="1" customHeight="1" x14ac:dyDescent="0.2">
      <c r="A676" t="s">
        <v>2015</v>
      </c>
      <c r="B676" t="s">
        <v>2016</v>
      </c>
      <c r="C676">
        <v>674</v>
      </c>
      <c r="D676">
        <v>2018</v>
      </c>
      <c r="E676">
        <v>6128</v>
      </c>
      <c r="F676">
        <v>7.2488900000000003</v>
      </c>
      <c r="G676">
        <v>6.8028399999999998</v>
      </c>
      <c r="H676">
        <v>1.27424</v>
      </c>
      <c r="I676">
        <v>2.1791</v>
      </c>
      <c r="J676">
        <v>134</v>
      </c>
      <c r="K676">
        <v>18529</v>
      </c>
      <c r="L676">
        <v>0</v>
      </c>
      <c r="M676">
        <v>3</v>
      </c>
      <c r="N676">
        <v>7</v>
      </c>
      <c r="O676">
        <v>6</v>
      </c>
      <c r="P676">
        <v>6</v>
      </c>
      <c r="Q676">
        <v>89</v>
      </c>
      <c r="R676">
        <v>45</v>
      </c>
      <c r="S676">
        <v>60</v>
      </c>
      <c r="T676" t="s">
        <v>20</v>
      </c>
      <c r="U676">
        <v>432</v>
      </c>
      <c r="V676">
        <v>6.8795900000000003</v>
      </c>
      <c r="W676" t="s">
        <v>97</v>
      </c>
      <c r="X676">
        <v>162</v>
      </c>
      <c r="Y676">
        <v>6.9041499999999996</v>
      </c>
      <c r="Z676" s="9" t="s">
        <v>2017</v>
      </c>
      <c r="AA676" t="b">
        <f>ISNUMBER(SEARCH($AA$1,Table1[[#This Row],[Mechanics]]))</f>
        <v>0</v>
      </c>
      <c r="AB676" s="8">
        <v>44.75</v>
      </c>
    </row>
    <row r="677" spans="1:28" ht="19" hidden="1" customHeight="1" x14ac:dyDescent="0.2">
      <c r="A677" t="s">
        <v>2018</v>
      </c>
      <c r="B677" t="s">
        <v>2019</v>
      </c>
      <c r="C677">
        <v>675</v>
      </c>
      <c r="D677">
        <v>2011</v>
      </c>
      <c r="E677">
        <v>22967</v>
      </c>
      <c r="F677">
        <v>6.9458399999999996</v>
      </c>
      <c r="G677">
        <v>6.8028300000000002</v>
      </c>
      <c r="H677">
        <v>1.4198500000000001</v>
      </c>
      <c r="I677">
        <v>2.0617000000000001</v>
      </c>
      <c r="J677">
        <v>1070</v>
      </c>
      <c r="K677">
        <v>147527</v>
      </c>
      <c r="L677">
        <v>14</v>
      </c>
      <c r="M677">
        <v>2</v>
      </c>
      <c r="N677">
        <v>4</v>
      </c>
      <c r="O677">
        <v>4</v>
      </c>
      <c r="P677">
        <v>4</v>
      </c>
      <c r="Q677">
        <v>376</v>
      </c>
      <c r="R677">
        <v>45</v>
      </c>
      <c r="S677">
        <v>45</v>
      </c>
      <c r="T677" t="s">
        <v>20</v>
      </c>
      <c r="U677">
        <v>481</v>
      </c>
      <c r="V677">
        <v>6.8145600000000002</v>
      </c>
      <c r="W677" t="s">
        <v>97</v>
      </c>
      <c r="X677">
        <v>190</v>
      </c>
      <c r="Y677">
        <v>6.8367000000000004</v>
      </c>
      <c r="Z677" s="9" t="s">
        <v>2020</v>
      </c>
      <c r="AA677" t="b">
        <f>ISNUMBER(SEARCH($AA$1,Table1[[#This Row],[Mechanics]]))</f>
        <v>0</v>
      </c>
      <c r="AB677" s="8">
        <v>48.99</v>
      </c>
    </row>
    <row r="678" spans="1:28" ht="19" hidden="1" customHeight="1" x14ac:dyDescent="0.2">
      <c r="A678" t="s">
        <v>2021</v>
      </c>
      <c r="B678" t="s">
        <v>2022</v>
      </c>
      <c r="C678">
        <v>676</v>
      </c>
      <c r="D678">
        <v>2015</v>
      </c>
      <c r="E678">
        <v>4326</v>
      </c>
      <c r="F678">
        <v>7.4231400000000001</v>
      </c>
      <c r="G678">
        <v>6.8010200000000003</v>
      </c>
      <c r="H678">
        <v>1.2097500000000001</v>
      </c>
      <c r="I678">
        <v>2.9944000000000002</v>
      </c>
      <c r="J678">
        <v>178</v>
      </c>
      <c r="K678">
        <v>11143</v>
      </c>
      <c r="L678">
        <v>1</v>
      </c>
      <c r="M678">
        <v>2</v>
      </c>
      <c r="N678">
        <v>4</v>
      </c>
      <c r="O678">
        <v>3</v>
      </c>
      <c r="P678">
        <v>3</v>
      </c>
      <c r="Q678">
        <v>91</v>
      </c>
      <c r="R678">
        <v>20</v>
      </c>
      <c r="S678">
        <v>90</v>
      </c>
      <c r="T678" t="s">
        <v>20</v>
      </c>
      <c r="U678">
        <v>401</v>
      </c>
      <c r="V678">
        <v>6.9272799999999997</v>
      </c>
      <c r="Z678" s="9" t="s">
        <v>2023</v>
      </c>
      <c r="AA678" t="b">
        <f>ISNUMBER(SEARCH($AA$1,Table1[[#This Row],[Mechanics]]))</f>
        <v>0</v>
      </c>
      <c r="AB678" s="3" t="s">
        <v>51</v>
      </c>
    </row>
    <row r="679" spans="1:28" ht="19" hidden="1" customHeight="1" x14ac:dyDescent="0.2">
      <c r="A679" t="s">
        <v>2024</v>
      </c>
      <c r="B679" t="s">
        <v>2025</v>
      </c>
      <c r="C679">
        <v>677</v>
      </c>
      <c r="D679">
        <v>2020</v>
      </c>
      <c r="E679">
        <v>2893</v>
      </c>
      <c r="F679">
        <v>7.74451</v>
      </c>
      <c r="G679">
        <v>6.7992600000000003</v>
      </c>
      <c r="H679">
        <v>1.1612100000000001</v>
      </c>
      <c r="I679">
        <v>2.4056999999999999</v>
      </c>
      <c r="J679">
        <v>106</v>
      </c>
      <c r="K679">
        <v>15779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51</v>
      </c>
      <c r="R679">
        <v>30</v>
      </c>
      <c r="S679">
        <v>45</v>
      </c>
      <c r="T679" t="s">
        <v>20</v>
      </c>
      <c r="U679">
        <v>384</v>
      </c>
      <c r="V679">
        <v>6.94604</v>
      </c>
      <c r="Z679" s="9" t="s">
        <v>2026</v>
      </c>
      <c r="AA679" t="b">
        <f>ISNUMBER(SEARCH($AA$1,Table1[[#This Row],[Mechanics]]))</f>
        <v>1</v>
      </c>
      <c r="AB679" s="8">
        <v>33.68</v>
      </c>
    </row>
    <row r="680" spans="1:28" ht="19" hidden="1" customHeight="1" x14ac:dyDescent="0.2">
      <c r="A680" t="s">
        <v>2027</v>
      </c>
      <c r="B680" t="s">
        <v>2028</v>
      </c>
      <c r="C680">
        <v>678</v>
      </c>
      <c r="D680">
        <v>2006</v>
      </c>
      <c r="E680">
        <v>17697</v>
      </c>
      <c r="F680">
        <v>6.9780499999999996</v>
      </c>
      <c r="G680">
        <v>6.7978800000000001</v>
      </c>
      <c r="H680">
        <v>1.2435400000000001</v>
      </c>
      <c r="I680">
        <v>2.1730999999999998</v>
      </c>
      <c r="J680">
        <v>1161</v>
      </c>
      <c r="K680">
        <v>55576</v>
      </c>
      <c r="L680">
        <v>9</v>
      </c>
      <c r="M680">
        <v>2</v>
      </c>
      <c r="N680">
        <v>2</v>
      </c>
      <c r="O680">
        <v>2</v>
      </c>
      <c r="P680">
        <v>2</v>
      </c>
      <c r="Q680">
        <v>196</v>
      </c>
      <c r="R680">
        <v>30</v>
      </c>
      <c r="S680">
        <v>30</v>
      </c>
      <c r="T680" t="s">
        <v>20</v>
      </c>
      <c r="U680">
        <v>487</v>
      </c>
      <c r="V680">
        <v>6.8094200000000003</v>
      </c>
      <c r="Z680" s="9" t="s">
        <v>2029</v>
      </c>
      <c r="AA680" t="b">
        <f>ISNUMBER(SEARCH($AA$1,Table1[[#This Row],[Mechanics]]))</f>
        <v>0</v>
      </c>
      <c r="AB680" s="8">
        <v>32.96</v>
      </c>
    </row>
    <row r="681" spans="1:28" ht="19" hidden="1" customHeight="1" x14ac:dyDescent="0.2">
      <c r="A681" t="s">
        <v>2030</v>
      </c>
      <c r="B681" t="s">
        <v>2031</v>
      </c>
      <c r="C681">
        <v>679</v>
      </c>
      <c r="D681">
        <v>2020</v>
      </c>
      <c r="E681">
        <v>2239</v>
      </c>
      <c r="F681">
        <v>8.0182300000000009</v>
      </c>
      <c r="G681">
        <v>6.79657</v>
      </c>
      <c r="H681">
        <v>1.3614999999999999</v>
      </c>
      <c r="I681">
        <v>2.4</v>
      </c>
      <c r="J681">
        <v>45</v>
      </c>
      <c r="K681">
        <v>6671</v>
      </c>
      <c r="L681">
        <v>2</v>
      </c>
      <c r="M681">
        <v>2</v>
      </c>
      <c r="N681">
        <v>6</v>
      </c>
      <c r="O681">
        <v>4</v>
      </c>
      <c r="P681">
        <v>4</v>
      </c>
      <c r="Q681">
        <v>52</v>
      </c>
      <c r="R681">
        <v>60</v>
      </c>
      <c r="S681">
        <v>60</v>
      </c>
      <c r="T681" t="s">
        <v>24</v>
      </c>
      <c r="U681">
        <v>83</v>
      </c>
      <c r="V681">
        <v>7.2182300000000001</v>
      </c>
      <c r="Z681" s="9" t="s">
        <v>2032</v>
      </c>
      <c r="AA681" t="b">
        <f>ISNUMBER(SEARCH($AA$1,Table1[[#This Row],[Mechanics]]))</f>
        <v>0</v>
      </c>
      <c r="AB681" s="8">
        <v>162.97999999999999</v>
      </c>
    </row>
    <row r="682" spans="1:28" ht="19" hidden="1" customHeight="1" x14ac:dyDescent="0.2">
      <c r="A682" t="s">
        <v>2033</v>
      </c>
      <c r="B682" t="s">
        <v>2034</v>
      </c>
      <c r="C682">
        <v>680</v>
      </c>
      <c r="D682">
        <v>2019</v>
      </c>
      <c r="E682">
        <v>2441</v>
      </c>
      <c r="F682">
        <v>7.9012399999999996</v>
      </c>
      <c r="G682">
        <v>6.7963100000000001</v>
      </c>
      <c r="H682">
        <v>1.4048799999999999</v>
      </c>
      <c r="I682">
        <v>2.3050999999999999</v>
      </c>
      <c r="J682">
        <v>59</v>
      </c>
      <c r="K682">
        <v>8067</v>
      </c>
      <c r="L682">
        <v>0</v>
      </c>
      <c r="M682">
        <v>1</v>
      </c>
      <c r="N682">
        <v>5</v>
      </c>
      <c r="O682">
        <v>3</v>
      </c>
      <c r="P682">
        <v>4</v>
      </c>
      <c r="Q682">
        <v>74</v>
      </c>
      <c r="R682">
        <v>30</v>
      </c>
      <c r="S682">
        <v>150</v>
      </c>
      <c r="T682" t="s">
        <v>24</v>
      </c>
      <c r="U682">
        <v>101</v>
      </c>
      <c r="V682">
        <v>7.1596599999999997</v>
      </c>
      <c r="Z682" s="9" t="s">
        <v>2035</v>
      </c>
      <c r="AA682" t="b">
        <f>ISNUMBER(SEARCH($AA$1,Table1[[#This Row],[Mechanics]]))</f>
        <v>0</v>
      </c>
      <c r="AB682" s="8">
        <v>68.78</v>
      </c>
    </row>
    <row r="683" spans="1:28" ht="19" hidden="1" customHeight="1" x14ac:dyDescent="0.2">
      <c r="A683" t="s">
        <v>2036</v>
      </c>
      <c r="B683" t="s">
        <v>2037</v>
      </c>
      <c r="C683">
        <v>681</v>
      </c>
      <c r="D683">
        <v>2011</v>
      </c>
      <c r="E683">
        <v>7741</v>
      </c>
      <c r="F683">
        <v>7.1497599999999997</v>
      </c>
      <c r="G683">
        <v>6.79589</v>
      </c>
      <c r="H683">
        <v>1.26789</v>
      </c>
      <c r="I683">
        <v>1.1349</v>
      </c>
      <c r="J683">
        <v>126</v>
      </c>
      <c r="K683">
        <v>34899</v>
      </c>
      <c r="L683">
        <v>0</v>
      </c>
      <c r="M683">
        <v>5</v>
      </c>
      <c r="N683">
        <v>10</v>
      </c>
      <c r="O683">
        <v>6</v>
      </c>
      <c r="P683">
        <v>7</v>
      </c>
      <c r="Q683">
        <v>74</v>
      </c>
      <c r="R683">
        <v>20</v>
      </c>
      <c r="S683">
        <v>20</v>
      </c>
      <c r="T683" t="s">
        <v>317</v>
      </c>
      <c r="U683">
        <v>38</v>
      </c>
      <c r="V683">
        <v>6.9717200000000004</v>
      </c>
      <c r="Z683" s="9" t="s">
        <v>2038</v>
      </c>
      <c r="AA683" t="b">
        <f>ISNUMBER(SEARCH($AA$1,Table1[[#This Row],[Mechanics]]))</f>
        <v>0</v>
      </c>
      <c r="AB683" s="8">
        <v>26.98</v>
      </c>
    </row>
    <row r="684" spans="1:28" ht="19" hidden="1" customHeight="1" x14ac:dyDescent="0.2">
      <c r="A684" t="s">
        <v>2039</v>
      </c>
      <c r="B684" t="s">
        <v>2040</v>
      </c>
      <c r="C684">
        <v>682</v>
      </c>
      <c r="D684">
        <v>2011</v>
      </c>
      <c r="E684">
        <v>2864</v>
      </c>
      <c r="F684">
        <v>7.7423200000000003</v>
      </c>
      <c r="G684">
        <v>6.7956899999999996</v>
      </c>
      <c r="H684">
        <v>1.3825799999999999</v>
      </c>
      <c r="I684">
        <v>1.0682</v>
      </c>
      <c r="J684">
        <v>44</v>
      </c>
      <c r="K684">
        <v>9649</v>
      </c>
      <c r="L684">
        <v>0</v>
      </c>
      <c r="M684">
        <v>6</v>
      </c>
      <c r="N684">
        <v>12</v>
      </c>
      <c r="O684">
        <v>12</v>
      </c>
      <c r="P684">
        <v>12</v>
      </c>
      <c r="Q684">
        <v>34</v>
      </c>
      <c r="R684">
        <v>30</v>
      </c>
      <c r="S684">
        <v>30</v>
      </c>
      <c r="T684" t="s">
        <v>317</v>
      </c>
      <c r="U684">
        <v>13</v>
      </c>
      <c r="V684">
        <v>7.27827</v>
      </c>
      <c r="Z684" s="9" t="s">
        <v>2041</v>
      </c>
      <c r="AA684" t="b">
        <f>ISNUMBER(SEARCH($AA$1,Table1[[#This Row],[Mechanics]]))</f>
        <v>0</v>
      </c>
      <c r="AB684" s="8">
        <v>40.5</v>
      </c>
    </row>
    <row r="685" spans="1:28" ht="19" hidden="1" customHeight="1" x14ac:dyDescent="0.2">
      <c r="A685" t="s">
        <v>2042</v>
      </c>
      <c r="B685" t="s">
        <v>2043</v>
      </c>
      <c r="C685">
        <v>683</v>
      </c>
      <c r="D685">
        <v>2009</v>
      </c>
      <c r="E685">
        <v>6562</v>
      </c>
      <c r="F685">
        <v>7.2325799999999996</v>
      </c>
      <c r="G685">
        <v>6.79535</v>
      </c>
      <c r="H685">
        <v>1.56582</v>
      </c>
      <c r="I685">
        <v>2.3386999999999998</v>
      </c>
      <c r="J685">
        <v>310</v>
      </c>
      <c r="K685">
        <v>26142</v>
      </c>
      <c r="L685">
        <v>4</v>
      </c>
      <c r="M685">
        <v>2</v>
      </c>
      <c r="N685">
        <v>2</v>
      </c>
      <c r="O685">
        <v>2</v>
      </c>
      <c r="P685">
        <v>2</v>
      </c>
      <c r="Q685">
        <v>99</v>
      </c>
      <c r="R685">
        <v>30</v>
      </c>
      <c r="S685">
        <v>60</v>
      </c>
      <c r="T685" t="s">
        <v>103</v>
      </c>
      <c r="U685">
        <v>33</v>
      </c>
      <c r="V685">
        <v>7.0706499999999997</v>
      </c>
      <c r="Z685" s="9" t="s">
        <v>2044</v>
      </c>
      <c r="AA685" t="b">
        <f>ISNUMBER(SEARCH($AA$1,Table1[[#This Row],[Mechanics]]))</f>
        <v>0</v>
      </c>
      <c r="AB685" s="8">
        <v>219.95</v>
      </c>
    </row>
    <row r="686" spans="1:28" ht="19" hidden="1" customHeight="1" x14ac:dyDescent="0.2">
      <c r="A686" t="s">
        <v>2045</v>
      </c>
      <c r="B686" t="s">
        <v>2046</v>
      </c>
      <c r="C686">
        <v>684</v>
      </c>
      <c r="D686">
        <v>2011</v>
      </c>
      <c r="E686">
        <v>24911</v>
      </c>
      <c r="F686">
        <v>6.9700199999999999</v>
      </c>
      <c r="G686">
        <v>6.7948399999999998</v>
      </c>
      <c r="H686">
        <v>1.39727</v>
      </c>
      <c r="I686">
        <v>2.3435999999999999</v>
      </c>
      <c r="J686">
        <v>1141</v>
      </c>
      <c r="K686">
        <v>74909</v>
      </c>
      <c r="L686">
        <v>1</v>
      </c>
      <c r="M686">
        <v>1</v>
      </c>
      <c r="N686">
        <v>4</v>
      </c>
      <c r="O686">
        <v>4</v>
      </c>
      <c r="P686">
        <v>4</v>
      </c>
      <c r="Q686">
        <v>445</v>
      </c>
      <c r="R686">
        <v>90</v>
      </c>
      <c r="S686">
        <v>90</v>
      </c>
      <c r="T686" t="s">
        <v>24</v>
      </c>
      <c r="U686">
        <v>207</v>
      </c>
      <c r="V686">
        <v>6.7981699999999998</v>
      </c>
      <c r="Z686" s="9" t="s">
        <v>2047</v>
      </c>
      <c r="AA686" t="b">
        <f>ISNUMBER(SEARCH($AA$1,Table1[[#This Row],[Mechanics]]))</f>
        <v>0</v>
      </c>
      <c r="AB686" s="8">
        <v>24.99</v>
      </c>
    </row>
    <row r="687" spans="1:28" ht="19" hidden="1" customHeight="1" x14ac:dyDescent="0.2">
      <c r="A687" t="s">
        <v>2048</v>
      </c>
      <c r="B687" t="s">
        <v>2049</v>
      </c>
      <c r="C687">
        <v>685</v>
      </c>
      <c r="D687">
        <v>2011</v>
      </c>
      <c r="E687">
        <v>6323</v>
      </c>
      <c r="F687">
        <v>7.2199600000000004</v>
      </c>
      <c r="G687">
        <v>6.7933700000000004</v>
      </c>
      <c r="H687">
        <v>1.2428399999999999</v>
      </c>
      <c r="I687">
        <v>3.0438000000000001</v>
      </c>
      <c r="J687">
        <v>388</v>
      </c>
      <c r="K687">
        <v>12421</v>
      </c>
      <c r="L687">
        <v>3</v>
      </c>
      <c r="M687">
        <v>2</v>
      </c>
      <c r="N687">
        <v>5</v>
      </c>
      <c r="O687">
        <v>4</v>
      </c>
      <c r="P687">
        <v>4</v>
      </c>
      <c r="Q687">
        <v>158</v>
      </c>
      <c r="R687">
        <v>120</v>
      </c>
      <c r="S687">
        <v>120</v>
      </c>
      <c r="T687" t="s">
        <v>20</v>
      </c>
      <c r="U687">
        <v>430</v>
      </c>
      <c r="V687">
        <v>6.8841200000000002</v>
      </c>
      <c r="Z687" s="9" t="s">
        <v>2050</v>
      </c>
      <c r="AA687" t="b">
        <f>ISNUMBER(SEARCH($AA$1,Table1[[#This Row],[Mechanics]]))</f>
        <v>0</v>
      </c>
      <c r="AB687" s="3" t="s">
        <v>51</v>
      </c>
    </row>
    <row r="688" spans="1:28" ht="19" hidden="1" customHeight="1" x14ac:dyDescent="0.2">
      <c r="A688" t="s">
        <v>2051</v>
      </c>
      <c r="B688" t="s">
        <v>2052</v>
      </c>
      <c r="C688">
        <v>686</v>
      </c>
      <c r="D688">
        <v>2021</v>
      </c>
      <c r="E688">
        <v>3943</v>
      </c>
      <c r="F688">
        <v>7.5129799999999998</v>
      </c>
      <c r="G688">
        <v>6.79298</v>
      </c>
      <c r="H688">
        <v>1.3544799999999999</v>
      </c>
      <c r="I688">
        <v>2.9609999999999999</v>
      </c>
      <c r="J688">
        <v>154</v>
      </c>
      <c r="K688">
        <v>21617</v>
      </c>
      <c r="L688">
        <v>0</v>
      </c>
      <c r="M688">
        <v>2</v>
      </c>
      <c r="N688">
        <v>4</v>
      </c>
      <c r="O688">
        <v>2</v>
      </c>
      <c r="P688">
        <v>2</v>
      </c>
      <c r="Q688">
        <v>53</v>
      </c>
      <c r="R688">
        <v>45</v>
      </c>
      <c r="S688">
        <v>60</v>
      </c>
      <c r="T688" t="s">
        <v>158</v>
      </c>
      <c r="U688">
        <v>15</v>
      </c>
      <c r="V688">
        <v>7.1985700000000001</v>
      </c>
      <c r="Z688" s="9" t="s">
        <v>2053</v>
      </c>
      <c r="AA688" t="b">
        <f>ISNUMBER(SEARCH($AA$1,Table1[[#This Row],[Mechanics]]))</f>
        <v>0</v>
      </c>
      <c r="AB688" s="8">
        <v>44.87</v>
      </c>
    </row>
    <row r="689" spans="1:28" ht="19" hidden="1" customHeight="1" x14ac:dyDescent="0.2">
      <c r="A689" t="s">
        <v>2054</v>
      </c>
      <c r="B689" t="s">
        <v>2055</v>
      </c>
      <c r="C689">
        <v>687</v>
      </c>
      <c r="D689">
        <v>2022</v>
      </c>
      <c r="E689">
        <v>2830</v>
      </c>
      <c r="F689">
        <v>7.7562499999999996</v>
      </c>
      <c r="G689">
        <v>6.79216</v>
      </c>
      <c r="H689">
        <v>1.11259</v>
      </c>
      <c r="I689">
        <v>3.1558000000000002</v>
      </c>
      <c r="J689">
        <v>154</v>
      </c>
      <c r="K689">
        <v>7772</v>
      </c>
      <c r="L689">
        <v>4</v>
      </c>
      <c r="M689">
        <v>1</v>
      </c>
      <c r="N689">
        <v>4</v>
      </c>
      <c r="O689">
        <v>3</v>
      </c>
      <c r="P689">
        <v>3</v>
      </c>
      <c r="Q689">
        <v>91</v>
      </c>
      <c r="R689">
        <v>90</v>
      </c>
      <c r="S689">
        <v>90</v>
      </c>
      <c r="T689" t="s">
        <v>20</v>
      </c>
      <c r="U689">
        <v>374</v>
      </c>
      <c r="V689">
        <v>6.9571100000000001</v>
      </c>
      <c r="Z689" s="9" t="s">
        <v>2056</v>
      </c>
      <c r="AA689" t="b">
        <f>ISNUMBER(SEARCH($AA$1,Table1[[#This Row],[Mechanics]]))</f>
        <v>1</v>
      </c>
      <c r="AB689" s="8">
        <v>66.31</v>
      </c>
    </row>
    <row r="690" spans="1:28" ht="19" hidden="1" customHeight="1" x14ac:dyDescent="0.2">
      <c r="A690" t="s">
        <v>2057</v>
      </c>
      <c r="B690" t="s">
        <v>2058</v>
      </c>
      <c r="C690">
        <v>688</v>
      </c>
      <c r="D690">
        <v>2022</v>
      </c>
      <c r="E690">
        <v>2677</v>
      </c>
      <c r="F690">
        <v>7.8615000000000004</v>
      </c>
      <c r="G690">
        <v>6.7891899999999996</v>
      </c>
      <c r="H690">
        <v>1.6127199999999999</v>
      </c>
      <c r="I690">
        <v>4.5774999999999997</v>
      </c>
      <c r="J690">
        <v>400</v>
      </c>
      <c r="K690">
        <v>7873</v>
      </c>
      <c r="L690">
        <v>4</v>
      </c>
      <c r="M690">
        <v>1</v>
      </c>
      <c r="N690">
        <v>4</v>
      </c>
      <c r="O690">
        <v>3</v>
      </c>
      <c r="P690">
        <v>3</v>
      </c>
      <c r="Q690">
        <v>169</v>
      </c>
      <c r="R690">
        <v>60</v>
      </c>
      <c r="S690">
        <v>150</v>
      </c>
      <c r="T690" t="s">
        <v>20</v>
      </c>
      <c r="U690">
        <v>370</v>
      </c>
      <c r="V690">
        <v>6.9628800000000002</v>
      </c>
      <c r="Z690" s="9" t="s">
        <v>2059</v>
      </c>
      <c r="AA690" t="b">
        <f>ISNUMBER(SEARCH($AA$1,Table1[[#This Row],[Mechanics]]))</f>
        <v>0</v>
      </c>
      <c r="AB690" s="8">
        <v>134.99</v>
      </c>
    </row>
    <row r="691" spans="1:28" ht="19" hidden="1" customHeight="1" x14ac:dyDescent="0.2">
      <c r="A691" t="s">
        <v>2060</v>
      </c>
      <c r="B691" t="s">
        <v>2061</v>
      </c>
      <c r="C691">
        <v>689</v>
      </c>
      <c r="D691">
        <v>2022</v>
      </c>
      <c r="E691">
        <v>2505</v>
      </c>
      <c r="F691">
        <v>7.9218299999999999</v>
      </c>
      <c r="G691">
        <v>6.7891500000000002</v>
      </c>
      <c r="H691">
        <v>1.58165</v>
      </c>
      <c r="I691">
        <v>3.125</v>
      </c>
      <c r="J691">
        <v>96</v>
      </c>
      <c r="K691">
        <v>5308</v>
      </c>
      <c r="L691">
        <v>4</v>
      </c>
      <c r="M691">
        <v>2</v>
      </c>
      <c r="N691">
        <v>3</v>
      </c>
      <c r="O691">
        <v>3</v>
      </c>
      <c r="P691">
        <v>3</v>
      </c>
      <c r="Q691">
        <v>62</v>
      </c>
      <c r="R691">
        <v>180</v>
      </c>
      <c r="S691">
        <v>180</v>
      </c>
      <c r="T691" t="s">
        <v>24</v>
      </c>
      <c r="U691">
        <v>99</v>
      </c>
      <c r="V691">
        <v>7.16988</v>
      </c>
      <c r="Z691" s="9" t="s">
        <v>2062</v>
      </c>
      <c r="AA691" t="b">
        <f>ISNUMBER(SEARCH($AA$1,Table1[[#This Row],[Mechanics]]))</f>
        <v>0</v>
      </c>
      <c r="AB691" s="8">
        <v>125</v>
      </c>
    </row>
    <row r="692" spans="1:28" ht="19" hidden="1" customHeight="1" x14ac:dyDescent="0.2">
      <c r="A692" t="s">
        <v>2063</v>
      </c>
      <c r="B692" t="s">
        <v>2064</v>
      </c>
      <c r="C692">
        <v>690</v>
      </c>
      <c r="D692">
        <v>2018</v>
      </c>
      <c r="E692">
        <v>2489</v>
      </c>
      <c r="F692">
        <v>7.8418999999999999</v>
      </c>
      <c r="G692">
        <v>6.7877999999999998</v>
      </c>
      <c r="H692">
        <v>1.2844899999999999</v>
      </c>
      <c r="I692">
        <v>3.1063999999999998</v>
      </c>
      <c r="J692">
        <v>94</v>
      </c>
      <c r="K692">
        <v>6457</v>
      </c>
      <c r="L692">
        <v>1</v>
      </c>
      <c r="M692">
        <v>2</v>
      </c>
      <c r="N692">
        <v>4</v>
      </c>
      <c r="O692">
        <v>4</v>
      </c>
      <c r="P692">
        <v>4</v>
      </c>
      <c r="Q692">
        <v>68</v>
      </c>
      <c r="R692">
        <v>90</v>
      </c>
      <c r="S692">
        <v>90</v>
      </c>
      <c r="T692" t="s">
        <v>20</v>
      </c>
      <c r="U692">
        <v>363</v>
      </c>
      <c r="V692">
        <v>6.97628</v>
      </c>
      <c r="Z692" s="9" t="s">
        <v>2065</v>
      </c>
      <c r="AA692" t="b">
        <f>ISNUMBER(SEARCH($AA$1,Table1[[#This Row],[Mechanics]]))</f>
        <v>0</v>
      </c>
      <c r="AB692" s="8">
        <v>110</v>
      </c>
    </row>
    <row r="693" spans="1:28" ht="19" hidden="1" customHeight="1" x14ac:dyDescent="0.2">
      <c r="A693" t="s">
        <v>2066</v>
      </c>
      <c r="B693" t="s">
        <v>2067</v>
      </c>
      <c r="C693">
        <v>691</v>
      </c>
      <c r="D693">
        <v>2020</v>
      </c>
      <c r="E693">
        <v>3442</v>
      </c>
      <c r="F693">
        <v>7.7645799999999996</v>
      </c>
      <c r="G693">
        <v>6.7874499999999998</v>
      </c>
      <c r="H693">
        <v>1.30121</v>
      </c>
      <c r="I693">
        <v>2.0333000000000001</v>
      </c>
      <c r="J693">
        <v>60</v>
      </c>
      <c r="K693">
        <v>7100</v>
      </c>
      <c r="L693">
        <v>2</v>
      </c>
      <c r="M693">
        <v>1</v>
      </c>
      <c r="N693">
        <v>3</v>
      </c>
      <c r="O693">
        <v>2</v>
      </c>
      <c r="P693">
        <v>2</v>
      </c>
      <c r="Q693">
        <v>46</v>
      </c>
      <c r="R693">
        <v>60</v>
      </c>
      <c r="S693">
        <v>90</v>
      </c>
      <c r="T693" t="s">
        <v>24</v>
      </c>
      <c r="U693">
        <v>119</v>
      </c>
      <c r="V693">
        <v>7.0822200000000004</v>
      </c>
      <c r="Z693" s="9" t="s">
        <v>2068</v>
      </c>
      <c r="AA693" t="b">
        <f>ISNUMBER(SEARCH($AA$1,Table1[[#This Row],[Mechanics]]))</f>
        <v>0</v>
      </c>
      <c r="AB693" s="8">
        <v>29.95</v>
      </c>
    </row>
    <row r="694" spans="1:28" ht="19" hidden="1" customHeight="1" x14ac:dyDescent="0.2">
      <c r="A694" t="s">
        <v>2069</v>
      </c>
      <c r="B694" t="s">
        <v>2070</v>
      </c>
      <c r="C694">
        <v>692</v>
      </c>
      <c r="D694">
        <v>2007</v>
      </c>
      <c r="E694">
        <v>8274</v>
      </c>
      <c r="F694">
        <v>7.1297899999999998</v>
      </c>
      <c r="G694">
        <v>6.7871499999999996</v>
      </c>
      <c r="H694">
        <v>1.25081</v>
      </c>
      <c r="I694">
        <v>3.2610999999999999</v>
      </c>
      <c r="J694">
        <v>766</v>
      </c>
      <c r="K694">
        <v>13699</v>
      </c>
      <c r="L694">
        <v>7</v>
      </c>
      <c r="M694">
        <v>2</v>
      </c>
      <c r="N694">
        <v>5</v>
      </c>
      <c r="O694">
        <v>4</v>
      </c>
      <c r="P694">
        <v>4</v>
      </c>
      <c r="Q694">
        <v>146</v>
      </c>
      <c r="R694">
        <v>75</v>
      </c>
      <c r="S694">
        <v>120</v>
      </c>
      <c r="T694" t="s">
        <v>20</v>
      </c>
      <c r="U694">
        <v>450</v>
      </c>
      <c r="V694">
        <v>6.8628400000000003</v>
      </c>
      <c r="Z694" s="9" t="s">
        <v>2071</v>
      </c>
      <c r="AA694" t="b">
        <f>ISNUMBER(SEARCH($AA$1,Table1[[#This Row],[Mechanics]]))</f>
        <v>0</v>
      </c>
      <c r="AB694" s="8">
        <v>59.99</v>
      </c>
    </row>
    <row r="695" spans="1:28" ht="19" hidden="1" customHeight="1" x14ac:dyDescent="0.2">
      <c r="A695" t="s">
        <v>2072</v>
      </c>
      <c r="B695" t="s">
        <v>2073</v>
      </c>
      <c r="C695">
        <v>693</v>
      </c>
      <c r="D695">
        <v>2019</v>
      </c>
      <c r="E695">
        <v>3963</v>
      </c>
      <c r="F695">
        <v>7.5665899999999997</v>
      </c>
      <c r="G695">
        <v>6.7869799999999998</v>
      </c>
      <c r="H695">
        <v>1.2660100000000001</v>
      </c>
      <c r="I695">
        <v>2.3409</v>
      </c>
      <c r="J695">
        <v>44</v>
      </c>
      <c r="K695">
        <v>2758</v>
      </c>
      <c r="L695">
        <v>0</v>
      </c>
      <c r="M695">
        <v>2</v>
      </c>
      <c r="N695">
        <v>3</v>
      </c>
      <c r="O695">
        <v>3</v>
      </c>
      <c r="P695">
        <v>3</v>
      </c>
      <c r="Q695">
        <v>28</v>
      </c>
      <c r="R695">
        <v>40</v>
      </c>
      <c r="S695">
        <v>60</v>
      </c>
      <c r="T695" t="s">
        <v>97</v>
      </c>
      <c r="U695">
        <v>156</v>
      </c>
      <c r="V695">
        <v>6.9177900000000001</v>
      </c>
      <c r="Z695" s="9" t="s">
        <v>2006</v>
      </c>
      <c r="AA695" t="b">
        <f>ISNUMBER(SEARCH($AA$1,Table1[[#This Row],[Mechanics]]))</f>
        <v>0</v>
      </c>
      <c r="AB695" s="8">
        <v>31.99</v>
      </c>
    </row>
    <row r="696" spans="1:28" ht="19" hidden="1" customHeight="1" x14ac:dyDescent="0.2">
      <c r="A696" t="s">
        <v>2074</v>
      </c>
      <c r="B696" t="s">
        <v>2075</v>
      </c>
      <c r="C696">
        <v>694</v>
      </c>
      <c r="D696">
        <v>1630</v>
      </c>
      <c r="E696">
        <v>9802</v>
      </c>
      <c r="F696">
        <v>7.0878699999999997</v>
      </c>
      <c r="G696">
        <v>6.7865799999999998</v>
      </c>
      <c r="H696">
        <v>1.58243</v>
      </c>
      <c r="I696">
        <v>1.9029</v>
      </c>
      <c r="J696">
        <v>577</v>
      </c>
      <c r="K696">
        <v>107401</v>
      </c>
      <c r="L696">
        <v>0</v>
      </c>
      <c r="M696">
        <v>2</v>
      </c>
      <c r="N696">
        <v>4</v>
      </c>
      <c r="O696">
        <v>2</v>
      </c>
      <c r="P696">
        <v>2</v>
      </c>
      <c r="Q696">
        <v>147</v>
      </c>
      <c r="R696">
        <v>30</v>
      </c>
      <c r="S696">
        <v>30</v>
      </c>
      <c r="T696" t="s">
        <v>158</v>
      </c>
      <c r="U696">
        <v>53</v>
      </c>
      <c r="V696">
        <v>6.7663599999999997</v>
      </c>
      <c r="W696" t="s">
        <v>97</v>
      </c>
      <c r="X696">
        <v>192</v>
      </c>
      <c r="Y696">
        <v>6.8345700000000003</v>
      </c>
      <c r="Z696" s="9" t="s">
        <v>2076</v>
      </c>
      <c r="AA696" t="b">
        <f>ISNUMBER(SEARCH($AA$1,Table1[[#This Row],[Mechanics]]))</f>
        <v>0</v>
      </c>
      <c r="AB696" s="8">
        <v>12.99</v>
      </c>
    </row>
    <row r="697" spans="1:28" ht="19" hidden="1" customHeight="1" x14ac:dyDescent="0.2">
      <c r="A697" t="s">
        <v>2077</v>
      </c>
      <c r="B697" t="s">
        <v>2078</v>
      </c>
      <c r="C697">
        <v>695</v>
      </c>
      <c r="D697">
        <v>1999</v>
      </c>
      <c r="E697">
        <v>9579</v>
      </c>
      <c r="F697">
        <v>7.09389</v>
      </c>
      <c r="G697">
        <v>6.7856199999999998</v>
      </c>
      <c r="H697">
        <v>1.28511</v>
      </c>
      <c r="I697">
        <v>2.8599000000000001</v>
      </c>
      <c r="J697">
        <v>835</v>
      </c>
      <c r="K697">
        <v>16351</v>
      </c>
      <c r="L697">
        <v>6</v>
      </c>
      <c r="M697">
        <v>2</v>
      </c>
      <c r="N697">
        <v>4</v>
      </c>
      <c r="O697">
        <v>4</v>
      </c>
      <c r="P697">
        <v>4</v>
      </c>
      <c r="Q697">
        <v>129</v>
      </c>
      <c r="R697">
        <v>60</v>
      </c>
      <c r="S697">
        <v>60</v>
      </c>
      <c r="T697" t="s">
        <v>158</v>
      </c>
      <c r="U697">
        <v>32</v>
      </c>
      <c r="V697">
        <v>6.9750300000000003</v>
      </c>
      <c r="W697" t="s">
        <v>20</v>
      </c>
      <c r="X697">
        <v>464</v>
      </c>
      <c r="Y697">
        <v>6.8437999999999999</v>
      </c>
      <c r="Z697" s="9" t="s">
        <v>2079</v>
      </c>
      <c r="AA697" t="b">
        <f>ISNUMBER(SEARCH($AA$1,Table1[[#This Row],[Mechanics]]))</f>
        <v>0</v>
      </c>
      <c r="AB697" s="3" t="s">
        <v>51</v>
      </c>
    </row>
    <row r="698" spans="1:28" ht="19" hidden="1" customHeight="1" x14ac:dyDescent="0.2">
      <c r="A698" t="s">
        <v>2080</v>
      </c>
      <c r="B698" t="s">
        <v>2081</v>
      </c>
      <c r="C698">
        <v>696</v>
      </c>
      <c r="D698">
        <v>2020</v>
      </c>
      <c r="E698">
        <v>3558</v>
      </c>
      <c r="F698">
        <v>7.5403500000000001</v>
      </c>
      <c r="G698">
        <v>6.7846700000000002</v>
      </c>
      <c r="H698">
        <v>1.2085999999999999</v>
      </c>
      <c r="I698">
        <v>3.4278</v>
      </c>
      <c r="J698">
        <v>194</v>
      </c>
      <c r="K698">
        <v>9263</v>
      </c>
      <c r="L698">
        <v>4</v>
      </c>
      <c r="M698">
        <v>2</v>
      </c>
      <c r="N698">
        <v>4</v>
      </c>
      <c r="O698">
        <v>4</v>
      </c>
      <c r="P698">
        <v>4</v>
      </c>
      <c r="Q698">
        <v>130</v>
      </c>
      <c r="R698">
        <v>90</v>
      </c>
      <c r="S698">
        <v>90</v>
      </c>
      <c r="T698" t="s">
        <v>20</v>
      </c>
      <c r="U698">
        <v>393</v>
      </c>
      <c r="V698">
        <v>6.9340799999999998</v>
      </c>
      <c r="Z698" s="9" t="s">
        <v>2082</v>
      </c>
      <c r="AA698" t="b">
        <f>ISNUMBER(SEARCH($AA$1,Table1[[#This Row],[Mechanics]]))</f>
        <v>0</v>
      </c>
      <c r="AB698" s="8">
        <v>55.37</v>
      </c>
    </row>
    <row r="699" spans="1:28" ht="19" hidden="1" customHeight="1" x14ac:dyDescent="0.2">
      <c r="A699" t="s">
        <v>2083</v>
      </c>
      <c r="B699" t="s">
        <v>2084</v>
      </c>
      <c r="C699">
        <v>697</v>
      </c>
      <c r="D699">
        <v>2010</v>
      </c>
      <c r="E699">
        <v>3356</v>
      </c>
      <c r="F699">
        <v>7.62324</v>
      </c>
      <c r="G699">
        <v>6.7843799999999996</v>
      </c>
      <c r="H699">
        <v>1.6453100000000001</v>
      </c>
      <c r="I699">
        <v>3.8914</v>
      </c>
      <c r="J699">
        <v>304</v>
      </c>
      <c r="K699">
        <v>6846</v>
      </c>
      <c r="L699">
        <v>6</v>
      </c>
      <c r="M699">
        <v>2</v>
      </c>
      <c r="N699">
        <v>4</v>
      </c>
      <c r="O699">
        <v>2</v>
      </c>
      <c r="P699">
        <v>2</v>
      </c>
      <c r="Q699">
        <v>88</v>
      </c>
      <c r="R699">
        <v>180</v>
      </c>
      <c r="S699">
        <v>180</v>
      </c>
      <c r="T699" t="s">
        <v>24</v>
      </c>
      <c r="U699">
        <v>120</v>
      </c>
      <c r="V699">
        <v>7.0805100000000003</v>
      </c>
      <c r="Z699" s="9" t="s">
        <v>2085</v>
      </c>
      <c r="AA699" t="b">
        <f>ISNUMBER(SEARCH($AA$1,Table1[[#This Row],[Mechanics]]))</f>
        <v>0</v>
      </c>
      <c r="AB699" s="3" t="s">
        <v>51</v>
      </c>
    </row>
    <row r="700" spans="1:28" ht="19" hidden="1" customHeight="1" x14ac:dyDescent="0.2">
      <c r="A700" t="s">
        <v>2086</v>
      </c>
      <c r="B700" t="s">
        <v>2087</v>
      </c>
      <c r="C700">
        <v>698</v>
      </c>
      <c r="D700">
        <v>2012</v>
      </c>
      <c r="E700">
        <v>16785</v>
      </c>
      <c r="F700">
        <v>6.9653200000000002</v>
      </c>
      <c r="G700">
        <v>6.7839200000000002</v>
      </c>
      <c r="H700">
        <v>1.40879</v>
      </c>
      <c r="I700">
        <v>1.4782</v>
      </c>
      <c r="J700">
        <v>688</v>
      </c>
      <c r="K700">
        <v>87416</v>
      </c>
      <c r="L700">
        <v>11</v>
      </c>
      <c r="M700">
        <v>1</v>
      </c>
      <c r="N700">
        <v>5</v>
      </c>
      <c r="O700">
        <v>4</v>
      </c>
      <c r="P700">
        <v>4</v>
      </c>
      <c r="Q700">
        <v>194</v>
      </c>
      <c r="R700">
        <v>10</v>
      </c>
      <c r="S700">
        <v>10</v>
      </c>
      <c r="T700" t="s">
        <v>97</v>
      </c>
      <c r="U700">
        <v>201</v>
      </c>
      <c r="V700">
        <v>6.8143000000000002</v>
      </c>
      <c r="Z700" s="9" t="s">
        <v>2088</v>
      </c>
      <c r="AA700" t="b">
        <f>ISNUMBER(SEARCH($AA$1,Table1[[#This Row],[Mechanics]]))</f>
        <v>0</v>
      </c>
      <c r="AB700" s="3" t="s">
        <v>51</v>
      </c>
    </row>
    <row r="701" spans="1:28" ht="19" hidden="1" customHeight="1" x14ac:dyDescent="0.2">
      <c r="A701" t="s">
        <v>2089</v>
      </c>
      <c r="B701" t="s">
        <v>2090</v>
      </c>
      <c r="C701">
        <v>699</v>
      </c>
      <c r="D701">
        <v>2021</v>
      </c>
      <c r="E701">
        <v>3285</v>
      </c>
      <c r="F701">
        <v>7.6111000000000004</v>
      </c>
      <c r="G701">
        <v>6.7837100000000001</v>
      </c>
      <c r="H701">
        <v>1.31612</v>
      </c>
      <c r="I701">
        <v>3.9820000000000002</v>
      </c>
      <c r="J701">
        <v>222</v>
      </c>
      <c r="K701">
        <v>9394</v>
      </c>
      <c r="L701">
        <v>3</v>
      </c>
      <c r="M701">
        <v>1</v>
      </c>
      <c r="N701">
        <v>4</v>
      </c>
      <c r="O701">
        <v>2</v>
      </c>
      <c r="P701">
        <v>3</v>
      </c>
      <c r="Q701">
        <v>85</v>
      </c>
      <c r="R701">
        <v>90</v>
      </c>
      <c r="S701">
        <v>120</v>
      </c>
      <c r="T701" t="s">
        <v>20</v>
      </c>
      <c r="U701">
        <v>386</v>
      </c>
      <c r="V701">
        <v>6.9422600000000001</v>
      </c>
      <c r="Z701" s="9" t="s">
        <v>2091</v>
      </c>
      <c r="AA701" t="b">
        <f>ISNUMBER(SEARCH($AA$1,Table1[[#This Row],[Mechanics]]))</f>
        <v>0</v>
      </c>
      <c r="AB701" s="8">
        <v>66.180000000000007</v>
      </c>
    </row>
    <row r="702" spans="1:28" ht="19" hidden="1" customHeight="1" x14ac:dyDescent="0.2">
      <c r="A702" t="s">
        <v>2092</v>
      </c>
      <c r="B702" t="s">
        <v>2093</v>
      </c>
      <c r="C702">
        <v>700</v>
      </c>
      <c r="D702">
        <v>2016</v>
      </c>
      <c r="E702">
        <v>5067</v>
      </c>
      <c r="F702">
        <v>7.2986800000000001</v>
      </c>
      <c r="G702">
        <v>6.7834599999999998</v>
      </c>
      <c r="H702">
        <v>1.2727299999999999</v>
      </c>
      <c r="I702">
        <v>3.0142000000000002</v>
      </c>
      <c r="J702">
        <v>141</v>
      </c>
      <c r="K702">
        <v>18320</v>
      </c>
      <c r="L702">
        <v>3</v>
      </c>
      <c r="M702">
        <v>2</v>
      </c>
      <c r="N702">
        <v>4</v>
      </c>
      <c r="O702">
        <v>3</v>
      </c>
      <c r="P702">
        <v>4</v>
      </c>
      <c r="Q702">
        <v>74</v>
      </c>
      <c r="R702">
        <v>70</v>
      </c>
      <c r="S702">
        <v>100</v>
      </c>
      <c r="T702" t="s">
        <v>20</v>
      </c>
      <c r="U702">
        <v>421</v>
      </c>
      <c r="V702">
        <v>6.8976199999999999</v>
      </c>
      <c r="Z702" s="9" t="s">
        <v>2094</v>
      </c>
      <c r="AA702" t="b">
        <f>ISNUMBER(SEARCH($AA$1,Table1[[#This Row],[Mechanics]]))</f>
        <v>0</v>
      </c>
      <c r="AB702" s="3" t="s">
        <v>51</v>
      </c>
    </row>
    <row r="703" spans="1:28" ht="19" hidden="1" customHeight="1" x14ac:dyDescent="0.2">
      <c r="A703" t="s">
        <v>2095</v>
      </c>
      <c r="B703" t="s">
        <v>2096</v>
      </c>
      <c r="C703">
        <v>701</v>
      </c>
      <c r="D703">
        <v>2017</v>
      </c>
      <c r="E703">
        <v>6513</v>
      </c>
      <c r="F703">
        <v>7.2608100000000002</v>
      </c>
      <c r="G703">
        <v>6.7831700000000001</v>
      </c>
      <c r="H703">
        <v>1.30545</v>
      </c>
      <c r="I703">
        <v>3.1638999999999999</v>
      </c>
      <c r="J703">
        <v>238</v>
      </c>
      <c r="K703">
        <v>13442</v>
      </c>
      <c r="L703">
        <v>3</v>
      </c>
      <c r="M703">
        <v>2</v>
      </c>
      <c r="N703">
        <v>4</v>
      </c>
      <c r="O703">
        <v>4</v>
      </c>
      <c r="P703">
        <v>4</v>
      </c>
      <c r="Q703">
        <v>110</v>
      </c>
      <c r="R703">
        <v>60</v>
      </c>
      <c r="S703">
        <v>120</v>
      </c>
      <c r="T703" t="s">
        <v>20</v>
      </c>
      <c r="U703">
        <v>457</v>
      </c>
      <c r="V703">
        <v>6.8544799999999997</v>
      </c>
      <c r="Z703" s="9" t="s">
        <v>2097</v>
      </c>
      <c r="AA703" t="b">
        <f>ISNUMBER(SEARCH($AA$1,Table1[[#This Row],[Mechanics]]))</f>
        <v>0</v>
      </c>
      <c r="AB703" s="8">
        <v>43.99</v>
      </c>
    </row>
    <row r="704" spans="1:28" ht="19" hidden="1" customHeight="1" x14ac:dyDescent="0.2">
      <c r="A704" t="s">
        <v>2098</v>
      </c>
      <c r="B704" t="s">
        <v>2099</v>
      </c>
      <c r="C704">
        <v>702</v>
      </c>
      <c r="D704">
        <v>2019</v>
      </c>
      <c r="E704">
        <v>4178</v>
      </c>
      <c r="F704">
        <v>7.4071699999999998</v>
      </c>
      <c r="G704">
        <v>6.7825899999999999</v>
      </c>
      <c r="H704">
        <v>1.0884799999999999</v>
      </c>
      <c r="I704">
        <v>1.2642</v>
      </c>
      <c r="J704">
        <v>106</v>
      </c>
      <c r="K704">
        <v>41976</v>
      </c>
      <c r="L704">
        <v>4</v>
      </c>
      <c r="M704">
        <v>1</v>
      </c>
      <c r="N704">
        <v>8</v>
      </c>
      <c r="O704">
        <v>3</v>
      </c>
      <c r="P704">
        <v>5</v>
      </c>
      <c r="Q704">
        <v>69</v>
      </c>
      <c r="R704">
        <v>15</v>
      </c>
      <c r="S704">
        <v>15</v>
      </c>
      <c r="T704" t="s">
        <v>97</v>
      </c>
      <c r="U704">
        <v>147</v>
      </c>
      <c r="V704">
        <v>6.9328099999999999</v>
      </c>
      <c r="Z704" s="9" t="s">
        <v>2100</v>
      </c>
      <c r="AA704" t="b">
        <f>ISNUMBER(SEARCH($AA$1,Table1[[#This Row],[Mechanics]]))</f>
        <v>0</v>
      </c>
      <c r="AB704" s="3" t="s">
        <v>51</v>
      </c>
    </row>
    <row r="705" spans="1:28" ht="19" hidden="1" customHeight="1" x14ac:dyDescent="0.2">
      <c r="A705" t="s">
        <v>2101</v>
      </c>
      <c r="B705" t="s">
        <v>2102</v>
      </c>
      <c r="C705">
        <v>703</v>
      </c>
      <c r="D705">
        <v>2019</v>
      </c>
      <c r="E705">
        <v>3504</v>
      </c>
      <c r="F705">
        <v>7.5439100000000003</v>
      </c>
      <c r="G705">
        <v>6.7822899999999997</v>
      </c>
      <c r="H705">
        <v>1.1546700000000001</v>
      </c>
      <c r="I705">
        <v>3.1257000000000001</v>
      </c>
      <c r="J705">
        <v>167</v>
      </c>
      <c r="K705">
        <v>10665</v>
      </c>
      <c r="L705">
        <v>1</v>
      </c>
      <c r="M705">
        <v>1</v>
      </c>
      <c r="N705">
        <v>4</v>
      </c>
      <c r="O705">
        <v>2</v>
      </c>
      <c r="P705">
        <v>2</v>
      </c>
      <c r="Q705">
        <v>107</v>
      </c>
      <c r="R705">
        <v>60</v>
      </c>
      <c r="S705">
        <v>90</v>
      </c>
      <c r="T705" t="s">
        <v>20</v>
      </c>
      <c r="U705">
        <v>397</v>
      </c>
      <c r="V705">
        <v>6.9296800000000003</v>
      </c>
      <c r="Z705" s="9" t="s">
        <v>2103</v>
      </c>
      <c r="AA705" t="b">
        <f>ISNUMBER(SEARCH($AA$1,Table1[[#This Row],[Mechanics]]))</f>
        <v>0</v>
      </c>
      <c r="AB705" s="8">
        <v>75</v>
      </c>
    </row>
    <row r="706" spans="1:28" ht="19" hidden="1" customHeight="1" x14ac:dyDescent="0.2">
      <c r="A706" t="s">
        <v>2104</v>
      </c>
      <c r="B706" t="s">
        <v>2105</v>
      </c>
      <c r="C706">
        <v>704</v>
      </c>
      <c r="D706">
        <v>2010</v>
      </c>
      <c r="E706">
        <v>5009</v>
      </c>
      <c r="F706">
        <v>7.3011799999999996</v>
      </c>
      <c r="G706">
        <v>6.78118</v>
      </c>
      <c r="H706">
        <v>1.29969</v>
      </c>
      <c r="I706">
        <v>3.3290999999999999</v>
      </c>
      <c r="J706">
        <v>316</v>
      </c>
      <c r="K706">
        <v>11576</v>
      </c>
      <c r="L706">
        <v>3</v>
      </c>
      <c r="M706">
        <v>1</v>
      </c>
      <c r="N706">
        <v>4</v>
      </c>
      <c r="O706">
        <v>4</v>
      </c>
      <c r="P706">
        <v>4</v>
      </c>
      <c r="Q706">
        <v>95</v>
      </c>
      <c r="R706">
        <v>60</v>
      </c>
      <c r="S706">
        <v>100</v>
      </c>
      <c r="T706" t="s">
        <v>20</v>
      </c>
      <c r="U706">
        <v>416</v>
      </c>
      <c r="V706">
        <v>6.90151</v>
      </c>
      <c r="Z706" s="9" t="s">
        <v>2106</v>
      </c>
      <c r="AA706" t="b">
        <f>ISNUMBER(SEARCH($AA$1,Table1[[#This Row],[Mechanics]]))</f>
        <v>0</v>
      </c>
      <c r="AB706" s="8">
        <v>69.95</v>
      </c>
    </row>
    <row r="707" spans="1:28" ht="19" hidden="1" customHeight="1" x14ac:dyDescent="0.2">
      <c r="A707" t="s">
        <v>2107</v>
      </c>
      <c r="B707" t="s">
        <v>2108</v>
      </c>
      <c r="C707">
        <v>705</v>
      </c>
      <c r="D707">
        <v>2012</v>
      </c>
      <c r="E707">
        <v>4538</v>
      </c>
      <c r="F707">
        <v>7.3955799999999998</v>
      </c>
      <c r="G707">
        <v>6.7811199999999996</v>
      </c>
      <c r="H707">
        <v>1.32864</v>
      </c>
      <c r="I707">
        <v>1.2595000000000001</v>
      </c>
      <c r="J707">
        <v>131</v>
      </c>
      <c r="K707">
        <v>8464</v>
      </c>
      <c r="L707">
        <v>3</v>
      </c>
      <c r="M707">
        <v>4</v>
      </c>
      <c r="N707">
        <v>6</v>
      </c>
      <c r="O707">
        <v>5</v>
      </c>
      <c r="P707">
        <v>6</v>
      </c>
      <c r="Q707">
        <v>29</v>
      </c>
      <c r="R707">
        <v>30</v>
      </c>
      <c r="S707">
        <v>30</v>
      </c>
      <c r="T707" t="s">
        <v>317</v>
      </c>
      <c r="U707">
        <v>24</v>
      </c>
      <c r="V707">
        <v>7.0930299999999997</v>
      </c>
      <c r="Z707" s="9" t="s">
        <v>2109</v>
      </c>
      <c r="AA707" t="b">
        <f>ISNUMBER(SEARCH($AA$1,Table1[[#This Row],[Mechanics]]))</f>
        <v>0</v>
      </c>
      <c r="AB707" s="8">
        <v>28.48</v>
      </c>
    </row>
    <row r="708" spans="1:28" ht="19" hidden="1" customHeight="1" x14ac:dyDescent="0.2">
      <c r="A708" t="s">
        <v>2110</v>
      </c>
      <c r="B708" t="s">
        <v>2111</v>
      </c>
      <c r="C708">
        <v>706</v>
      </c>
      <c r="D708">
        <v>2015</v>
      </c>
      <c r="E708">
        <v>2988</v>
      </c>
      <c r="F708">
        <v>7.66852</v>
      </c>
      <c r="G708">
        <v>6.7799300000000002</v>
      </c>
      <c r="H708">
        <v>1.45791</v>
      </c>
      <c r="I708">
        <v>3.3559000000000001</v>
      </c>
      <c r="J708">
        <v>222</v>
      </c>
      <c r="K708">
        <v>5653</v>
      </c>
      <c r="L708">
        <v>6</v>
      </c>
      <c r="M708">
        <v>3</v>
      </c>
      <c r="N708">
        <v>3</v>
      </c>
      <c r="O708">
        <v>3</v>
      </c>
      <c r="P708">
        <v>3</v>
      </c>
      <c r="Q708">
        <v>109</v>
      </c>
      <c r="R708">
        <v>60</v>
      </c>
      <c r="S708">
        <v>300</v>
      </c>
      <c r="T708" t="s">
        <v>46</v>
      </c>
      <c r="U708">
        <v>43</v>
      </c>
      <c r="V708">
        <v>7.4189999999999996</v>
      </c>
      <c r="W708" t="s">
        <v>20</v>
      </c>
      <c r="X708">
        <v>405</v>
      </c>
      <c r="Y708">
        <v>6.9203200000000002</v>
      </c>
      <c r="Z708" s="9" t="s">
        <v>2112</v>
      </c>
      <c r="AA708" t="b">
        <f>ISNUMBER(SEARCH($AA$1,Table1[[#This Row],[Mechanics]]))</f>
        <v>0</v>
      </c>
      <c r="AB708" s="8">
        <v>79</v>
      </c>
    </row>
    <row r="709" spans="1:28" ht="19" hidden="1" customHeight="1" x14ac:dyDescent="0.2">
      <c r="A709" t="s">
        <v>2113</v>
      </c>
      <c r="B709" t="s">
        <v>2114</v>
      </c>
      <c r="C709">
        <v>707</v>
      </c>
      <c r="D709">
        <v>2002</v>
      </c>
      <c r="E709">
        <v>5779</v>
      </c>
      <c r="F709">
        <v>7.2487399999999997</v>
      </c>
      <c r="G709">
        <v>6.7791800000000002</v>
      </c>
      <c r="H709">
        <v>1.1712</v>
      </c>
      <c r="I709">
        <v>2.6915</v>
      </c>
      <c r="J709">
        <v>402</v>
      </c>
      <c r="K709">
        <v>9308</v>
      </c>
      <c r="L709">
        <v>4</v>
      </c>
      <c r="M709">
        <v>2</v>
      </c>
      <c r="N709">
        <v>4</v>
      </c>
      <c r="O709">
        <v>4</v>
      </c>
      <c r="P709">
        <v>4</v>
      </c>
      <c r="Q709">
        <v>91</v>
      </c>
      <c r="R709">
        <v>90</v>
      </c>
      <c r="S709">
        <v>90</v>
      </c>
      <c r="T709" t="s">
        <v>20</v>
      </c>
      <c r="U709">
        <v>436</v>
      </c>
      <c r="V709">
        <v>6.8772599999999997</v>
      </c>
      <c r="Z709" s="9" t="s">
        <v>2115</v>
      </c>
      <c r="AA709" t="b">
        <f>ISNUMBER(SEARCH($AA$1,Table1[[#This Row],[Mechanics]]))</f>
        <v>0</v>
      </c>
      <c r="AB709" s="3" t="s">
        <v>51</v>
      </c>
    </row>
    <row r="710" spans="1:28" ht="19" hidden="1" customHeight="1" x14ac:dyDescent="0.2">
      <c r="A710" t="s">
        <v>2116</v>
      </c>
      <c r="B710" t="s">
        <v>2117</v>
      </c>
      <c r="C710">
        <v>708</v>
      </c>
      <c r="D710">
        <v>2018</v>
      </c>
      <c r="E710">
        <v>6028</v>
      </c>
      <c r="F710">
        <v>7.2412099999999997</v>
      </c>
      <c r="G710">
        <v>6.7787600000000001</v>
      </c>
      <c r="H710">
        <v>1.27841</v>
      </c>
      <c r="I710">
        <v>2.2429999999999999</v>
      </c>
      <c r="J710">
        <v>107</v>
      </c>
      <c r="K710">
        <v>11686</v>
      </c>
      <c r="L710">
        <v>3</v>
      </c>
      <c r="M710">
        <v>3</v>
      </c>
      <c r="N710">
        <v>5</v>
      </c>
      <c r="O710">
        <v>4</v>
      </c>
      <c r="P710">
        <v>4</v>
      </c>
      <c r="Q710">
        <v>87</v>
      </c>
      <c r="R710">
        <v>45</v>
      </c>
      <c r="S710">
        <v>45</v>
      </c>
      <c r="T710" t="s">
        <v>24</v>
      </c>
      <c r="U710">
        <v>170</v>
      </c>
      <c r="V710">
        <v>6.9108200000000002</v>
      </c>
      <c r="W710" t="s">
        <v>97</v>
      </c>
      <c r="X710">
        <v>172</v>
      </c>
      <c r="Y710">
        <v>6.8738000000000001</v>
      </c>
      <c r="Z710" s="9" t="s">
        <v>2118</v>
      </c>
      <c r="AA710" t="b">
        <f>ISNUMBER(SEARCH($AA$1,Table1[[#This Row],[Mechanics]]))</f>
        <v>0</v>
      </c>
      <c r="AB710" s="3" t="s">
        <v>51</v>
      </c>
    </row>
    <row r="711" spans="1:28" ht="19" hidden="1" customHeight="1" x14ac:dyDescent="0.2">
      <c r="A711" t="s">
        <v>2119</v>
      </c>
      <c r="B711" t="s">
        <v>2120</v>
      </c>
      <c r="C711">
        <v>709</v>
      </c>
      <c r="D711">
        <v>2018</v>
      </c>
      <c r="E711">
        <v>3659</v>
      </c>
      <c r="F711">
        <v>7.6105299999999998</v>
      </c>
      <c r="G711">
        <v>6.7786299999999997</v>
      </c>
      <c r="H711">
        <v>1.77007</v>
      </c>
      <c r="I711">
        <v>4.5933999999999999</v>
      </c>
      <c r="J711">
        <v>546</v>
      </c>
      <c r="K711">
        <v>6976</v>
      </c>
      <c r="L711">
        <v>1</v>
      </c>
      <c r="M711">
        <v>2</v>
      </c>
      <c r="N711">
        <v>5</v>
      </c>
      <c r="O711">
        <v>4</v>
      </c>
      <c r="P711">
        <v>4</v>
      </c>
      <c r="Q711">
        <v>109</v>
      </c>
      <c r="R711">
        <v>80</v>
      </c>
      <c r="S711">
        <v>180</v>
      </c>
      <c r="T711" t="s">
        <v>20</v>
      </c>
      <c r="U711">
        <v>409</v>
      </c>
      <c r="V711">
        <v>6.91486</v>
      </c>
      <c r="Z711" s="9" t="s">
        <v>2121</v>
      </c>
      <c r="AA711" t="b">
        <f>ISNUMBER(SEARCH($AA$1,Table1[[#This Row],[Mechanics]]))</f>
        <v>0</v>
      </c>
      <c r="AB711" s="3" t="s">
        <v>51</v>
      </c>
    </row>
    <row r="712" spans="1:28" ht="19" hidden="1" customHeight="1" x14ac:dyDescent="0.2">
      <c r="A712" t="s">
        <v>2122</v>
      </c>
      <c r="B712" t="s">
        <v>2123</v>
      </c>
      <c r="C712">
        <v>710</v>
      </c>
      <c r="D712">
        <v>2014</v>
      </c>
      <c r="E712">
        <v>2416</v>
      </c>
      <c r="F712">
        <v>8.0396000000000001</v>
      </c>
      <c r="G712">
        <v>6.7783300000000004</v>
      </c>
      <c r="H712">
        <v>1.6196999999999999</v>
      </c>
      <c r="I712">
        <v>3.4022999999999999</v>
      </c>
      <c r="J712">
        <v>87</v>
      </c>
      <c r="K712">
        <v>4874</v>
      </c>
      <c r="L712">
        <v>0</v>
      </c>
      <c r="M712">
        <v>1</v>
      </c>
      <c r="N712">
        <v>4</v>
      </c>
      <c r="O712">
        <v>4</v>
      </c>
      <c r="P712">
        <v>4</v>
      </c>
      <c r="Q712">
        <v>19</v>
      </c>
      <c r="R712">
        <v>90</v>
      </c>
      <c r="S712">
        <v>180</v>
      </c>
      <c r="T712" t="s">
        <v>24</v>
      </c>
      <c r="U712">
        <v>102</v>
      </c>
      <c r="V712">
        <v>7.1584000000000003</v>
      </c>
      <c r="Z712" s="9" t="s">
        <v>1520</v>
      </c>
      <c r="AA712" t="b">
        <f>ISNUMBER(SEARCH($AA$1,Table1[[#This Row],[Mechanics]]))</f>
        <v>0</v>
      </c>
      <c r="AB712" s="8">
        <v>104.99</v>
      </c>
    </row>
    <row r="713" spans="1:28" ht="19" hidden="1" customHeight="1" x14ac:dyDescent="0.2">
      <c r="A713" t="s">
        <v>2124</v>
      </c>
      <c r="B713" t="s">
        <v>2125</v>
      </c>
      <c r="C713">
        <v>711</v>
      </c>
      <c r="D713">
        <v>2018</v>
      </c>
      <c r="E713">
        <v>4613</v>
      </c>
      <c r="F713">
        <v>7.3660500000000004</v>
      </c>
      <c r="G713">
        <v>6.7782099999999996</v>
      </c>
      <c r="H713">
        <v>1.3128</v>
      </c>
      <c r="I713">
        <v>2.8875999999999999</v>
      </c>
      <c r="J713">
        <v>169</v>
      </c>
      <c r="K713">
        <v>12951</v>
      </c>
      <c r="L713">
        <v>1</v>
      </c>
      <c r="M713">
        <v>1</v>
      </c>
      <c r="N713">
        <v>4</v>
      </c>
      <c r="O713">
        <v>3</v>
      </c>
      <c r="P713">
        <v>3</v>
      </c>
      <c r="Q713">
        <v>128</v>
      </c>
      <c r="R713">
        <v>30</v>
      </c>
      <c r="S713">
        <v>120</v>
      </c>
      <c r="T713" t="s">
        <v>20</v>
      </c>
      <c r="U713">
        <v>428</v>
      </c>
      <c r="V713">
        <v>6.8871799999999999</v>
      </c>
      <c r="Z713" s="9" t="s">
        <v>2126</v>
      </c>
      <c r="AA713" t="b">
        <f>ISNUMBER(SEARCH($AA$1,Table1[[#This Row],[Mechanics]]))</f>
        <v>0</v>
      </c>
      <c r="AB713" s="8">
        <v>47.1</v>
      </c>
    </row>
    <row r="714" spans="1:28" ht="19" hidden="1" customHeight="1" x14ac:dyDescent="0.2">
      <c r="A714" t="s">
        <v>2127</v>
      </c>
      <c r="B714" t="s">
        <v>2128</v>
      </c>
      <c r="C714">
        <v>712</v>
      </c>
      <c r="D714">
        <v>2009</v>
      </c>
      <c r="E714">
        <v>1834</v>
      </c>
      <c r="F714">
        <v>8.2977500000000006</v>
      </c>
      <c r="G714">
        <v>6.7765300000000002</v>
      </c>
      <c r="H714">
        <v>1.35782</v>
      </c>
      <c r="I714">
        <v>3.4651000000000001</v>
      </c>
      <c r="J714">
        <v>215</v>
      </c>
      <c r="K714">
        <v>3837</v>
      </c>
      <c r="L714">
        <v>3</v>
      </c>
      <c r="M714">
        <v>1</v>
      </c>
      <c r="N714">
        <v>2</v>
      </c>
      <c r="O714">
        <v>1</v>
      </c>
      <c r="P714">
        <v>1</v>
      </c>
      <c r="Q714">
        <v>86</v>
      </c>
      <c r="R714">
        <v>120</v>
      </c>
      <c r="S714">
        <v>480</v>
      </c>
      <c r="T714" t="s">
        <v>46</v>
      </c>
      <c r="U714">
        <v>4</v>
      </c>
      <c r="V714">
        <v>7.8449499999999999</v>
      </c>
      <c r="Z714" s="9" t="s">
        <v>2129</v>
      </c>
      <c r="AA714" t="b">
        <f>ISNUMBER(SEARCH($AA$1,Table1[[#This Row],[Mechanics]]))</f>
        <v>0</v>
      </c>
      <c r="AB714" s="8">
        <v>169.99</v>
      </c>
    </row>
    <row r="715" spans="1:28" ht="19" hidden="1" customHeight="1" x14ac:dyDescent="0.2">
      <c r="A715" t="s">
        <v>2130</v>
      </c>
      <c r="B715" t="s">
        <v>2131</v>
      </c>
      <c r="C715">
        <v>713</v>
      </c>
      <c r="D715">
        <v>2017</v>
      </c>
      <c r="E715">
        <v>6518</v>
      </c>
      <c r="F715">
        <v>7.1949100000000001</v>
      </c>
      <c r="G715">
        <v>6.7763900000000001</v>
      </c>
      <c r="H715">
        <v>1.2891600000000001</v>
      </c>
      <c r="I715">
        <v>2.9712999999999998</v>
      </c>
      <c r="J715">
        <v>174</v>
      </c>
      <c r="K715">
        <v>13432</v>
      </c>
      <c r="L715">
        <v>1</v>
      </c>
      <c r="M715">
        <v>2</v>
      </c>
      <c r="N715">
        <v>4</v>
      </c>
      <c r="O715">
        <v>2</v>
      </c>
      <c r="P715">
        <v>2</v>
      </c>
      <c r="Q715">
        <v>149</v>
      </c>
      <c r="R715">
        <v>40</v>
      </c>
      <c r="S715">
        <v>80</v>
      </c>
      <c r="T715" t="s">
        <v>20</v>
      </c>
      <c r="U715">
        <v>458</v>
      </c>
      <c r="V715">
        <v>6.85412</v>
      </c>
      <c r="Z715" s="9" t="s">
        <v>2132</v>
      </c>
      <c r="AA715" t="b">
        <f>ISNUMBER(SEARCH($AA$1,Table1[[#This Row],[Mechanics]]))</f>
        <v>0</v>
      </c>
      <c r="AB715" s="3" t="s">
        <v>51</v>
      </c>
    </row>
    <row r="716" spans="1:28" ht="19" hidden="1" customHeight="1" x14ac:dyDescent="0.2">
      <c r="A716" t="s">
        <v>2133</v>
      </c>
      <c r="B716" t="s">
        <v>2134</v>
      </c>
      <c r="C716">
        <v>714</v>
      </c>
      <c r="D716">
        <v>2016</v>
      </c>
      <c r="E716">
        <v>6449</v>
      </c>
      <c r="F716">
        <v>7.16798</v>
      </c>
      <c r="G716">
        <v>6.7760800000000003</v>
      </c>
      <c r="H716">
        <v>1.50342</v>
      </c>
      <c r="I716">
        <v>2.7595000000000001</v>
      </c>
      <c r="J716">
        <v>79</v>
      </c>
      <c r="K716">
        <v>6580</v>
      </c>
      <c r="L716">
        <v>5</v>
      </c>
      <c r="M716">
        <v>1</v>
      </c>
      <c r="N716">
        <v>4</v>
      </c>
      <c r="O716">
        <v>2</v>
      </c>
      <c r="P716">
        <v>2</v>
      </c>
      <c r="Q716">
        <v>81</v>
      </c>
      <c r="R716">
        <v>45</v>
      </c>
      <c r="S716">
        <v>90</v>
      </c>
      <c r="T716" t="s">
        <v>24</v>
      </c>
      <c r="U716">
        <v>147</v>
      </c>
      <c r="V716">
        <v>6.9622999999999999</v>
      </c>
      <c r="Z716" s="9" t="s">
        <v>1004</v>
      </c>
      <c r="AA716" t="b">
        <f>ISNUMBER(SEARCH($AA$1,Table1[[#This Row],[Mechanics]]))</f>
        <v>0</v>
      </c>
      <c r="AB716" s="8">
        <v>14.95</v>
      </c>
    </row>
    <row r="717" spans="1:28" ht="19" hidden="1" customHeight="1" x14ac:dyDescent="0.2">
      <c r="A717" t="s">
        <v>2135</v>
      </c>
      <c r="B717" t="s">
        <v>2136</v>
      </c>
      <c r="C717">
        <v>715</v>
      </c>
      <c r="D717">
        <v>2012</v>
      </c>
      <c r="E717">
        <v>5507</v>
      </c>
      <c r="F717">
        <v>7.2623800000000003</v>
      </c>
      <c r="G717">
        <v>6.774</v>
      </c>
      <c r="H717">
        <v>1.2962</v>
      </c>
      <c r="I717">
        <v>3.4510000000000001</v>
      </c>
      <c r="J717">
        <v>337</v>
      </c>
      <c r="K717">
        <v>11076</v>
      </c>
      <c r="L717">
        <v>6</v>
      </c>
      <c r="M717">
        <v>2</v>
      </c>
      <c r="N717">
        <v>4</v>
      </c>
      <c r="O717">
        <v>4</v>
      </c>
      <c r="P717">
        <v>4</v>
      </c>
      <c r="Q717">
        <v>89</v>
      </c>
      <c r="R717">
        <v>60</v>
      </c>
      <c r="S717">
        <v>120</v>
      </c>
      <c r="T717" t="s">
        <v>20</v>
      </c>
      <c r="U717">
        <v>439</v>
      </c>
      <c r="V717">
        <v>6.8749799999999999</v>
      </c>
      <c r="Z717" s="9" t="s">
        <v>2137</v>
      </c>
      <c r="AA717" t="b">
        <f>ISNUMBER(SEARCH($AA$1,Table1[[#This Row],[Mechanics]]))</f>
        <v>0</v>
      </c>
      <c r="AB717" s="3" t="s">
        <v>51</v>
      </c>
    </row>
    <row r="718" spans="1:28" ht="19" hidden="1" customHeight="1" x14ac:dyDescent="0.2">
      <c r="A718" t="s">
        <v>2138</v>
      </c>
      <c r="B718" t="s">
        <v>2139</v>
      </c>
      <c r="C718">
        <v>716</v>
      </c>
      <c r="D718">
        <v>2022</v>
      </c>
      <c r="E718">
        <v>4327</v>
      </c>
      <c r="F718">
        <v>7.4273499999999997</v>
      </c>
      <c r="G718">
        <v>6.7739000000000003</v>
      </c>
      <c r="H718">
        <v>1.3412599999999999</v>
      </c>
      <c r="I718">
        <v>1.4037999999999999</v>
      </c>
      <c r="J718">
        <v>104</v>
      </c>
      <c r="K718">
        <v>59924</v>
      </c>
      <c r="L718">
        <v>5</v>
      </c>
      <c r="M718">
        <v>2</v>
      </c>
      <c r="N718">
        <v>4</v>
      </c>
      <c r="O718">
        <v>2</v>
      </c>
      <c r="P718">
        <v>2</v>
      </c>
      <c r="Q718">
        <v>119</v>
      </c>
      <c r="R718">
        <v>30</v>
      </c>
      <c r="S718">
        <v>45</v>
      </c>
      <c r="T718" t="s">
        <v>97</v>
      </c>
      <c r="U718">
        <v>160</v>
      </c>
      <c r="V718">
        <v>6.9055299999999997</v>
      </c>
      <c r="Z718" s="9" t="s">
        <v>2140</v>
      </c>
      <c r="AA718" t="b">
        <f>ISNUMBER(SEARCH($AA$1,Table1[[#This Row],[Mechanics]]))</f>
        <v>0</v>
      </c>
      <c r="AB718" s="8">
        <v>14.95</v>
      </c>
    </row>
    <row r="719" spans="1:28" ht="19" customHeight="1" x14ac:dyDescent="0.2">
      <c r="A719" t="s">
        <v>2141</v>
      </c>
      <c r="B719" t="s">
        <v>2142</v>
      </c>
      <c r="C719">
        <v>717</v>
      </c>
      <c r="D719">
        <v>2010</v>
      </c>
      <c r="E719">
        <v>13285</v>
      </c>
      <c r="F719">
        <v>7.0344699999999998</v>
      </c>
      <c r="G719">
        <v>6.7736999999999998</v>
      </c>
      <c r="H719">
        <v>1.39442</v>
      </c>
      <c r="I719">
        <v>2.1444999999999999</v>
      </c>
      <c r="J719">
        <v>678</v>
      </c>
      <c r="K719">
        <v>147973</v>
      </c>
      <c r="L719">
        <v>3</v>
      </c>
      <c r="M719">
        <v>2</v>
      </c>
      <c r="N719">
        <v>4</v>
      </c>
      <c r="O719">
        <v>2</v>
      </c>
      <c r="P719">
        <v>2</v>
      </c>
      <c r="Q719">
        <v>228</v>
      </c>
      <c r="R719">
        <v>30</v>
      </c>
      <c r="S719">
        <v>30</v>
      </c>
      <c r="T719" t="s">
        <v>20</v>
      </c>
      <c r="U719">
        <v>521</v>
      </c>
      <c r="V719">
        <v>6.7797799999999997</v>
      </c>
      <c r="Z719" s="9" t="s">
        <v>2143</v>
      </c>
      <c r="AA719" t="b">
        <f>ISNUMBER(SEARCH($AA$1,Table1[[#This Row],[Mechanics]]))</f>
        <v>1</v>
      </c>
      <c r="AB719" s="3" t="s">
        <v>51</v>
      </c>
    </row>
    <row r="720" spans="1:28" ht="19" hidden="1" customHeight="1" x14ac:dyDescent="0.2">
      <c r="A720" t="s">
        <v>2144</v>
      </c>
      <c r="B720" t="s">
        <v>2145</v>
      </c>
      <c r="C720">
        <v>718</v>
      </c>
      <c r="D720">
        <v>2013</v>
      </c>
      <c r="E720">
        <v>7005</v>
      </c>
      <c r="F720">
        <v>7.2213799999999999</v>
      </c>
      <c r="G720">
        <v>6.77325</v>
      </c>
      <c r="H720">
        <v>1.35145</v>
      </c>
      <c r="I720">
        <v>2.1271</v>
      </c>
      <c r="J720">
        <v>181</v>
      </c>
      <c r="K720">
        <v>5651</v>
      </c>
      <c r="L720">
        <v>0</v>
      </c>
      <c r="M720">
        <v>2</v>
      </c>
      <c r="N720">
        <v>2</v>
      </c>
      <c r="O720">
        <v>3</v>
      </c>
      <c r="Q720">
        <v>31</v>
      </c>
      <c r="R720">
        <v>45</v>
      </c>
      <c r="S720">
        <v>45</v>
      </c>
      <c r="T720" t="s">
        <v>20</v>
      </c>
      <c r="U720">
        <v>484</v>
      </c>
      <c r="V720">
        <v>6.81182</v>
      </c>
      <c r="W720" t="s">
        <v>97</v>
      </c>
      <c r="X720">
        <v>187</v>
      </c>
      <c r="Y720">
        <v>6.8389699999999998</v>
      </c>
      <c r="Z720" s="9" t="s">
        <v>2146</v>
      </c>
      <c r="AA720" t="b">
        <f>ISNUMBER(SEARCH($AA$1,Table1[[#This Row],[Mechanics]]))</f>
        <v>0</v>
      </c>
      <c r="AB720" s="3" t="s">
        <v>51</v>
      </c>
    </row>
    <row r="721" spans="1:28" ht="19" hidden="1" customHeight="1" x14ac:dyDescent="0.2">
      <c r="A721" t="s">
        <v>2147</v>
      </c>
      <c r="B721" t="s">
        <v>2148</v>
      </c>
      <c r="C721">
        <v>719</v>
      </c>
      <c r="D721">
        <v>2012</v>
      </c>
      <c r="E721">
        <v>25247</v>
      </c>
      <c r="F721">
        <v>6.9360200000000001</v>
      </c>
      <c r="G721">
        <v>6.7712700000000003</v>
      </c>
      <c r="H721">
        <v>1.3678600000000001</v>
      </c>
      <c r="I721">
        <v>1.7473000000000001</v>
      </c>
      <c r="J721">
        <v>835</v>
      </c>
      <c r="K721">
        <v>73173</v>
      </c>
      <c r="L721">
        <v>5</v>
      </c>
      <c r="M721">
        <v>2</v>
      </c>
      <c r="N721">
        <v>5</v>
      </c>
      <c r="O721">
        <v>4</v>
      </c>
      <c r="P721">
        <v>4</v>
      </c>
      <c r="Q721">
        <v>306</v>
      </c>
      <c r="R721">
        <v>45</v>
      </c>
      <c r="S721">
        <v>45</v>
      </c>
      <c r="T721" t="s">
        <v>97</v>
      </c>
      <c r="U721">
        <v>222</v>
      </c>
      <c r="V721">
        <v>6.7807199999999996</v>
      </c>
      <c r="Z721" s="9" t="s">
        <v>2149</v>
      </c>
      <c r="AA721" t="b">
        <f>ISNUMBER(SEARCH($AA$1,Table1[[#This Row],[Mechanics]]))</f>
        <v>0</v>
      </c>
      <c r="AB721" s="8">
        <v>24.76</v>
      </c>
    </row>
    <row r="722" spans="1:28" ht="19" hidden="1" customHeight="1" x14ac:dyDescent="0.2">
      <c r="A722" t="s">
        <v>2150</v>
      </c>
      <c r="B722" t="s">
        <v>2151</v>
      </c>
      <c r="C722">
        <v>720</v>
      </c>
      <c r="D722">
        <v>2010</v>
      </c>
      <c r="E722">
        <v>4706</v>
      </c>
      <c r="F722">
        <v>7.33711</v>
      </c>
      <c r="G722">
        <v>6.7709900000000003</v>
      </c>
      <c r="H722">
        <v>1.3273200000000001</v>
      </c>
      <c r="I722">
        <v>3.5611000000000002</v>
      </c>
      <c r="J722">
        <v>262</v>
      </c>
      <c r="K722">
        <v>9663</v>
      </c>
      <c r="L722">
        <v>3</v>
      </c>
      <c r="M722">
        <v>2</v>
      </c>
      <c r="N722">
        <v>4</v>
      </c>
      <c r="O722">
        <v>4</v>
      </c>
      <c r="P722">
        <v>4</v>
      </c>
      <c r="Q722">
        <v>97</v>
      </c>
      <c r="R722">
        <v>90</v>
      </c>
      <c r="S722">
        <v>90</v>
      </c>
      <c r="T722" t="s">
        <v>20</v>
      </c>
      <c r="U722">
        <v>425</v>
      </c>
      <c r="V722">
        <v>6.8890700000000002</v>
      </c>
      <c r="Z722" s="9" t="s">
        <v>2152</v>
      </c>
      <c r="AA722" t="b">
        <f>ISNUMBER(SEARCH($AA$1,Table1[[#This Row],[Mechanics]]))</f>
        <v>0</v>
      </c>
      <c r="AB722" s="8">
        <v>78.88</v>
      </c>
    </row>
    <row r="723" spans="1:28" ht="19" hidden="1" customHeight="1" x14ac:dyDescent="0.2">
      <c r="A723" t="s">
        <v>2153</v>
      </c>
      <c r="B723" t="s">
        <v>2154</v>
      </c>
      <c r="C723">
        <v>721</v>
      </c>
      <c r="D723">
        <v>2023</v>
      </c>
      <c r="E723">
        <v>2772</v>
      </c>
      <c r="F723">
        <v>7.8102299999999998</v>
      </c>
      <c r="G723">
        <v>6.7697799999999999</v>
      </c>
      <c r="H723">
        <v>1.4359999999999999</v>
      </c>
      <c r="I723">
        <v>3.0251999999999999</v>
      </c>
      <c r="J723">
        <v>159</v>
      </c>
      <c r="K723">
        <v>9381</v>
      </c>
      <c r="L723">
        <v>0</v>
      </c>
      <c r="M723">
        <v>1</v>
      </c>
      <c r="N723">
        <v>3</v>
      </c>
      <c r="O723">
        <v>3</v>
      </c>
      <c r="P723">
        <v>3</v>
      </c>
      <c r="Q723">
        <v>137</v>
      </c>
      <c r="R723">
        <v>60</v>
      </c>
      <c r="S723">
        <v>90</v>
      </c>
      <c r="T723" t="s">
        <v>20</v>
      </c>
      <c r="U723">
        <v>404</v>
      </c>
      <c r="V723">
        <v>6.9221300000000001</v>
      </c>
      <c r="Z723" s="9" t="s">
        <v>2155</v>
      </c>
      <c r="AA723" t="b">
        <f>ISNUMBER(SEARCH($AA$1,Table1[[#This Row],[Mechanics]]))</f>
        <v>1</v>
      </c>
      <c r="AB723" s="8">
        <v>84.95</v>
      </c>
    </row>
    <row r="724" spans="1:28" ht="19" hidden="1" customHeight="1" x14ac:dyDescent="0.2">
      <c r="A724" t="s">
        <v>2156</v>
      </c>
      <c r="B724" t="s">
        <v>2157</v>
      </c>
      <c r="C724">
        <v>722</v>
      </c>
      <c r="D724">
        <v>2015</v>
      </c>
      <c r="E724">
        <v>2819</v>
      </c>
      <c r="F724">
        <v>7.7492900000000002</v>
      </c>
      <c r="G724">
        <v>6.7687299999999997</v>
      </c>
      <c r="H724">
        <v>1.5434099999999999</v>
      </c>
      <c r="I724">
        <v>3.7166000000000001</v>
      </c>
      <c r="J724">
        <v>187</v>
      </c>
      <c r="K724">
        <v>6982</v>
      </c>
      <c r="L724">
        <v>0</v>
      </c>
      <c r="M724">
        <v>1</v>
      </c>
      <c r="N724">
        <v>4</v>
      </c>
      <c r="O724">
        <v>1</v>
      </c>
      <c r="P724">
        <v>1</v>
      </c>
      <c r="Q724">
        <v>140</v>
      </c>
      <c r="R724">
        <v>60</v>
      </c>
      <c r="S724">
        <v>180</v>
      </c>
      <c r="T724" t="s">
        <v>24</v>
      </c>
      <c r="U724">
        <v>123</v>
      </c>
      <c r="V724">
        <v>7.0698800000000004</v>
      </c>
      <c r="W724" t="s">
        <v>20</v>
      </c>
      <c r="X724">
        <v>407</v>
      </c>
      <c r="Y724">
        <v>6.9170800000000003</v>
      </c>
      <c r="Z724" s="9" t="s">
        <v>2158</v>
      </c>
      <c r="AA724" t="b">
        <f>ISNUMBER(SEARCH($AA$1,Table1[[#This Row],[Mechanics]]))</f>
        <v>0</v>
      </c>
      <c r="AB724" s="3" t="s">
        <v>51</v>
      </c>
    </row>
    <row r="725" spans="1:28" ht="19" hidden="1" customHeight="1" x14ac:dyDescent="0.2">
      <c r="A725" t="s">
        <v>2159</v>
      </c>
      <c r="B725" t="s">
        <v>2160</v>
      </c>
      <c r="C725">
        <v>723</v>
      </c>
      <c r="D725">
        <v>2022</v>
      </c>
      <c r="E725">
        <v>2964</v>
      </c>
      <c r="F725">
        <v>7.6464800000000004</v>
      </c>
      <c r="G725">
        <v>6.7680800000000003</v>
      </c>
      <c r="H725">
        <v>1.31105</v>
      </c>
      <c r="I725">
        <v>1.2955000000000001</v>
      </c>
      <c r="J725">
        <v>44</v>
      </c>
      <c r="K725">
        <v>10264</v>
      </c>
      <c r="L725">
        <v>3</v>
      </c>
      <c r="M725">
        <v>4</v>
      </c>
      <c r="N725">
        <v>9</v>
      </c>
      <c r="O725">
        <v>6</v>
      </c>
      <c r="P725">
        <v>8</v>
      </c>
      <c r="Q725">
        <v>41</v>
      </c>
      <c r="R725">
        <v>45</v>
      </c>
      <c r="S725">
        <v>60</v>
      </c>
      <c r="T725" t="s">
        <v>317</v>
      </c>
      <c r="U725">
        <v>18</v>
      </c>
      <c r="V725">
        <v>7.2024999999999997</v>
      </c>
      <c r="Z725" s="9" t="s">
        <v>2161</v>
      </c>
      <c r="AA725" t="b">
        <f>ISNUMBER(SEARCH($AA$1,Table1[[#This Row],[Mechanics]]))</f>
        <v>0</v>
      </c>
      <c r="AB725" s="8">
        <v>39.99</v>
      </c>
    </row>
    <row r="726" spans="1:28" ht="19" hidden="1" customHeight="1" x14ac:dyDescent="0.2">
      <c r="A726" t="s">
        <v>2162</v>
      </c>
      <c r="B726" t="s">
        <v>2163</v>
      </c>
      <c r="C726">
        <v>724</v>
      </c>
      <c r="D726">
        <v>2017</v>
      </c>
      <c r="E726">
        <v>5011</v>
      </c>
      <c r="F726">
        <v>7.3852900000000004</v>
      </c>
      <c r="G726">
        <v>6.7678799999999999</v>
      </c>
      <c r="H726">
        <v>1.4103399999999999</v>
      </c>
      <c r="I726">
        <v>2.1532</v>
      </c>
      <c r="J726">
        <v>111</v>
      </c>
      <c r="K726">
        <v>15406</v>
      </c>
      <c r="L726">
        <v>1</v>
      </c>
      <c r="M726">
        <v>1</v>
      </c>
      <c r="N726">
        <v>6</v>
      </c>
      <c r="O726">
        <v>4</v>
      </c>
      <c r="P726">
        <v>4</v>
      </c>
      <c r="Q726">
        <v>110</v>
      </c>
      <c r="R726">
        <v>60</v>
      </c>
      <c r="S726">
        <v>60</v>
      </c>
      <c r="T726" t="s">
        <v>24</v>
      </c>
      <c r="U726">
        <v>173</v>
      </c>
      <c r="V726">
        <v>6.8988699999999996</v>
      </c>
      <c r="W726" t="s">
        <v>97</v>
      </c>
      <c r="X726">
        <v>176</v>
      </c>
      <c r="Y726">
        <v>6.8600500000000002</v>
      </c>
      <c r="Z726" s="9" t="s">
        <v>1022</v>
      </c>
      <c r="AA726" t="b">
        <f>ISNUMBER(SEARCH($AA$1,Table1[[#This Row],[Mechanics]]))</f>
        <v>0</v>
      </c>
      <c r="AB726" s="3" t="s">
        <v>51</v>
      </c>
    </row>
    <row r="727" spans="1:28" ht="19" hidden="1" customHeight="1" x14ac:dyDescent="0.2">
      <c r="A727" t="s">
        <v>2164</v>
      </c>
      <c r="B727" t="s">
        <v>2165</v>
      </c>
      <c r="C727">
        <v>725</v>
      </c>
      <c r="D727">
        <v>2010</v>
      </c>
      <c r="E727">
        <v>5457</v>
      </c>
      <c r="F727">
        <v>7.2805900000000001</v>
      </c>
      <c r="G727">
        <v>6.7676400000000001</v>
      </c>
      <c r="H727">
        <v>1.4097900000000001</v>
      </c>
      <c r="I727">
        <v>2.7113999999999998</v>
      </c>
      <c r="J727">
        <v>350</v>
      </c>
      <c r="K727">
        <v>14917</v>
      </c>
      <c r="L727">
        <v>2</v>
      </c>
      <c r="M727">
        <v>1</v>
      </c>
      <c r="N727">
        <v>4</v>
      </c>
      <c r="O727">
        <v>4</v>
      </c>
      <c r="P727">
        <v>4</v>
      </c>
      <c r="Q727">
        <v>108</v>
      </c>
      <c r="R727">
        <v>90</v>
      </c>
      <c r="S727">
        <v>90</v>
      </c>
      <c r="T727" t="s">
        <v>24</v>
      </c>
      <c r="U727">
        <v>156</v>
      </c>
      <c r="V727">
        <v>6.9383800000000004</v>
      </c>
      <c r="Z727" s="9" t="s">
        <v>2166</v>
      </c>
      <c r="AA727" t="b">
        <f>ISNUMBER(SEARCH($AA$1,Table1[[#This Row],[Mechanics]]))</f>
        <v>0</v>
      </c>
      <c r="AB727" s="3" t="s">
        <v>51</v>
      </c>
    </row>
    <row r="728" spans="1:28" ht="19" hidden="1" customHeight="1" x14ac:dyDescent="0.2">
      <c r="A728" t="s">
        <v>2167</v>
      </c>
      <c r="B728" t="s">
        <v>2168</v>
      </c>
      <c r="C728">
        <v>726</v>
      </c>
      <c r="D728">
        <v>2005</v>
      </c>
      <c r="E728">
        <v>9255</v>
      </c>
      <c r="F728">
        <v>7.0970000000000004</v>
      </c>
      <c r="G728">
        <v>6.7675999999999998</v>
      </c>
      <c r="H728">
        <v>1.4453800000000001</v>
      </c>
      <c r="I728">
        <v>2.952</v>
      </c>
      <c r="J728">
        <v>959</v>
      </c>
      <c r="K728">
        <v>13296</v>
      </c>
      <c r="L728">
        <v>4</v>
      </c>
      <c r="M728">
        <v>2</v>
      </c>
      <c r="N728">
        <v>5</v>
      </c>
      <c r="O728">
        <v>5</v>
      </c>
      <c r="P728">
        <v>5</v>
      </c>
      <c r="Q728">
        <v>301</v>
      </c>
      <c r="R728">
        <v>180</v>
      </c>
      <c r="S728">
        <v>180</v>
      </c>
      <c r="T728" t="s">
        <v>24</v>
      </c>
      <c r="U728">
        <v>184</v>
      </c>
      <c r="V728">
        <v>6.8663600000000002</v>
      </c>
      <c r="Z728" s="9" t="s">
        <v>2169</v>
      </c>
      <c r="AA728" t="b">
        <f>ISNUMBER(SEARCH($AA$1,Table1[[#This Row],[Mechanics]]))</f>
        <v>0</v>
      </c>
      <c r="AB728" s="3" t="s">
        <v>51</v>
      </c>
    </row>
    <row r="729" spans="1:28" ht="19" hidden="1" customHeight="1" x14ac:dyDescent="0.2">
      <c r="A729" t="s">
        <v>2170</v>
      </c>
      <c r="B729" t="s">
        <v>2171</v>
      </c>
      <c r="C729">
        <v>727</v>
      </c>
      <c r="D729">
        <v>2014</v>
      </c>
      <c r="E729">
        <v>2495</v>
      </c>
      <c r="F729">
        <v>7.8004800000000003</v>
      </c>
      <c r="G729">
        <v>6.7666300000000001</v>
      </c>
      <c r="H729">
        <v>1.2996000000000001</v>
      </c>
      <c r="I729">
        <v>3.7263000000000002</v>
      </c>
      <c r="J729">
        <v>190</v>
      </c>
      <c r="K729">
        <v>8123</v>
      </c>
      <c r="L729">
        <v>7</v>
      </c>
      <c r="M729">
        <v>2</v>
      </c>
      <c r="N729">
        <v>2</v>
      </c>
      <c r="O729">
        <v>2</v>
      </c>
      <c r="P729">
        <v>2</v>
      </c>
      <c r="Q729">
        <v>57</v>
      </c>
      <c r="R729">
        <v>60</v>
      </c>
      <c r="S729">
        <v>150</v>
      </c>
      <c r="T729" t="s">
        <v>20</v>
      </c>
      <c r="U729">
        <v>379</v>
      </c>
      <c r="V729">
        <v>6.9520299999999997</v>
      </c>
      <c r="Z729" s="9" t="s">
        <v>2172</v>
      </c>
      <c r="AA729" t="b">
        <f>ISNUMBER(SEARCH($AA$1,Table1[[#This Row],[Mechanics]]))</f>
        <v>0</v>
      </c>
      <c r="AB729" s="3" t="s">
        <v>51</v>
      </c>
    </row>
    <row r="730" spans="1:28" ht="19" hidden="1" customHeight="1" x14ac:dyDescent="0.2">
      <c r="A730" t="s">
        <v>2173</v>
      </c>
      <c r="B730" t="s">
        <v>2174</v>
      </c>
      <c r="C730">
        <v>728</v>
      </c>
      <c r="D730">
        <v>2013</v>
      </c>
      <c r="E730">
        <v>6997</v>
      </c>
      <c r="F730">
        <v>7.1652300000000002</v>
      </c>
      <c r="G730">
        <v>6.7664900000000001</v>
      </c>
      <c r="H730">
        <v>1.5277799999999999</v>
      </c>
      <c r="I730">
        <v>2.8405</v>
      </c>
      <c r="J730">
        <v>301</v>
      </c>
      <c r="K730">
        <v>25507</v>
      </c>
      <c r="L730">
        <v>4</v>
      </c>
      <c r="M730">
        <v>2</v>
      </c>
      <c r="N730">
        <v>4</v>
      </c>
      <c r="O730">
        <v>2</v>
      </c>
      <c r="P730">
        <v>2</v>
      </c>
      <c r="Q730">
        <v>149</v>
      </c>
      <c r="R730">
        <v>30</v>
      </c>
      <c r="S730">
        <v>60</v>
      </c>
      <c r="T730" t="s">
        <v>158</v>
      </c>
      <c r="U730">
        <v>43</v>
      </c>
      <c r="V730">
        <v>6.8515600000000001</v>
      </c>
      <c r="W730" t="s">
        <v>20</v>
      </c>
      <c r="X730">
        <v>469</v>
      </c>
      <c r="Y730">
        <v>6.8369999999999997</v>
      </c>
      <c r="Z730" s="9" t="s">
        <v>2175</v>
      </c>
      <c r="AA730" t="b">
        <f>ISNUMBER(SEARCH($AA$1,Table1[[#This Row],[Mechanics]]))</f>
        <v>0</v>
      </c>
      <c r="AB730" s="3" t="s">
        <v>51</v>
      </c>
    </row>
    <row r="731" spans="1:28" ht="19" hidden="1" customHeight="1" x14ac:dyDescent="0.2">
      <c r="A731" t="s">
        <v>2176</v>
      </c>
      <c r="B731" t="s">
        <v>2177</v>
      </c>
      <c r="C731">
        <v>729</v>
      </c>
      <c r="D731">
        <v>2019</v>
      </c>
      <c r="E731">
        <v>4723</v>
      </c>
      <c r="F731">
        <v>7.3411</v>
      </c>
      <c r="G731">
        <v>6.7664</v>
      </c>
      <c r="H731">
        <v>1.1138399999999999</v>
      </c>
      <c r="I731">
        <v>2.117</v>
      </c>
      <c r="J731">
        <v>94</v>
      </c>
      <c r="K731">
        <v>12677</v>
      </c>
      <c r="L731">
        <v>1</v>
      </c>
      <c r="M731">
        <v>2</v>
      </c>
      <c r="N731">
        <v>4</v>
      </c>
      <c r="O731">
        <v>3</v>
      </c>
      <c r="P731">
        <v>3</v>
      </c>
      <c r="Q731">
        <v>49</v>
      </c>
      <c r="R731">
        <v>30</v>
      </c>
      <c r="S731">
        <v>45</v>
      </c>
      <c r="T731" t="s">
        <v>20</v>
      </c>
      <c r="U731">
        <v>441</v>
      </c>
      <c r="V731">
        <v>6.8737000000000004</v>
      </c>
      <c r="W731" t="s">
        <v>97</v>
      </c>
      <c r="X731">
        <v>163</v>
      </c>
      <c r="Y731">
        <v>6.90076</v>
      </c>
      <c r="Z731" s="9" t="s">
        <v>2178</v>
      </c>
      <c r="AA731" t="b">
        <f>ISNUMBER(SEARCH($AA$1,Table1[[#This Row],[Mechanics]]))</f>
        <v>0</v>
      </c>
      <c r="AB731" s="3" t="s">
        <v>51</v>
      </c>
    </row>
    <row r="732" spans="1:28" ht="19" hidden="1" customHeight="1" x14ac:dyDescent="0.2">
      <c r="A732" t="s">
        <v>2179</v>
      </c>
      <c r="B732" t="s">
        <v>2180</v>
      </c>
      <c r="C732">
        <v>730</v>
      </c>
      <c r="D732">
        <v>2014</v>
      </c>
      <c r="E732">
        <v>2457</v>
      </c>
      <c r="F732">
        <v>7.8037599999999996</v>
      </c>
      <c r="G732">
        <v>6.7662000000000004</v>
      </c>
      <c r="H732">
        <v>1.4972099999999999</v>
      </c>
      <c r="I732">
        <v>4.5881999999999996</v>
      </c>
      <c r="J732">
        <v>272</v>
      </c>
      <c r="K732">
        <v>5135</v>
      </c>
      <c r="L732">
        <v>6</v>
      </c>
      <c r="M732">
        <v>2</v>
      </c>
      <c r="N732">
        <v>4</v>
      </c>
      <c r="O732">
        <v>4</v>
      </c>
      <c r="P732">
        <v>4</v>
      </c>
      <c r="Q732">
        <v>79</v>
      </c>
      <c r="R732">
        <v>120</v>
      </c>
      <c r="S732">
        <v>240</v>
      </c>
      <c r="T732" t="s">
        <v>20</v>
      </c>
      <c r="U732">
        <v>371</v>
      </c>
      <c r="V732">
        <v>6.9614099999999999</v>
      </c>
      <c r="Z732" s="9" t="s">
        <v>2181</v>
      </c>
      <c r="AA732" t="b">
        <f>ISNUMBER(SEARCH($AA$1,Table1[[#This Row],[Mechanics]]))</f>
        <v>0</v>
      </c>
      <c r="AB732" s="3" t="s">
        <v>51</v>
      </c>
    </row>
    <row r="733" spans="1:28" ht="19" hidden="1" customHeight="1" x14ac:dyDescent="0.2">
      <c r="A733" t="s">
        <v>2182</v>
      </c>
      <c r="B733" t="s">
        <v>2183</v>
      </c>
      <c r="C733">
        <v>731</v>
      </c>
      <c r="D733">
        <v>2022</v>
      </c>
      <c r="E733">
        <v>2261</v>
      </c>
      <c r="F733">
        <v>8.0915300000000006</v>
      </c>
      <c r="G733">
        <v>6.7661899999999999</v>
      </c>
      <c r="H733">
        <v>1.5521199999999999</v>
      </c>
      <c r="I733">
        <v>2.7332999999999998</v>
      </c>
      <c r="J733">
        <v>60</v>
      </c>
      <c r="K733">
        <v>7895</v>
      </c>
      <c r="L733">
        <v>0</v>
      </c>
      <c r="M733">
        <v>1</v>
      </c>
      <c r="N733">
        <v>4</v>
      </c>
      <c r="O733">
        <v>3</v>
      </c>
      <c r="P733">
        <v>3</v>
      </c>
      <c r="Q733">
        <v>64</v>
      </c>
      <c r="R733">
        <v>60</v>
      </c>
      <c r="S733">
        <v>60</v>
      </c>
      <c r="T733" t="s">
        <v>24</v>
      </c>
      <c r="U733">
        <v>104</v>
      </c>
      <c r="V733">
        <v>7.1573500000000001</v>
      </c>
      <c r="Z733" s="9" t="s">
        <v>2184</v>
      </c>
      <c r="AA733" t="b">
        <f>ISNUMBER(SEARCH($AA$1,Table1[[#This Row],[Mechanics]]))</f>
        <v>0</v>
      </c>
      <c r="AB733" s="8">
        <v>97.95</v>
      </c>
    </row>
    <row r="734" spans="1:28" ht="19" hidden="1" customHeight="1" x14ac:dyDescent="0.2">
      <c r="A734" t="s">
        <v>2185</v>
      </c>
      <c r="B734" t="s">
        <v>2186</v>
      </c>
      <c r="C734">
        <v>732</v>
      </c>
      <c r="D734">
        <v>2019</v>
      </c>
      <c r="E734">
        <v>3374</v>
      </c>
      <c r="F734">
        <v>7.6013400000000004</v>
      </c>
      <c r="G734">
        <v>6.7655500000000002</v>
      </c>
      <c r="H734">
        <v>1.50071</v>
      </c>
      <c r="I734">
        <v>4.1742999999999997</v>
      </c>
      <c r="J734">
        <v>327</v>
      </c>
      <c r="K734">
        <v>9284</v>
      </c>
      <c r="L734">
        <v>2</v>
      </c>
      <c r="M734">
        <v>1</v>
      </c>
      <c r="N734">
        <v>3</v>
      </c>
      <c r="O734">
        <v>2</v>
      </c>
      <c r="P734">
        <v>2</v>
      </c>
      <c r="Q734">
        <v>124</v>
      </c>
      <c r="R734">
        <v>90</v>
      </c>
      <c r="S734">
        <v>120</v>
      </c>
      <c r="T734" t="s">
        <v>20</v>
      </c>
      <c r="U734">
        <v>408</v>
      </c>
      <c r="V734">
        <v>6.9161700000000002</v>
      </c>
      <c r="Z734" s="9" t="s">
        <v>2187</v>
      </c>
      <c r="AA734" t="b">
        <f>ISNUMBER(SEARCH($AA$1,Table1[[#This Row],[Mechanics]]))</f>
        <v>0</v>
      </c>
      <c r="AB734" s="8">
        <v>29.95</v>
      </c>
    </row>
    <row r="735" spans="1:28" ht="19" hidden="1" customHeight="1" x14ac:dyDescent="0.2">
      <c r="A735" t="s">
        <v>2188</v>
      </c>
      <c r="B735" t="s">
        <v>2189</v>
      </c>
      <c r="C735">
        <v>733</v>
      </c>
      <c r="D735">
        <v>2020</v>
      </c>
      <c r="E735">
        <v>3025</v>
      </c>
      <c r="F735">
        <v>7.6154099999999998</v>
      </c>
      <c r="G735">
        <v>6.7651700000000003</v>
      </c>
      <c r="H735">
        <v>1.2477400000000001</v>
      </c>
      <c r="I735">
        <v>3</v>
      </c>
      <c r="J735">
        <v>78</v>
      </c>
      <c r="K735">
        <v>6974</v>
      </c>
      <c r="L735">
        <v>0</v>
      </c>
      <c r="M735">
        <v>2</v>
      </c>
      <c r="N735">
        <v>4</v>
      </c>
      <c r="O735">
        <v>3</v>
      </c>
      <c r="P735">
        <v>3</v>
      </c>
      <c r="Q735">
        <v>70</v>
      </c>
      <c r="R735">
        <v>60</v>
      </c>
      <c r="S735">
        <v>90</v>
      </c>
      <c r="T735" t="s">
        <v>20</v>
      </c>
      <c r="U735">
        <v>398</v>
      </c>
      <c r="V735">
        <v>6.9290799999999999</v>
      </c>
      <c r="Z735" s="9" t="s">
        <v>2190</v>
      </c>
      <c r="AA735" t="b">
        <f>ISNUMBER(SEARCH($AA$1,Table1[[#This Row],[Mechanics]]))</f>
        <v>0</v>
      </c>
      <c r="AB735" s="8">
        <v>69.94</v>
      </c>
    </row>
    <row r="736" spans="1:28" ht="19" hidden="1" customHeight="1" x14ac:dyDescent="0.2">
      <c r="A736" t="s">
        <v>2191</v>
      </c>
      <c r="B736" t="s">
        <v>2192</v>
      </c>
      <c r="C736">
        <v>734</v>
      </c>
      <c r="D736">
        <v>2015</v>
      </c>
      <c r="E736">
        <v>5590</v>
      </c>
      <c r="F736">
        <v>7.2664299999999997</v>
      </c>
      <c r="G736">
        <v>6.7642800000000003</v>
      </c>
      <c r="H736">
        <v>1.30328</v>
      </c>
      <c r="I736">
        <v>1.194</v>
      </c>
      <c r="J736">
        <v>134</v>
      </c>
      <c r="K736">
        <v>25523</v>
      </c>
      <c r="L736">
        <v>0</v>
      </c>
      <c r="M736">
        <v>2</v>
      </c>
      <c r="N736">
        <v>4</v>
      </c>
      <c r="O736">
        <v>4</v>
      </c>
      <c r="P736">
        <v>4</v>
      </c>
      <c r="Q736">
        <v>57</v>
      </c>
      <c r="R736">
        <v>20</v>
      </c>
      <c r="S736">
        <v>20</v>
      </c>
      <c r="T736" t="s">
        <v>97</v>
      </c>
      <c r="U736">
        <v>177</v>
      </c>
      <c r="V736">
        <v>6.8596899999999996</v>
      </c>
      <c r="Z736" s="9" t="s">
        <v>1680</v>
      </c>
      <c r="AA736" t="b">
        <f>ISNUMBER(SEARCH($AA$1,Table1[[#This Row],[Mechanics]]))</f>
        <v>0</v>
      </c>
      <c r="AB736" s="8">
        <v>49.99</v>
      </c>
    </row>
    <row r="737" spans="1:28" ht="19" hidden="1" customHeight="1" x14ac:dyDescent="0.2">
      <c r="A737" t="s">
        <v>2193</v>
      </c>
      <c r="B737" t="s">
        <v>2194</v>
      </c>
      <c r="C737">
        <v>735</v>
      </c>
      <c r="D737">
        <v>2014</v>
      </c>
      <c r="E737">
        <v>3193</v>
      </c>
      <c r="F737">
        <v>7.5634199999999998</v>
      </c>
      <c r="G737">
        <v>6.7639500000000004</v>
      </c>
      <c r="H737">
        <v>1.27346</v>
      </c>
      <c r="I737">
        <v>3.8319000000000001</v>
      </c>
      <c r="J737">
        <v>232</v>
      </c>
      <c r="K737">
        <v>7050</v>
      </c>
      <c r="L737">
        <v>4</v>
      </c>
      <c r="M737">
        <v>2</v>
      </c>
      <c r="N737">
        <v>4</v>
      </c>
      <c r="O737">
        <v>4</v>
      </c>
      <c r="P737">
        <v>4</v>
      </c>
      <c r="Q737">
        <v>63</v>
      </c>
      <c r="R737">
        <v>60</v>
      </c>
      <c r="S737">
        <v>120</v>
      </c>
      <c r="T737" t="s">
        <v>20</v>
      </c>
      <c r="U737">
        <v>392</v>
      </c>
      <c r="V737">
        <v>6.9341900000000001</v>
      </c>
      <c r="Z737" s="9" t="s">
        <v>2195</v>
      </c>
      <c r="AA737" t="b">
        <f>ISNUMBER(SEARCH($AA$1,Table1[[#This Row],[Mechanics]]))</f>
        <v>0</v>
      </c>
      <c r="AB737" s="8">
        <v>125</v>
      </c>
    </row>
    <row r="738" spans="1:28" ht="19" hidden="1" customHeight="1" x14ac:dyDescent="0.2">
      <c r="A738" t="s">
        <v>2196</v>
      </c>
      <c r="B738" t="s">
        <v>2197</v>
      </c>
      <c r="C738">
        <v>736</v>
      </c>
      <c r="D738">
        <v>2003</v>
      </c>
      <c r="E738">
        <v>8214</v>
      </c>
      <c r="F738">
        <v>7.10344</v>
      </c>
      <c r="G738">
        <v>6.7630299999999997</v>
      </c>
      <c r="H738">
        <v>1.27241</v>
      </c>
      <c r="I738">
        <v>1.9836</v>
      </c>
      <c r="J738">
        <v>730</v>
      </c>
      <c r="K738">
        <v>26279</v>
      </c>
      <c r="L738">
        <v>5</v>
      </c>
      <c r="M738">
        <v>2</v>
      </c>
      <c r="N738">
        <v>2</v>
      </c>
      <c r="O738">
        <v>2</v>
      </c>
      <c r="P738">
        <v>2</v>
      </c>
      <c r="Q738">
        <v>82</v>
      </c>
      <c r="R738">
        <v>30</v>
      </c>
      <c r="S738">
        <v>30</v>
      </c>
      <c r="T738" t="s">
        <v>20</v>
      </c>
      <c r="U738">
        <v>479</v>
      </c>
      <c r="V738">
        <v>6.8180800000000001</v>
      </c>
      <c r="W738" t="s">
        <v>97</v>
      </c>
      <c r="X738">
        <v>188</v>
      </c>
      <c r="Y738">
        <v>6.8385400000000001</v>
      </c>
      <c r="Z738" s="9" t="s">
        <v>2198</v>
      </c>
      <c r="AA738" t="b">
        <f>ISNUMBER(SEARCH($AA$1,Table1[[#This Row],[Mechanics]]))</f>
        <v>0</v>
      </c>
      <c r="AB738" s="3" t="s">
        <v>51</v>
      </c>
    </row>
    <row r="739" spans="1:28" ht="19" hidden="1" customHeight="1" x14ac:dyDescent="0.2">
      <c r="A739" t="s">
        <v>2199</v>
      </c>
      <c r="B739" t="s">
        <v>2200</v>
      </c>
      <c r="C739">
        <v>737</v>
      </c>
      <c r="D739">
        <v>2021</v>
      </c>
      <c r="E739">
        <v>3199</v>
      </c>
      <c r="F739">
        <v>7.8108599999999999</v>
      </c>
      <c r="G739">
        <v>6.7627300000000004</v>
      </c>
      <c r="H739">
        <v>1.6536999999999999</v>
      </c>
      <c r="I739">
        <v>3.0417000000000001</v>
      </c>
      <c r="J739">
        <v>120</v>
      </c>
      <c r="K739">
        <v>11097</v>
      </c>
      <c r="L739">
        <v>0</v>
      </c>
      <c r="M739">
        <v>1</v>
      </c>
      <c r="N739">
        <v>3</v>
      </c>
      <c r="O739">
        <v>1</v>
      </c>
      <c r="P739">
        <v>2</v>
      </c>
      <c r="Q739">
        <v>92</v>
      </c>
      <c r="R739">
        <v>45</v>
      </c>
      <c r="S739">
        <v>75</v>
      </c>
      <c r="T739" t="s">
        <v>24</v>
      </c>
      <c r="U739">
        <v>133</v>
      </c>
      <c r="V739">
        <v>7.0443800000000003</v>
      </c>
      <c r="Z739" s="9" t="s">
        <v>2201</v>
      </c>
      <c r="AA739" t="b">
        <f>ISNUMBER(SEARCH($AA$1,Table1[[#This Row],[Mechanics]]))</f>
        <v>1</v>
      </c>
      <c r="AB739" s="8">
        <v>87.99</v>
      </c>
    </row>
    <row r="740" spans="1:28" ht="19" hidden="1" customHeight="1" x14ac:dyDescent="0.2">
      <c r="A740" t="s">
        <v>2202</v>
      </c>
      <c r="B740" t="s">
        <v>2203</v>
      </c>
      <c r="C740">
        <v>738</v>
      </c>
      <c r="D740">
        <v>2015</v>
      </c>
      <c r="E740">
        <v>12375</v>
      </c>
      <c r="F740">
        <v>6.9992999999999999</v>
      </c>
      <c r="G740">
        <v>6.7623300000000004</v>
      </c>
      <c r="H740">
        <v>1.19601</v>
      </c>
      <c r="I740">
        <v>2.2982</v>
      </c>
      <c r="J740">
        <v>285</v>
      </c>
      <c r="K740">
        <v>52910</v>
      </c>
      <c r="L740">
        <v>3</v>
      </c>
      <c r="M740">
        <v>2</v>
      </c>
      <c r="N740">
        <v>4</v>
      </c>
      <c r="O740">
        <v>2</v>
      </c>
      <c r="P740">
        <v>2</v>
      </c>
      <c r="Q740">
        <v>137</v>
      </c>
      <c r="R740">
        <v>30</v>
      </c>
      <c r="S740">
        <v>30</v>
      </c>
      <c r="T740" t="s">
        <v>20</v>
      </c>
      <c r="U740">
        <v>511</v>
      </c>
      <c r="V740">
        <v>6.7867300000000004</v>
      </c>
      <c r="Z740" s="9" t="s">
        <v>2204</v>
      </c>
      <c r="AA740" t="b">
        <f>ISNUMBER(SEARCH($AA$1,Table1[[#This Row],[Mechanics]]))</f>
        <v>0</v>
      </c>
      <c r="AB740" s="3" t="s">
        <v>51</v>
      </c>
    </row>
    <row r="741" spans="1:28" ht="19" hidden="1" customHeight="1" x14ac:dyDescent="0.2">
      <c r="A741" t="s">
        <v>2205</v>
      </c>
      <c r="B741" t="s">
        <v>2206</v>
      </c>
      <c r="C741">
        <v>739</v>
      </c>
      <c r="D741">
        <v>2015</v>
      </c>
      <c r="E741">
        <v>6346</v>
      </c>
      <c r="F741">
        <v>7.1844099999999997</v>
      </c>
      <c r="G741">
        <v>6.7621000000000002</v>
      </c>
      <c r="H741">
        <v>1.2727299999999999</v>
      </c>
      <c r="I741">
        <v>2.3898000000000001</v>
      </c>
      <c r="J741">
        <v>177</v>
      </c>
      <c r="K741">
        <v>11292</v>
      </c>
      <c r="L741">
        <v>1</v>
      </c>
      <c r="M741">
        <v>2</v>
      </c>
      <c r="N741">
        <v>5</v>
      </c>
      <c r="O741">
        <v>3</v>
      </c>
      <c r="P741">
        <v>3</v>
      </c>
      <c r="Q741">
        <v>132</v>
      </c>
      <c r="R741">
        <v>60</v>
      </c>
      <c r="S741">
        <v>120</v>
      </c>
      <c r="T741" t="s">
        <v>24</v>
      </c>
      <c r="U741">
        <v>168</v>
      </c>
      <c r="V741">
        <v>6.9178199999999999</v>
      </c>
      <c r="W741" t="s">
        <v>20</v>
      </c>
      <c r="X741">
        <v>472</v>
      </c>
      <c r="Y741">
        <v>6.8335400000000002</v>
      </c>
      <c r="Z741" s="9" t="s">
        <v>2207</v>
      </c>
      <c r="AA741" t="b">
        <f>ISNUMBER(SEARCH($AA$1,Table1[[#This Row],[Mechanics]]))</f>
        <v>0</v>
      </c>
      <c r="AB741" s="3" t="s">
        <v>51</v>
      </c>
    </row>
    <row r="742" spans="1:28" ht="19" hidden="1" customHeight="1" x14ac:dyDescent="0.2">
      <c r="A742" t="s">
        <v>2208</v>
      </c>
      <c r="B742" t="s">
        <v>2209</v>
      </c>
      <c r="C742">
        <v>740</v>
      </c>
      <c r="D742">
        <v>2014</v>
      </c>
      <c r="E742">
        <v>10113</v>
      </c>
      <c r="F742">
        <v>7.0498200000000004</v>
      </c>
      <c r="G742">
        <v>6.7618200000000002</v>
      </c>
      <c r="H742">
        <v>1.34694</v>
      </c>
      <c r="I742">
        <v>1.5902000000000001</v>
      </c>
      <c r="J742">
        <v>266</v>
      </c>
      <c r="K742">
        <v>108729</v>
      </c>
      <c r="L742">
        <v>1</v>
      </c>
      <c r="M742">
        <v>1</v>
      </c>
      <c r="N742">
        <v>2</v>
      </c>
      <c r="O742">
        <v>1</v>
      </c>
      <c r="P742">
        <v>1</v>
      </c>
      <c r="Q742">
        <v>155</v>
      </c>
      <c r="R742">
        <v>15</v>
      </c>
      <c r="S742">
        <v>15</v>
      </c>
      <c r="T742" t="s">
        <v>20</v>
      </c>
      <c r="U742">
        <v>514</v>
      </c>
      <c r="V742">
        <v>6.7858099999999997</v>
      </c>
      <c r="W742" t="s">
        <v>97</v>
      </c>
      <c r="X742">
        <v>203</v>
      </c>
      <c r="Y742">
        <v>6.8118800000000004</v>
      </c>
      <c r="Z742" s="9" t="s">
        <v>2210</v>
      </c>
      <c r="AA742" t="b">
        <f>ISNUMBER(SEARCH($AA$1,Table1[[#This Row],[Mechanics]]))</f>
        <v>0</v>
      </c>
      <c r="AB742" s="3" t="s">
        <v>51</v>
      </c>
    </row>
    <row r="743" spans="1:28" ht="19" hidden="1" customHeight="1" x14ac:dyDescent="0.2">
      <c r="A743" t="s">
        <v>2211</v>
      </c>
      <c r="B743" t="s">
        <v>2212</v>
      </c>
      <c r="C743">
        <v>741</v>
      </c>
      <c r="D743">
        <v>2010</v>
      </c>
      <c r="E743">
        <v>13251</v>
      </c>
      <c r="F743">
        <v>7.0035100000000003</v>
      </c>
      <c r="G743">
        <v>6.7588800000000004</v>
      </c>
      <c r="H743">
        <v>1.3794999999999999</v>
      </c>
      <c r="I743">
        <v>2.4146999999999998</v>
      </c>
      <c r="J743">
        <v>791</v>
      </c>
      <c r="K743">
        <v>35777</v>
      </c>
      <c r="L743">
        <v>2</v>
      </c>
      <c r="M743">
        <v>1</v>
      </c>
      <c r="N743">
        <v>5</v>
      </c>
      <c r="O743">
        <v>1</v>
      </c>
      <c r="P743">
        <v>1</v>
      </c>
      <c r="Q743">
        <v>333</v>
      </c>
      <c r="R743">
        <v>30</v>
      </c>
      <c r="S743">
        <v>60</v>
      </c>
      <c r="T743" t="s">
        <v>24</v>
      </c>
      <c r="U743">
        <v>203</v>
      </c>
      <c r="V743">
        <v>6.8063099999999999</v>
      </c>
      <c r="Z743" s="9" t="s">
        <v>2213</v>
      </c>
      <c r="AA743" t="b">
        <f>ISNUMBER(SEARCH($AA$1,Table1[[#This Row],[Mechanics]]))</f>
        <v>0</v>
      </c>
      <c r="AB743" s="3" t="s">
        <v>51</v>
      </c>
    </row>
    <row r="744" spans="1:28" ht="19" hidden="1" customHeight="1" x14ac:dyDescent="0.2">
      <c r="A744" t="s">
        <v>2214</v>
      </c>
      <c r="B744" t="s">
        <v>2215</v>
      </c>
      <c r="C744">
        <v>742</v>
      </c>
      <c r="D744">
        <v>2019</v>
      </c>
      <c r="E744">
        <v>2554</v>
      </c>
      <c r="F744">
        <v>7.7769399999999997</v>
      </c>
      <c r="G744">
        <v>6.7588400000000002</v>
      </c>
      <c r="H744">
        <v>1.51813</v>
      </c>
      <c r="I744">
        <v>4.0258000000000003</v>
      </c>
      <c r="J744">
        <v>155</v>
      </c>
      <c r="K744">
        <v>8842</v>
      </c>
      <c r="L744">
        <v>2</v>
      </c>
      <c r="M744">
        <v>2</v>
      </c>
      <c r="N744">
        <v>4</v>
      </c>
      <c r="O744">
        <v>4</v>
      </c>
      <c r="P744">
        <v>4</v>
      </c>
      <c r="Q744">
        <v>58</v>
      </c>
      <c r="R744">
        <v>120</v>
      </c>
      <c r="S744">
        <v>180</v>
      </c>
      <c r="T744" t="s">
        <v>20</v>
      </c>
      <c r="U744">
        <v>378</v>
      </c>
      <c r="V744">
        <v>6.9525499999999996</v>
      </c>
      <c r="Z744" s="9" t="s">
        <v>2216</v>
      </c>
      <c r="AA744" t="b">
        <f>ISNUMBER(SEARCH($AA$1,Table1[[#This Row],[Mechanics]]))</f>
        <v>0</v>
      </c>
      <c r="AB744" s="3" t="s">
        <v>51</v>
      </c>
    </row>
    <row r="745" spans="1:28" ht="19" hidden="1" customHeight="1" x14ac:dyDescent="0.2">
      <c r="A745" t="s">
        <v>2217</v>
      </c>
      <c r="B745" t="s">
        <v>2218</v>
      </c>
      <c r="C745">
        <v>743</v>
      </c>
      <c r="D745">
        <v>2017</v>
      </c>
      <c r="E745">
        <v>7530</v>
      </c>
      <c r="F745">
        <v>7.1305100000000001</v>
      </c>
      <c r="G745">
        <v>6.7579200000000004</v>
      </c>
      <c r="H745">
        <v>1.17683</v>
      </c>
      <c r="I745">
        <v>1.9714</v>
      </c>
      <c r="J745">
        <v>140</v>
      </c>
      <c r="K745">
        <v>28166</v>
      </c>
      <c r="L745">
        <v>4</v>
      </c>
      <c r="M745">
        <v>2</v>
      </c>
      <c r="N745">
        <v>4</v>
      </c>
      <c r="O745">
        <v>2</v>
      </c>
      <c r="P745">
        <v>2</v>
      </c>
      <c r="Q745">
        <v>94</v>
      </c>
      <c r="R745">
        <v>30</v>
      </c>
      <c r="S745">
        <v>45</v>
      </c>
      <c r="T745" t="s">
        <v>158</v>
      </c>
      <c r="U745">
        <v>39</v>
      </c>
      <c r="V745">
        <v>6.91181</v>
      </c>
      <c r="W745" t="s">
        <v>97</v>
      </c>
      <c r="X745">
        <v>184</v>
      </c>
      <c r="Y745">
        <v>6.8449799999999996</v>
      </c>
      <c r="Z745" s="9" t="s">
        <v>2219</v>
      </c>
      <c r="AA745" t="b">
        <f>ISNUMBER(SEARCH($AA$1,Table1[[#This Row],[Mechanics]]))</f>
        <v>0</v>
      </c>
      <c r="AB745" s="8">
        <v>44.99</v>
      </c>
    </row>
    <row r="746" spans="1:28" ht="19" hidden="1" customHeight="1" x14ac:dyDescent="0.2">
      <c r="A746" t="s">
        <v>2220</v>
      </c>
      <c r="B746" t="s">
        <v>2221</v>
      </c>
      <c r="C746">
        <v>744</v>
      </c>
      <c r="D746">
        <v>2015</v>
      </c>
      <c r="E746">
        <v>5945</v>
      </c>
      <c r="F746">
        <v>7.2893699999999999</v>
      </c>
      <c r="G746">
        <v>6.7578699999999996</v>
      </c>
      <c r="H746">
        <v>1.4710799999999999</v>
      </c>
      <c r="I746">
        <v>2.9066000000000001</v>
      </c>
      <c r="J746">
        <v>182</v>
      </c>
      <c r="K746">
        <v>20920</v>
      </c>
      <c r="L746">
        <v>5</v>
      </c>
      <c r="M746">
        <v>2</v>
      </c>
      <c r="N746">
        <v>2</v>
      </c>
      <c r="O746">
        <v>2</v>
      </c>
      <c r="P746">
        <v>2</v>
      </c>
      <c r="Q746">
        <v>106</v>
      </c>
      <c r="R746">
        <v>30</v>
      </c>
      <c r="S746">
        <v>120</v>
      </c>
      <c r="T746" t="s">
        <v>103</v>
      </c>
      <c r="U746">
        <v>35</v>
      </c>
      <c r="V746">
        <v>7.0419799999999997</v>
      </c>
      <c r="Z746" s="9" t="s">
        <v>2222</v>
      </c>
      <c r="AA746" t="b">
        <f>ISNUMBER(SEARCH($AA$1,Table1[[#This Row],[Mechanics]]))</f>
        <v>0</v>
      </c>
      <c r="AB746" s="8">
        <v>49.95</v>
      </c>
    </row>
    <row r="747" spans="1:28" ht="19" hidden="1" customHeight="1" x14ac:dyDescent="0.2">
      <c r="A747" t="s">
        <v>2223</v>
      </c>
      <c r="B747" t="s">
        <v>2224</v>
      </c>
      <c r="C747">
        <v>745</v>
      </c>
      <c r="D747">
        <v>2020</v>
      </c>
      <c r="E747">
        <v>1991</v>
      </c>
      <c r="F747">
        <v>8.13795</v>
      </c>
      <c r="G747">
        <v>6.75685</v>
      </c>
      <c r="H747">
        <v>1.16672</v>
      </c>
      <c r="I747">
        <v>2</v>
      </c>
      <c r="J747">
        <v>24</v>
      </c>
      <c r="K747">
        <v>2585</v>
      </c>
      <c r="L747">
        <v>0</v>
      </c>
      <c r="M747">
        <v>2</v>
      </c>
      <c r="N747">
        <v>2</v>
      </c>
      <c r="O747">
        <v>2</v>
      </c>
      <c r="P747">
        <v>2</v>
      </c>
      <c r="Q747">
        <v>14</v>
      </c>
      <c r="R747">
        <v>20</v>
      </c>
      <c r="S747">
        <v>40</v>
      </c>
      <c r="T747" t="s">
        <v>20</v>
      </c>
      <c r="U747">
        <v>400</v>
      </c>
      <c r="V747">
        <v>6.9285899999999998</v>
      </c>
      <c r="Z747" s="9" t="s">
        <v>2225</v>
      </c>
      <c r="AA747" t="b">
        <f>ISNUMBER(SEARCH($AA$1,Table1[[#This Row],[Mechanics]]))</f>
        <v>0</v>
      </c>
      <c r="AB747" s="8">
        <v>29.95</v>
      </c>
    </row>
    <row r="748" spans="1:28" ht="19" hidden="1" customHeight="1" x14ac:dyDescent="0.2">
      <c r="A748" t="s">
        <v>2226</v>
      </c>
      <c r="B748" t="s">
        <v>2227</v>
      </c>
      <c r="C748">
        <v>746</v>
      </c>
      <c r="D748">
        <v>2017</v>
      </c>
      <c r="E748">
        <v>5528</v>
      </c>
      <c r="F748">
        <v>7.2588900000000001</v>
      </c>
      <c r="G748">
        <v>6.7556000000000003</v>
      </c>
      <c r="H748">
        <v>1.30853</v>
      </c>
      <c r="I748">
        <v>2.0173999999999999</v>
      </c>
      <c r="J748">
        <v>115</v>
      </c>
      <c r="K748">
        <v>19267</v>
      </c>
      <c r="L748">
        <v>4</v>
      </c>
      <c r="M748">
        <v>1</v>
      </c>
      <c r="N748">
        <v>6</v>
      </c>
      <c r="O748">
        <v>4</v>
      </c>
      <c r="P748">
        <v>4</v>
      </c>
      <c r="Q748">
        <v>74</v>
      </c>
      <c r="R748">
        <v>45</v>
      </c>
      <c r="S748">
        <v>60</v>
      </c>
      <c r="T748" t="s">
        <v>97</v>
      </c>
      <c r="U748">
        <v>178</v>
      </c>
      <c r="V748">
        <v>6.8550599999999999</v>
      </c>
      <c r="Z748" s="9" t="s">
        <v>2228</v>
      </c>
      <c r="AA748" t="b">
        <f>ISNUMBER(SEARCH($AA$1,Table1[[#This Row],[Mechanics]]))</f>
        <v>0</v>
      </c>
      <c r="AB748" s="8">
        <v>50</v>
      </c>
    </row>
    <row r="749" spans="1:28" ht="19" hidden="1" customHeight="1" x14ac:dyDescent="0.2">
      <c r="A749" t="s">
        <v>2229</v>
      </c>
      <c r="B749" t="s">
        <v>2230</v>
      </c>
      <c r="C749">
        <v>747</v>
      </c>
      <c r="D749">
        <v>2018</v>
      </c>
      <c r="E749">
        <v>3735</v>
      </c>
      <c r="F749">
        <v>7.4252500000000001</v>
      </c>
      <c r="G749">
        <v>6.7552099999999999</v>
      </c>
      <c r="H749">
        <v>1.39951</v>
      </c>
      <c r="I749">
        <v>2.3174999999999999</v>
      </c>
      <c r="J749">
        <v>63</v>
      </c>
      <c r="K749">
        <v>10851</v>
      </c>
      <c r="L749">
        <v>0</v>
      </c>
      <c r="M749">
        <v>3</v>
      </c>
      <c r="N749">
        <v>5</v>
      </c>
      <c r="O749">
        <v>4</v>
      </c>
      <c r="P749">
        <v>4</v>
      </c>
      <c r="Q749">
        <v>59</v>
      </c>
      <c r="R749">
        <v>40</v>
      </c>
      <c r="S749">
        <v>60</v>
      </c>
      <c r="T749" t="s">
        <v>20</v>
      </c>
      <c r="U749">
        <v>419</v>
      </c>
      <c r="V749">
        <v>6.8984100000000002</v>
      </c>
      <c r="Z749" s="9" t="s">
        <v>2231</v>
      </c>
      <c r="AA749" t="b">
        <f>ISNUMBER(SEARCH($AA$1,Table1[[#This Row],[Mechanics]]))</f>
        <v>0</v>
      </c>
      <c r="AB749" s="3" t="s">
        <v>51</v>
      </c>
    </row>
    <row r="750" spans="1:28" ht="19" customHeight="1" x14ac:dyDescent="0.2">
      <c r="A750" t="s">
        <v>2232</v>
      </c>
      <c r="B750" t="s">
        <v>2233</v>
      </c>
      <c r="C750">
        <v>748</v>
      </c>
      <c r="D750">
        <v>2021</v>
      </c>
      <c r="E750">
        <v>5124</v>
      </c>
      <c r="F750">
        <v>7.2957200000000002</v>
      </c>
      <c r="G750">
        <v>6.7551899999999998</v>
      </c>
      <c r="H750">
        <v>1.2219500000000001</v>
      </c>
      <c r="I750">
        <v>2.1913999999999998</v>
      </c>
      <c r="J750">
        <v>162</v>
      </c>
      <c r="K750">
        <v>29794</v>
      </c>
      <c r="L750">
        <v>11</v>
      </c>
      <c r="M750">
        <v>2</v>
      </c>
      <c r="N750">
        <v>4</v>
      </c>
      <c r="O750">
        <v>3</v>
      </c>
      <c r="P750">
        <v>3</v>
      </c>
      <c r="Q750">
        <v>115</v>
      </c>
      <c r="R750">
        <v>40</v>
      </c>
      <c r="S750">
        <v>40</v>
      </c>
      <c r="T750" t="s">
        <v>97</v>
      </c>
      <c r="U750">
        <v>169</v>
      </c>
      <c r="V750">
        <v>6.8778100000000002</v>
      </c>
      <c r="Z750" s="9" t="s">
        <v>2234</v>
      </c>
      <c r="AA750" t="b">
        <f>ISNUMBER(SEARCH($AA$1,Table1[[#This Row],[Mechanics]]))</f>
        <v>1</v>
      </c>
      <c r="AB750" s="8">
        <v>49.93</v>
      </c>
    </row>
    <row r="751" spans="1:28" ht="19" hidden="1" customHeight="1" x14ac:dyDescent="0.2">
      <c r="A751" t="s">
        <v>2235</v>
      </c>
      <c r="B751" t="s">
        <v>2236</v>
      </c>
      <c r="C751">
        <v>749</v>
      </c>
      <c r="D751">
        <v>2015</v>
      </c>
      <c r="E751">
        <v>6685</v>
      </c>
      <c r="F751">
        <v>7.1684299999999999</v>
      </c>
      <c r="G751">
        <v>6.75502</v>
      </c>
      <c r="H751">
        <v>1.30741</v>
      </c>
      <c r="I751">
        <v>2.6156999999999999</v>
      </c>
      <c r="J751">
        <v>216</v>
      </c>
      <c r="K751">
        <v>14482</v>
      </c>
      <c r="L751">
        <v>4</v>
      </c>
      <c r="M751">
        <v>2</v>
      </c>
      <c r="N751">
        <v>7</v>
      </c>
      <c r="O751">
        <v>3</v>
      </c>
      <c r="P751">
        <v>4</v>
      </c>
      <c r="Q751">
        <v>93</v>
      </c>
      <c r="R751">
        <v>45</v>
      </c>
      <c r="S751">
        <v>60</v>
      </c>
      <c r="T751" t="s">
        <v>20</v>
      </c>
      <c r="U751">
        <v>480</v>
      </c>
      <c r="V751">
        <v>6.8155299999999999</v>
      </c>
      <c r="W751" t="s">
        <v>97</v>
      </c>
      <c r="X751">
        <v>189</v>
      </c>
      <c r="Y751">
        <v>6.8384600000000004</v>
      </c>
      <c r="Z751" s="9" t="s">
        <v>2237</v>
      </c>
      <c r="AA751" t="b">
        <f>ISNUMBER(SEARCH($AA$1,Table1[[#This Row],[Mechanics]]))</f>
        <v>0</v>
      </c>
      <c r="AB751" s="8">
        <v>49.88</v>
      </c>
    </row>
    <row r="752" spans="1:28" ht="19" hidden="1" customHeight="1" x14ac:dyDescent="0.2">
      <c r="A752" t="s">
        <v>2238</v>
      </c>
      <c r="B752" t="s">
        <v>2239</v>
      </c>
      <c r="C752">
        <v>750</v>
      </c>
      <c r="D752">
        <v>2019</v>
      </c>
      <c r="E752">
        <v>2398</v>
      </c>
      <c r="F752">
        <v>7.7979399999999996</v>
      </c>
      <c r="G752">
        <v>6.7540300000000002</v>
      </c>
      <c r="H752">
        <v>1.1797200000000001</v>
      </c>
      <c r="I752">
        <v>2.0588000000000002</v>
      </c>
      <c r="J752">
        <v>17</v>
      </c>
      <c r="K752">
        <v>7214</v>
      </c>
      <c r="L752">
        <v>0</v>
      </c>
      <c r="M752">
        <v>1</v>
      </c>
      <c r="N752">
        <v>4</v>
      </c>
      <c r="O752">
        <v>2</v>
      </c>
      <c r="P752">
        <v>2</v>
      </c>
      <c r="Q752">
        <v>20</v>
      </c>
      <c r="R752">
        <v>60</v>
      </c>
      <c r="S752">
        <v>90</v>
      </c>
      <c r="T752" t="s">
        <v>24</v>
      </c>
      <c r="U752">
        <v>105</v>
      </c>
      <c r="V752">
        <v>7.15313</v>
      </c>
      <c r="Z752" s="9" t="s">
        <v>1861</v>
      </c>
      <c r="AA752" t="b">
        <f>ISNUMBER(SEARCH($AA$1,Table1[[#This Row],[Mechanics]]))</f>
        <v>0</v>
      </c>
      <c r="AB752" s="8">
        <v>31.46</v>
      </c>
    </row>
    <row r="753" spans="1:28" ht="19" hidden="1" customHeight="1" x14ac:dyDescent="0.2">
      <c r="A753" t="s">
        <v>2240</v>
      </c>
      <c r="B753" t="s">
        <v>2241</v>
      </c>
      <c r="C753">
        <v>751</v>
      </c>
      <c r="D753">
        <v>2013</v>
      </c>
      <c r="E753">
        <v>23800</v>
      </c>
      <c r="F753">
        <v>6.9030199999999997</v>
      </c>
      <c r="G753">
        <v>6.7538299999999998</v>
      </c>
      <c r="H753">
        <v>1.3155600000000001</v>
      </c>
      <c r="I753">
        <v>1.2801</v>
      </c>
      <c r="J753">
        <v>739</v>
      </c>
      <c r="K753">
        <v>109727</v>
      </c>
      <c r="L753">
        <v>3</v>
      </c>
      <c r="M753">
        <v>5</v>
      </c>
      <c r="N753">
        <v>8</v>
      </c>
      <c r="O753">
        <v>6</v>
      </c>
      <c r="P753">
        <v>7</v>
      </c>
      <c r="Q753">
        <v>367</v>
      </c>
      <c r="R753">
        <v>15</v>
      </c>
      <c r="S753">
        <v>15</v>
      </c>
      <c r="T753" t="s">
        <v>317</v>
      </c>
      <c r="U753">
        <v>62</v>
      </c>
      <c r="V753">
        <v>6.7455299999999996</v>
      </c>
      <c r="Z753" s="9" t="s">
        <v>2242</v>
      </c>
      <c r="AA753" t="b">
        <f>ISNUMBER(SEARCH($AA$1,Table1[[#This Row],[Mechanics]]))</f>
        <v>0</v>
      </c>
      <c r="AB753" s="8">
        <v>17.5</v>
      </c>
    </row>
    <row r="754" spans="1:28" ht="19" hidden="1" customHeight="1" x14ac:dyDescent="0.2">
      <c r="A754" t="s">
        <v>2243</v>
      </c>
      <c r="B754" t="s">
        <v>2244</v>
      </c>
      <c r="C754">
        <v>752</v>
      </c>
      <c r="D754">
        <v>2019</v>
      </c>
      <c r="E754">
        <v>7091</v>
      </c>
      <c r="F754">
        <v>7.17</v>
      </c>
      <c r="G754">
        <v>6.7520899999999999</v>
      </c>
      <c r="H754">
        <v>1.24733</v>
      </c>
      <c r="I754">
        <v>2.1886999999999999</v>
      </c>
      <c r="J754">
        <v>159</v>
      </c>
      <c r="K754">
        <v>29524</v>
      </c>
      <c r="L754">
        <v>1</v>
      </c>
      <c r="M754">
        <v>1</v>
      </c>
      <c r="N754">
        <v>4</v>
      </c>
      <c r="O754">
        <v>3</v>
      </c>
      <c r="P754">
        <v>3</v>
      </c>
      <c r="Q754">
        <v>131</v>
      </c>
      <c r="R754">
        <v>30</v>
      </c>
      <c r="S754">
        <v>60</v>
      </c>
      <c r="T754" t="s">
        <v>97</v>
      </c>
      <c r="U754">
        <v>195</v>
      </c>
      <c r="V754">
        <v>6.8263699999999998</v>
      </c>
      <c r="Z754" s="9" t="s">
        <v>2245</v>
      </c>
      <c r="AA754" t="b">
        <f>ISNUMBER(SEARCH($AA$1,Table1[[#This Row],[Mechanics]]))</f>
        <v>0</v>
      </c>
      <c r="AB754" s="3" t="s">
        <v>51</v>
      </c>
    </row>
    <row r="755" spans="1:28" ht="19" hidden="1" customHeight="1" x14ac:dyDescent="0.2">
      <c r="A755" t="s">
        <v>2246</v>
      </c>
      <c r="B755" t="s">
        <v>2247</v>
      </c>
      <c r="C755">
        <v>753</v>
      </c>
      <c r="D755">
        <v>2016</v>
      </c>
      <c r="E755">
        <v>6380</v>
      </c>
      <c r="F755">
        <v>7.1595599999999999</v>
      </c>
      <c r="G755">
        <v>6.7518900000000004</v>
      </c>
      <c r="H755">
        <v>1.1878200000000001</v>
      </c>
      <c r="I755">
        <v>2.5868000000000002</v>
      </c>
      <c r="J755">
        <v>121</v>
      </c>
      <c r="K755">
        <v>14231</v>
      </c>
      <c r="L755">
        <v>2</v>
      </c>
      <c r="M755">
        <v>1</v>
      </c>
      <c r="N755">
        <v>5</v>
      </c>
      <c r="O755">
        <v>4</v>
      </c>
      <c r="P755">
        <v>4</v>
      </c>
      <c r="Q755">
        <v>69</v>
      </c>
      <c r="R755">
        <v>60</v>
      </c>
      <c r="S755">
        <v>90</v>
      </c>
      <c r="T755" t="s">
        <v>20</v>
      </c>
      <c r="U755">
        <v>473</v>
      </c>
      <c r="V755">
        <v>6.82951</v>
      </c>
      <c r="Z755" s="9" t="s">
        <v>2248</v>
      </c>
      <c r="AA755" t="b">
        <f>ISNUMBER(SEARCH($AA$1,Table1[[#This Row],[Mechanics]]))</f>
        <v>0</v>
      </c>
      <c r="AB755" s="3" t="s">
        <v>51</v>
      </c>
    </row>
    <row r="756" spans="1:28" ht="19" hidden="1" customHeight="1" x14ac:dyDescent="0.2">
      <c r="A756" t="s">
        <v>2249</v>
      </c>
      <c r="B756" t="s">
        <v>2250</v>
      </c>
      <c r="C756">
        <v>754</v>
      </c>
      <c r="D756">
        <v>2015</v>
      </c>
      <c r="E756">
        <v>5410</v>
      </c>
      <c r="F756">
        <v>7.3175800000000004</v>
      </c>
      <c r="G756">
        <v>6.7512600000000003</v>
      </c>
      <c r="H756">
        <v>1.30799</v>
      </c>
      <c r="I756">
        <v>2.7254</v>
      </c>
      <c r="J756">
        <v>193</v>
      </c>
      <c r="K756">
        <v>14346</v>
      </c>
      <c r="L756">
        <v>2</v>
      </c>
      <c r="M756">
        <v>1</v>
      </c>
      <c r="N756">
        <v>4</v>
      </c>
      <c r="O756">
        <v>4</v>
      </c>
      <c r="P756">
        <v>4</v>
      </c>
      <c r="Q756">
        <v>107</v>
      </c>
      <c r="R756">
        <v>30</v>
      </c>
      <c r="S756">
        <v>60</v>
      </c>
      <c r="T756" t="s">
        <v>24</v>
      </c>
      <c r="U756">
        <v>158</v>
      </c>
      <c r="V756">
        <v>6.9356299999999997</v>
      </c>
      <c r="Z756" s="9" t="s">
        <v>2251</v>
      </c>
      <c r="AA756" t="b">
        <f>ISNUMBER(SEARCH($AA$1,Table1[[#This Row],[Mechanics]]))</f>
        <v>0</v>
      </c>
      <c r="AB756" s="8">
        <v>49.99</v>
      </c>
    </row>
    <row r="757" spans="1:28" ht="19" hidden="1" customHeight="1" x14ac:dyDescent="0.2">
      <c r="A757" t="s">
        <v>2252</v>
      </c>
      <c r="B757" t="s">
        <v>2253</v>
      </c>
      <c r="C757">
        <v>755</v>
      </c>
      <c r="D757">
        <v>2005</v>
      </c>
      <c r="E757">
        <v>6330</v>
      </c>
      <c r="F757">
        <v>7.1559999999999997</v>
      </c>
      <c r="G757">
        <v>6.7499399999999996</v>
      </c>
      <c r="H757">
        <v>1.16614</v>
      </c>
      <c r="I757">
        <v>2.3565</v>
      </c>
      <c r="J757">
        <v>648</v>
      </c>
      <c r="K757">
        <v>18521</v>
      </c>
      <c r="L757">
        <v>2</v>
      </c>
      <c r="M757">
        <v>3</v>
      </c>
      <c r="N757">
        <v>5</v>
      </c>
      <c r="O757">
        <v>5</v>
      </c>
      <c r="P757">
        <v>5</v>
      </c>
      <c r="Q757">
        <v>134</v>
      </c>
      <c r="R757">
        <v>75</v>
      </c>
      <c r="S757">
        <v>75</v>
      </c>
      <c r="T757" t="s">
        <v>20</v>
      </c>
      <c r="U757">
        <v>470</v>
      </c>
      <c r="V757">
        <v>6.8357700000000001</v>
      </c>
      <c r="Z757" s="9" t="s">
        <v>2254</v>
      </c>
      <c r="AA757" t="b">
        <f>ISNUMBER(SEARCH($AA$1,Table1[[#This Row],[Mechanics]]))</f>
        <v>0</v>
      </c>
      <c r="AB757" s="8">
        <v>35</v>
      </c>
    </row>
    <row r="758" spans="1:28" ht="19" hidden="1" customHeight="1" x14ac:dyDescent="0.2">
      <c r="A758" t="s">
        <v>2255</v>
      </c>
      <c r="B758" t="s">
        <v>2256</v>
      </c>
      <c r="C758">
        <v>756</v>
      </c>
      <c r="D758">
        <v>2021</v>
      </c>
      <c r="E758">
        <v>1736</v>
      </c>
      <c r="F758">
        <v>8.3355999999999995</v>
      </c>
      <c r="G758">
        <v>6.7498699999999996</v>
      </c>
      <c r="H758">
        <v>1.1613</v>
      </c>
      <c r="I758">
        <v>2.1579000000000002</v>
      </c>
      <c r="J758">
        <v>19</v>
      </c>
      <c r="K758">
        <v>4188</v>
      </c>
      <c r="L758">
        <v>1</v>
      </c>
      <c r="M758">
        <v>2</v>
      </c>
      <c r="N758">
        <v>2</v>
      </c>
      <c r="O758">
        <v>2</v>
      </c>
      <c r="P758">
        <v>2</v>
      </c>
      <c r="Q758">
        <v>19</v>
      </c>
      <c r="R758">
        <v>20</v>
      </c>
      <c r="S758">
        <v>40</v>
      </c>
      <c r="T758" t="s">
        <v>20</v>
      </c>
      <c r="U758">
        <v>403</v>
      </c>
      <c r="V758">
        <v>6.9256399999999996</v>
      </c>
      <c r="Z758" s="9" t="s">
        <v>765</v>
      </c>
      <c r="AA758" t="b">
        <f>ISNUMBER(SEARCH($AA$1,Table1[[#This Row],[Mechanics]]))</f>
        <v>0</v>
      </c>
      <c r="AB758" s="8">
        <v>38.950000000000003</v>
      </c>
    </row>
    <row r="759" spans="1:28" ht="19" customHeight="1" x14ac:dyDescent="0.2">
      <c r="A759" t="s">
        <v>2257</v>
      </c>
      <c r="B759" t="s">
        <v>2258</v>
      </c>
      <c r="C759">
        <v>757</v>
      </c>
      <c r="D759">
        <v>2012</v>
      </c>
      <c r="E759">
        <v>4731</v>
      </c>
      <c r="F759">
        <v>7.33148</v>
      </c>
      <c r="G759">
        <v>6.7490600000000001</v>
      </c>
      <c r="H759">
        <v>1.4129499999999999</v>
      </c>
      <c r="I759">
        <v>2.7458999999999998</v>
      </c>
      <c r="J759">
        <v>244</v>
      </c>
      <c r="K759">
        <v>12198</v>
      </c>
      <c r="L759">
        <v>1</v>
      </c>
      <c r="M759">
        <v>1</v>
      </c>
      <c r="N759">
        <v>4</v>
      </c>
      <c r="O759">
        <v>3</v>
      </c>
      <c r="P759">
        <v>3</v>
      </c>
      <c r="Q759">
        <v>94</v>
      </c>
      <c r="R759">
        <v>45</v>
      </c>
      <c r="S759">
        <v>45</v>
      </c>
      <c r="T759" t="s">
        <v>20</v>
      </c>
      <c r="U759">
        <v>461</v>
      </c>
      <c r="V759">
        <v>6.8494000000000002</v>
      </c>
      <c r="Z759" s="9" t="s">
        <v>2143</v>
      </c>
      <c r="AA759" t="b">
        <f>ISNUMBER(SEARCH($AA$1,Table1[[#This Row],[Mechanics]]))</f>
        <v>1</v>
      </c>
      <c r="AB759" s="3" t="s">
        <v>51</v>
      </c>
    </row>
    <row r="760" spans="1:28" ht="19" hidden="1" customHeight="1" x14ac:dyDescent="0.2">
      <c r="A760" t="s">
        <v>2259</v>
      </c>
      <c r="B760" t="s">
        <v>2260</v>
      </c>
      <c r="C760">
        <v>758</v>
      </c>
      <c r="D760">
        <v>2010</v>
      </c>
      <c r="E760">
        <v>10364</v>
      </c>
      <c r="F760">
        <v>7.0158899999999997</v>
      </c>
      <c r="G760">
        <v>6.7484999999999999</v>
      </c>
      <c r="H760">
        <v>1.2481500000000001</v>
      </c>
      <c r="I760">
        <v>2.2534999999999998</v>
      </c>
      <c r="J760">
        <v>576</v>
      </c>
      <c r="K760">
        <v>26320</v>
      </c>
      <c r="L760">
        <v>7</v>
      </c>
      <c r="M760">
        <v>1</v>
      </c>
      <c r="N760">
        <v>5</v>
      </c>
      <c r="O760">
        <v>3</v>
      </c>
      <c r="P760">
        <v>4</v>
      </c>
      <c r="Q760">
        <v>194</v>
      </c>
      <c r="R760">
        <v>60</v>
      </c>
      <c r="S760">
        <v>60</v>
      </c>
      <c r="T760" t="s">
        <v>24</v>
      </c>
      <c r="U760">
        <v>205</v>
      </c>
      <c r="V760">
        <v>6.80199</v>
      </c>
      <c r="W760" t="s">
        <v>97</v>
      </c>
      <c r="X760">
        <v>212</v>
      </c>
      <c r="Y760">
        <v>6.8014700000000001</v>
      </c>
      <c r="Z760" s="9" t="s">
        <v>2261</v>
      </c>
      <c r="AA760" t="b">
        <f>ISNUMBER(SEARCH($AA$1,Table1[[#This Row],[Mechanics]]))</f>
        <v>0</v>
      </c>
      <c r="AB760" s="3" t="s">
        <v>51</v>
      </c>
    </row>
    <row r="761" spans="1:28" ht="19" hidden="1" customHeight="1" x14ac:dyDescent="0.2">
      <c r="A761" t="s">
        <v>2262</v>
      </c>
      <c r="B761" t="s">
        <v>2263</v>
      </c>
      <c r="C761">
        <v>759</v>
      </c>
      <c r="D761">
        <v>2015</v>
      </c>
      <c r="E761">
        <v>9037</v>
      </c>
      <c r="F761">
        <v>7.0585000000000004</v>
      </c>
      <c r="G761">
        <v>6.7478699999999998</v>
      </c>
      <c r="H761">
        <v>1.23627</v>
      </c>
      <c r="I761">
        <v>2.3672</v>
      </c>
      <c r="J761">
        <v>305</v>
      </c>
      <c r="K761">
        <v>26729</v>
      </c>
      <c r="L761">
        <v>2</v>
      </c>
      <c r="M761">
        <v>1</v>
      </c>
      <c r="N761">
        <v>4</v>
      </c>
      <c r="O761">
        <v>4</v>
      </c>
      <c r="P761">
        <v>4</v>
      </c>
      <c r="Q761">
        <v>151</v>
      </c>
      <c r="R761">
        <v>30</v>
      </c>
      <c r="S761">
        <v>60</v>
      </c>
      <c r="T761" t="s">
        <v>20</v>
      </c>
      <c r="U761">
        <v>502</v>
      </c>
      <c r="V761">
        <v>6.7926399999999996</v>
      </c>
      <c r="Z761" s="9" t="s">
        <v>2264</v>
      </c>
      <c r="AA761" t="b">
        <f>ISNUMBER(SEARCH($AA$1,Table1[[#This Row],[Mechanics]]))</f>
        <v>0</v>
      </c>
      <c r="AB761" s="3" t="s">
        <v>51</v>
      </c>
    </row>
    <row r="762" spans="1:28" ht="19" hidden="1" customHeight="1" x14ac:dyDescent="0.2">
      <c r="A762" t="s">
        <v>2265</v>
      </c>
      <c r="B762" t="s">
        <v>2266</v>
      </c>
      <c r="C762">
        <v>760</v>
      </c>
      <c r="D762">
        <v>2018</v>
      </c>
      <c r="E762">
        <v>7231</v>
      </c>
      <c r="F762">
        <v>7.1305699999999996</v>
      </c>
      <c r="G762">
        <v>6.7476599999999998</v>
      </c>
      <c r="H762">
        <v>1.13724</v>
      </c>
      <c r="I762">
        <v>2.1036999999999999</v>
      </c>
      <c r="J762">
        <v>135</v>
      </c>
      <c r="K762">
        <v>17771</v>
      </c>
      <c r="L762">
        <v>0</v>
      </c>
      <c r="M762">
        <v>2</v>
      </c>
      <c r="N762">
        <v>4</v>
      </c>
      <c r="O762">
        <v>4</v>
      </c>
      <c r="P762">
        <v>4</v>
      </c>
      <c r="Q762">
        <v>76</v>
      </c>
      <c r="R762">
        <v>30</v>
      </c>
      <c r="S762">
        <v>45</v>
      </c>
      <c r="T762" t="s">
        <v>97</v>
      </c>
      <c r="U762">
        <v>186</v>
      </c>
      <c r="V762">
        <v>6.8391000000000002</v>
      </c>
      <c r="Z762" s="9" t="s">
        <v>2267</v>
      </c>
      <c r="AA762" t="b">
        <f>ISNUMBER(SEARCH($AA$1,Table1[[#This Row],[Mechanics]]))</f>
        <v>0</v>
      </c>
      <c r="AB762" s="8">
        <v>31.66</v>
      </c>
    </row>
    <row r="763" spans="1:28" ht="19" hidden="1" customHeight="1" x14ac:dyDescent="0.2">
      <c r="A763" t="s">
        <v>2268</v>
      </c>
      <c r="B763" t="s">
        <v>2269</v>
      </c>
      <c r="C763">
        <v>761</v>
      </c>
      <c r="D763">
        <v>1959</v>
      </c>
      <c r="E763">
        <v>13119</v>
      </c>
      <c r="F763">
        <v>7.0393299999999996</v>
      </c>
      <c r="G763">
        <v>6.7475100000000001</v>
      </c>
      <c r="H763">
        <v>1.9185300000000001</v>
      </c>
      <c r="I763">
        <v>3.3395999999999999</v>
      </c>
      <c r="J763">
        <v>1169</v>
      </c>
      <c r="K763">
        <v>10221</v>
      </c>
      <c r="L763">
        <v>0</v>
      </c>
      <c r="M763">
        <v>6</v>
      </c>
      <c r="N763">
        <v>7</v>
      </c>
      <c r="O763">
        <v>7</v>
      </c>
      <c r="P763">
        <v>7</v>
      </c>
      <c r="Q763">
        <v>302</v>
      </c>
      <c r="R763">
        <v>360</v>
      </c>
      <c r="S763">
        <v>360</v>
      </c>
      <c r="T763" t="s">
        <v>46</v>
      </c>
      <c r="U763">
        <v>269</v>
      </c>
      <c r="V763">
        <v>6.7926799999999998</v>
      </c>
      <c r="W763" t="s">
        <v>20</v>
      </c>
      <c r="X763">
        <v>574</v>
      </c>
      <c r="Y763">
        <v>6.7205000000000004</v>
      </c>
      <c r="Z763" s="9" t="s">
        <v>2270</v>
      </c>
      <c r="AA763" t="b">
        <f>ISNUMBER(SEARCH($AA$1,Table1[[#This Row],[Mechanics]]))</f>
        <v>0</v>
      </c>
      <c r="AB763" s="8">
        <v>28.85</v>
      </c>
    </row>
    <row r="764" spans="1:28" ht="19" hidden="1" customHeight="1" x14ac:dyDescent="0.2">
      <c r="A764" t="s">
        <v>2271</v>
      </c>
      <c r="B764" t="s">
        <v>2272</v>
      </c>
      <c r="C764">
        <v>762</v>
      </c>
      <c r="D764">
        <v>2021</v>
      </c>
      <c r="E764">
        <v>2892</v>
      </c>
      <c r="F764">
        <v>7.6596599999999997</v>
      </c>
      <c r="G764">
        <v>6.74688</v>
      </c>
      <c r="H764">
        <v>1.3055099999999999</v>
      </c>
      <c r="I764">
        <v>2.1126999999999998</v>
      </c>
      <c r="J764">
        <v>71</v>
      </c>
      <c r="K764">
        <v>18418</v>
      </c>
      <c r="L764">
        <v>1</v>
      </c>
      <c r="M764">
        <v>1</v>
      </c>
      <c r="N764">
        <v>4</v>
      </c>
      <c r="O764">
        <v>1</v>
      </c>
      <c r="P764">
        <v>2</v>
      </c>
      <c r="Q764">
        <v>80</v>
      </c>
      <c r="R764">
        <v>10</v>
      </c>
      <c r="S764">
        <v>20</v>
      </c>
      <c r="T764" t="s">
        <v>97</v>
      </c>
      <c r="U764">
        <v>167</v>
      </c>
      <c r="V764">
        <v>6.8906299999999998</v>
      </c>
      <c r="Z764" s="9" t="s">
        <v>2273</v>
      </c>
      <c r="AA764" t="b">
        <f>ISNUMBER(SEARCH($AA$1,Table1[[#This Row],[Mechanics]]))</f>
        <v>0</v>
      </c>
      <c r="AB764" s="8">
        <v>34.78</v>
      </c>
    </row>
    <row r="765" spans="1:28" ht="19" hidden="1" customHeight="1" x14ac:dyDescent="0.2">
      <c r="A765" t="s">
        <v>2274</v>
      </c>
      <c r="B765" t="s">
        <v>2275</v>
      </c>
      <c r="C765">
        <v>763</v>
      </c>
      <c r="D765">
        <v>2021</v>
      </c>
      <c r="E765">
        <v>3410</v>
      </c>
      <c r="F765">
        <v>7.5368000000000004</v>
      </c>
      <c r="G765">
        <v>6.7465099999999998</v>
      </c>
      <c r="H765">
        <v>1.31396</v>
      </c>
      <c r="I765">
        <v>1.8279000000000001</v>
      </c>
      <c r="J765">
        <v>122</v>
      </c>
      <c r="K765">
        <v>17209</v>
      </c>
      <c r="L765">
        <v>9</v>
      </c>
      <c r="M765">
        <v>1</v>
      </c>
      <c r="N765">
        <v>4</v>
      </c>
      <c r="O765">
        <v>2</v>
      </c>
      <c r="P765">
        <v>2</v>
      </c>
      <c r="Q765">
        <v>98</v>
      </c>
      <c r="R765">
        <v>60</v>
      </c>
      <c r="S765">
        <v>60</v>
      </c>
      <c r="T765" t="s">
        <v>24</v>
      </c>
      <c r="U765">
        <v>143</v>
      </c>
      <c r="V765">
        <v>6.9862500000000001</v>
      </c>
      <c r="W765" t="s">
        <v>97</v>
      </c>
      <c r="X765">
        <v>164</v>
      </c>
      <c r="Y765">
        <v>6.8986099999999997</v>
      </c>
      <c r="Z765" s="9" t="s">
        <v>2068</v>
      </c>
      <c r="AA765" t="b">
        <f>ISNUMBER(SEARCH($AA$1,Table1[[#This Row],[Mechanics]]))</f>
        <v>0</v>
      </c>
      <c r="AB765" s="8">
        <v>41.82</v>
      </c>
    </row>
    <row r="766" spans="1:28" ht="19" hidden="1" customHeight="1" x14ac:dyDescent="0.2">
      <c r="A766" t="s">
        <v>2276</v>
      </c>
      <c r="B766" t="s">
        <v>2277</v>
      </c>
      <c r="C766">
        <v>764</v>
      </c>
      <c r="D766">
        <v>2004</v>
      </c>
      <c r="E766">
        <v>2639</v>
      </c>
      <c r="F766">
        <v>7.8449</v>
      </c>
      <c r="G766">
        <v>6.7461799999999998</v>
      </c>
      <c r="H766">
        <v>1.63374</v>
      </c>
      <c r="I766">
        <v>3.7677999999999998</v>
      </c>
      <c r="J766">
        <v>379</v>
      </c>
      <c r="K766">
        <v>6250</v>
      </c>
      <c r="L766">
        <v>1</v>
      </c>
      <c r="M766">
        <v>1</v>
      </c>
      <c r="N766">
        <v>2</v>
      </c>
      <c r="O766">
        <v>2</v>
      </c>
      <c r="P766">
        <v>2</v>
      </c>
      <c r="Q766">
        <v>54</v>
      </c>
      <c r="R766">
        <v>120</v>
      </c>
      <c r="S766">
        <v>120</v>
      </c>
      <c r="T766" t="s">
        <v>46</v>
      </c>
      <c r="U766">
        <v>25</v>
      </c>
      <c r="V766">
        <v>7.5452399999999997</v>
      </c>
      <c r="Z766" s="9" t="s">
        <v>2278</v>
      </c>
      <c r="AA766" t="b">
        <f>ISNUMBER(SEARCH($AA$1,Table1[[#This Row],[Mechanics]]))</f>
        <v>0</v>
      </c>
      <c r="AB766" s="3" t="s">
        <v>51</v>
      </c>
    </row>
    <row r="767" spans="1:28" ht="19" hidden="1" customHeight="1" x14ac:dyDescent="0.2">
      <c r="A767" t="s">
        <v>2279</v>
      </c>
      <c r="B767" t="s">
        <v>2280</v>
      </c>
      <c r="C767">
        <v>765</v>
      </c>
      <c r="D767">
        <v>2022</v>
      </c>
      <c r="E767">
        <v>3036</v>
      </c>
      <c r="F767">
        <v>7.6214500000000003</v>
      </c>
      <c r="G767">
        <v>6.74552</v>
      </c>
      <c r="H767">
        <v>1.5048600000000001</v>
      </c>
      <c r="I767">
        <v>2.9455</v>
      </c>
      <c r="J767">
        <v>110</v>
      </c>
      <c r="K767">
        <v>7599</v>
      </c>
      <c r="L767">
        <v>1</v>
      </c>
      <c r="M767">
        <v>3</v>
      </c>
      <c r="N767">
        <v>5</v>
      </c>
      <c r="O767">
        <v>4</v>
      </c>
      <c r="P767">
        <v>4</v>
      </c>
      <c r="Q767">
        <v>102</v>
      </c>
      <c r="R767">
        <v>120</v>
      </c>
      <c r="S767">
        <v>120</v>
      </c>
      <c r="T767" t="s">
        <v>20</v>
      </c>
      <c r="U767">
        <v>412</v>
      </c>
      <c r="V767">
        <v>6.9052600000000002</v>
      </c>
      <c r="Z767" s="9" t="s">
        <v>2281</v>
      </c>
      <c r="AA767" t="b">
        <f>ISNUMBER(SEARCH($AA$1,Table1[[#This Row],[Mechanics]]))</f>
        <v>0</v>
      </c>
      <c r="AB767" s="8">
        <v>52.49</v>
      </c>
    </row>
    <row r="768" spans="1:28" ht="19" hidden="1" customHeight="1" x14ac:dyDescent="0.2">
      <c r="A768" t="s">
        <v>2282</v>
      </c>
      <c r="B768" t="s">
        <v>2283</v>
      </c>
      <c r="C768">
        <v>766</v>
      </c>
      <c r="D768">
        <v>2005</v>
      </c>
      <c r="E768">
        <v>15003</v>
      </c>
      <c r="F768">
        <v>6.92537</v>
      </c>
      <c r="G768">
        <v>6.7438000000000002</v>
      </c>
      <c r="H768">
        <v>1.2796099999999999</v>
      </c>
      <c r="I768">
        <v>1.2097</v>
      </c>
      <c r="J768">
        <v>782</v>
      </c>
      <c r="K768">
        <v>53079</v>
      </c>
      <c r="L768">
        <v>7</v>
      </c>
      <c r="M768">
        <v>4</v>
      </c>
      <c r="N768">
        <v>7</v>
      </c>
      <c r="O768">
        <v>6</v>
      </c>
      <c r="P768">
        <v>7</v>
      </c>
      <c r="Q768">
        <v>133</v>
      </c>
      <c r="R768">
        <v>25</v>
      </c>
      <c r="S768">
        <v>25</v>
      </c>
      <c r="T768" t="s">
        <v>317</v>
      </c>
      <c r="U768">
        <v>51</v>
      </c>
      <c r="V768">
        <v>6.8151900000000003</v>
      </c>
      <c r="Z768" s="9" t="s">
        <v>2284</v>
      </c>
      <c r="AA768" t="b">
        <f>ISNUMBER(SEARCH($AA$1,Table1[[#This Row],[Mechanics]]))</f>
        <v>0</v>
      </c>
      <c r="AB768" s="8">
        <v>58.97</v>
      </c>
    </row>
    <row r="769" spans="1:28" ht="19" hidden="1" customHeight="1" x14ac:dyDescent="0.2">
      <c r="A769" t="s">
        <v>2285</v>
      </c>
      <c r="B769" t="s">
        <v>2286</v>
      </c>
      <c r="C769">
        <v>767</v>
      </c>
      <c r="D769">
        <v>2006</v>
      </c>
      <c r="E769">
        <v>8085</v>
      </c>
      <c r="F769">
        <v>7.0668600000000001</v>
      </c>
      <c r="G769">
        <v>6.7433300000000003</v>
      </c>
      <c r="H769">
        <v>1.1914199999999999</v>
      </c>
      <c r="I769">
        <v>2.3693</v>
      </c>
      <c r="J769">
        <v>880</v>
      </c>
      <c r="K769">
        <v>29784</v>
      </c>
      <c r="L769">
        <v>10</v>
      </c>
      <c r="M769">
        <v>2</v>
      </c>
      <c r="N769">
        <v>4</v>
      </c>
      <c r="O769">
        <v>3</v>
      </c>
      <c r="P769">
        <v>4</v>
      </c>
      <c r="Q769">
        <v>187</v>
      </c>
      <c r="R769">
        <v>45</v>
      </c>
      <c r="S769">
        <v>60</v>
      </c>
      <c r="T769" t="s">
        <v>20</v>
      </c>
      <c r="U769">
        <v>477</v>
      </c>
      <c r="V769">
        <v>6.8209099999999996</v>
      </c>
      <c r="Z769" s="9" t="s">
        <v>2287</v>
      </c>
      <c r="AA769" t="b">
        <f>ISNUMBER(SEARCH($AA$1,Table1[[#This Row],[Mechanics]]))</f>
        <v>0</v>
      </c>
      <c r="AB769" s="3" t="s">
        <v>51</v>
      </c>
    </row>
    <row r="770" spans="1:28" ht="19" hidden="1" customHeight="1" x14ac:dyDescent="0.2">
      <c r="A770" t="s">
        <v>2288</v>
      </c>
      <c r="B770" t="s">
        <v>2289</v>
      </c>
      <c r="C770">
        <v>768</v>
      </c>
      <c r="D770">
        <v>2022</v>
      </c>
      <c r="E770">
        <v>1783</v>
      </c>
      <c r="F770">
        <v>8.1839099999999991</v>
      </c>
      <c r="G770">
        <v>6.7431599999999996</v>
      </c>
      <c r="H770">
        <v>1.2342900000000001</v>
      </c>
      <c r="I770">
        <v>3.3491</v>
      </c>
      <c r="J770">
        <v>106</v>
      </c>
      <c r="K770">
        <v>6572</v>
      </c>
      <c r="L770">
        <v>2</v>
      </c>
      <c r="M770">
        <v>2</v>
      </c>
      <c r="N770">
        <v>4</v>
      </c>
      <c r="O770">
        <v>3</v>
      </c>
      <c r="P770">
        <v>3</v>
      </c>
      <c r="Q770">
        <v>62</v>
      </c>
      <c r="R770">
        <v>120</v>
      </c>
      <c r="S770">
        <v>120</v>
      </c>
      <c r="T770" t="s">
        <v>20</v>
      </c>
      <c r="U770">
        <v>360</v>
      </c>
      <c r="V770">
        <v>6.9821799999999996</v>
      </c>
      <c r="Z770" s="9" t="s">
        <v>2290</v>
      </c>
      <c r="AA770" t="b">
        <f>ISNUMBER(SEARCH($AA$1,Table1[[#This Row],[Mechanics]]))</f>
        <v>0</v>
      </c>
      <c r="AB770" s="8">
        <v>93.98</v>
      </c>
    </row>
    <row r="771" spans="1:28" ht="19" hidden="1" customHeight="1" x14ac:dyDescent="0.2">
      <c r="A771" t="s">
        <v>2291</v>
      </c>
      <c r="B771" t="s">
        <v>2292</v>
      </c>
      <c r="C771">
        <v>769</v>
      </c>
      <c r="D771">
        <v>2021</v>
      </c>
      <c r="E771">
        <v>2709</v>
      </c>
      <c r="F771">
        <v>7.6718700000000002</v>
      </c>
      <c r="G771">
        <v>6.7429699999999997</v>
      </c>
      <c r="H771">
        <v>1.13683</v>
      </c>
      <c r="I771">
        <v>2.1223999999999998</v>
      </c>
      <c r="J771">
        <v>49</v>
      </c>
      <c r="K771">
        <v>16883</v>
      </c>
      <c r="L771">
        <v>0</v>
      </c>
      <c r="M771">
        <v>1</v>
      </c>
      <c r="N771">
        <v>4</v>
      </c>
      <c r="O771">
        <v>2</v>
      </c>
      <c r="P771">
        <v>2</v>
      </c>
      <c r="Q771">
        <v>38</v>
      </c>
      <c r="R771">
        <v>15</v>
      </c>
      <c r="S771">
        <v>30</v>
      </c>
      <c r="T771" t="s">
        <v>97</v>
      </c>
      <c r="U771">
        <v>149</v>
      </c>
      <c r="V771">
        <v>6.9307100000000004</v>
      </c>
      <c r="Z771" s="9" t="s">
        <v>2293</v>
      </c>
      <c r="AA771" t="b">
        <f>ISNUMBER(SEARCH($AA$1,Table1[[#This Row],[Mechanics]]))</f>
        <v>0</v>
      </c>
      <c r="AB771" s="8">
        <v>19.989999999999998</v>
      </c>
    </row>
    <row r="772" spans="1:28" ht="19" hidden="1" customHeight="1" x14ac:dyDescent="0.2">
      <c r="A772" t="s">
        <v>2294</v>
      </c>
      <c r="B772" t="s">
        <v>2295</v>
      </c>
      <c r="C772">
        <v>770</v>
      </c>
      <c r="D772">
        <v>2016</v>
      </c>
      <c r="E772">
        <v>4307</v>
      </c>
      <c r="F772">
        <v>7.4298999999999999</v>
      </c>
      <c r="G772">
        <v>6.7427799999999998</v>
      </c>
      <c r="H772">
        <v>1.4196299999999999</v>
      </c>
      <c r="I772">
        <v>2.5</v>
      </c>
      <c r="J772">
        <v>86</v>
      </c>
      <c r="K772">
        <v>12155</v>
      </c>
      <c r="L772">
        <v>0</v>
      </c>
      <c r="M772">
        <v>2</v>
      </c>
      <c r="N772">
        <v>5</v>
      </c>
      <c r="O772">
        <v>4</v>
      </c>
      <c r="P772">
        <v>4</v>
      </c>
      <c r="Q772">
        <v>40</v>
      </c>
      <c r="R772">
        <v>60</v>
      </c>
      <c r="S772">
        <v>120</v>
      </c>
      <c r="T772" t="s">
        <v>97</v>
      </c>
      <c r="U772">
        <v>174</v>
      </c>
      <c r="V772">
        <v>6.8710699999999996</v>
      </c>
      <c r="Z772" s="9" t="s">
        <v>2296</v>
      </c>
      <c r="AA772" t="b">
        <f>ISNUMBER(SEARCH($AA$1,Table1[[#This Row],[Mechanics]]))</f>
        <v>0</v>
      </c>
      <c r="AB772" s="8">
        <v>56</v>
      </c>
    </row>
    <row r="773" spans="1:28" ht="19" hidden="1" customHeight="1" x14ac:dyDescent="0.2">
      <c r="A773" t="s">
        <v>2297</v>
      </c>
      <c r="B773" t="s">
        <v>2298</v>
      </c>
      <c r="C773">
        <v>771</v>
      </c>
      <c r="D773">
        <v>2013</v>
      </c>
      <c r="E773">
        <v>4763</v>
      </c>
      <c r="F773">
        <v>7.2887000000000004</v>
      </c>
      <c r="G773">
        <v>6.7424400000000002</v>
      </c>
      <c r="H773">
        <v>1.1224499999999999</v>
      </c>
      <c r="I773">
        <v>2.5438999999999998</v>
      </c>
      <c r="J773">
        <v>285</v>
      </c>
      <c r="K773">
        <v>10901</v>
      </c>
      <c r="L773">
        <v>5</v>
      </c>
      <c r="M773">
        <v>2</v>
      </c>
      <c r="N773">
        <v>4</v>
      </c>
      <c r="O773">
        <v>3</v>
      </c>
      <c r="P773">
        <v>4</v>
      </c>
      <c r="Q773">
        <v>80</v>
      </c>
      <c r="R773">
        <v>60</v>
      </c>
      <c r="S773">
        <v>75</v>
      </c>
      <c r="T773" t="s">
        <v>20</v>
      </c>
      <c r="U773">
        <v>455</v>
      </c>
      <c r="V773">
        <v>6.8579400000000001</v>
      </c>
      <c r="Z773" s="9" t="s">
        <v>2299</v>
      </c>
      <c r="AA773" t="b">
        <f>ISNUMBER(SEARCH($AA$1,Table1[[#This Row],[Mechanics]]))</f>
        <v>0</v>
      </c>
      <c r="AB773" s="3" t="s">
        <v>51</v>
      </c>
    </row>
    <row r="774" spans="1:28" ht="19" hidden="1" customHeight="1" x14ac:dyDescent="0.2">
      <c r="A774" t="s">
        <v>2300</v>
      </c>
      <c r="B774" t="s">
        <v>2301</v>
      </c>
      <c r="C774">
        <v>772</v>
      </c>
      <c r="D774">
        <v>2015</v>
      </c>
      <c r="E774">
        <v>10952</v>
      </c>
      <c r="F774">
        <v>6.9886499999999998</v>
      </c>
      <c r="G774">
        <v>6.7422300000000002</v>
      </c>
      <c r="H774">
        <v>1.2094800000000001</v>
      </c>
      <c r="I774">
        <v>1.8139000000000001</v>
      </c>
      <c r="J774">
        <v>360</v>
      </c>
      <c r="K774">
        <v>41311</v>
      </c>
      <c r="L774">
        <v>6</v>
      </c>
      <c r="M774">
        <v>3</v>
      </c>
      <c r="N774">
        <v>7</v>
      </c>
      <c r="O774">
        <v>5</v>
      </c>
      <c r="P774">
        <v>6</v>
      </c>
      <c r="Q774">
        <v>150</v>
      </c>
      <c r="R774">
        <v>25</v>
      </c>
      <c r="S774">
        <v>25</v>
      </c>
      <c r="T774" t="s">
        <v>97</v>
      </c>
      <c r="U774">
        <v>213</v>
      </c>
      <c r="V774">
        <v>6.79941</v>
      </c>
      <c r="Z774" s="9" t="s">
        <v>2302</v>
      </c>
      <c r="AA774" t="b">
        <f>ISNUMBER(SEARCH($AA$1,Table1[[#This Row],[Mechanics]]))</f>
        <v>0</v>
      </c>
      <c r="AB774" s="3" t="s">
        <v>51</v>
      </c>
    </row>
    <row r="775" spans="1:28" ht="19" hidden="1" customHeight="1" x14ac:dyDescent="0.2">
      <c r="A775" t="s">
        <v>2303</v>
      </c>
      <c r="B775" t="s">
        <v>2304</v>
      </c>
      <c r="C775">
        <v>773</v>
      </c>
      <c r="D775">
        <v>2019</v>
      </c>
      <c r="E775">
        <v>3226</v>
      </c>
      <c r="F775">
        <v>7.5333500000000004</v>
      </c>
      <c r="G775">
        <v>6.7420400000000003</v>
      </c>
      <c r="H775">
        <v>1.26396</v>
      </c>
      <c r="I775">
        <v>3.8056000000000001</v>
      </c>
      <c r="J775">
        <v>180</v>
      </c>
      <c r="K775">
        <v>8323</v>
      </c>
      <c r="L775">
        <v>4</v>
      </c>
      <c r="M775">
        <v>2</v>
      </c>
      <c r="N775">
        <v>4</v>
      </c>
      <c r="O775">
        <v>3</v>
      </c>
      <c r="P775">
        <v>3</v>
      </c>
      <c r="Q775">
        <v>90</v>
      </c>
      <c r="R775">
        <v>90</v>
      </c>
      <c r="S775">
        <v>150</v>
      </c>
      <c r="T775" t="s">
        <v>20</v>
      </c>
      <c r="U775">
        <v>414</v>
      </c>
      <c r="V775">
        <v>6.9030399999999998</v>
      </c>
      <c r="Z775" s="9" t="s">
        <v>2305</v>
      </c>
      <c r="AA775" t="b">
        <f>ISNUMBER(SEARCH($AA$1,Table1[[#This Row],[Mechanics]]))</f>
        <v>0</v>
      </c>
      <c r="AB775" s="3" t="s">
        <v>51</v>
      </c>
    </row>
    <row r="776" spans="1:28" ht="19" hidden="1" customHeight="1" x14ac:dyDescent="0.2">
      <c r="A776" t="s">
        <v>2306</v>
      </c>
      <c r="B776" t="s">
        <v>2307</v>
      </c>
      <c r="C776">
        <v>774</v>
      </c>
      <c r="D776">
        <v>2017</v>
      </c>
      <c r="E776">
        <v>3476</v>
      </c>
      <c r="F776">
        <v>7.4690500000000002</v>
      </c>
      <c r="G776">
        <v>6.7417800000000003</v>
      </c>
      <c r="H776">
        <v>1.3248599999999999</v>
      </c>
      <c r="I776">
        <v>2.1970000000000001</v>
      </c>
      <c r="J776">
        <v>66</v>
      </c>
      <c r="K776">
        <v>17523</v>
      </c>
      <c r="L776">
        <v>0</v>
      </c>
      <c r="M776">
        <v>2</v>
      </c>
      <c r="N776">
        <v>5</v>
      </c>
      <c r="O776">
        <v>4</v>
      </c>
      <c r="P776">
        <v>4</v>
      </c>
      <c r="Q776">
        <v>46</v>
      </c>
      <c r="R776">
        <v>10</v>
      </c>
      <c r="S776">
        <v>30</v>
      </c>
      <c r="T776" t="s">
        <v>20</v>
      </c>
      <c r="U776">
        <v>453</v>
      </c>
      <c r="V776">
        <v>6.8603100000000001</v>
      </c>
      <c r="Z776" s="9" t="s">
        <v>2308</v>
      </c>
      <c r="AA776" t="b">
        <f>ISNUMBER(SEARCH($AA$1,Table1[[#This Row],[Mechanics]]))</f>
        <v>0</v>
      </c>
      <c r="AB776" s="3" t="s">
        <v>51</v>
      </c>
    </row>
    <row r="777" spans="1:28" ht="19" hidden="1" customHeight="1" x14ac:dyDescent="0.2">
      <c r="A777" t="s">
        <v>2309</v>
      </c>
      <c r="B777" t="s">
        <v>2310</v>
      </c>
      <c r="C777">
        <v>775</v>
      </c>
      <c r="D777">
        <v>2002</v>
      </c>
      <c r="E777">
        <v>3618</v>
      </c>
      <c r="F777">
        <v>7.4598199999999997</v>
      </c>
      <c r="G777">
        <v>6.7409699999999999</v>
      </c>
      <c r="H777">
        <v>1.44876</v>
      </c>
      <c r="I777">
        <v>3.3079999999999998</v>
      </c>
      <c r="J777">
        <v>461</v>
      </c>
      <c r="K777">
        <v>7278</v>
      </c>
      <c r="L777">
        <v>2</v>
      </c>
      <c r="M777">
        <v>3</v>
      </c>
      <c r="N777">
        <v>5</v>
      </c>
      <c r="O777">
        <v>5</v>
      </c>
      <c r="P777">
        <v>5</v>
      </c>
      <c r="Q777">
        <v>60</v>
      </c>
      <c r="R777">
        <v>150</v>
      </c>
      <c r="S777">
        <v>150</v>
      </c>
      <c r="T777" t="s">
        <v>20</v>
      </c>
      <c r="U777">
        <v>423</v>
      </c>
      <c r="V777">
        <v>6.8920599999999999</v>
      </c>
      <c r="Z777" s="9" t="s">
        <v>2311</v>
      </c>
      <c r="AA777" t="b">
        <f>ISNUMBER(SEARCH($AA$1,Table1[[#This Row],[Mechanics]]))</f>
        <v>0</v>
      </c>
      <c r="AB777" s="8">
        <v>129.99</v>
      </c>
    </row>
    <row r="778" spans="1:28" ht="19" hidden="1" customHeight="1" x14ac:dyDescent="0.2">
      <c r="A778" t="s">
        <v>2312</v>
      </c>
      <c r="B778" t="s">
        <v>2313</v>
      </c>
      <c r="C778">
        <v>776</v>
      </c>
      <c r="D778">
        <v>2020</v>
      </c>
      <c r="E778">
        <v>7134</v>
      </c>
      <c r="F778">
        <v>7.11707</v>
      </c>
      <c r="G778">
        <v>6.7409299999999996</v>
      </c>
      <c r="H778">
        <v>1.1568799999999999</v>
      </c>
      <c r="I778">
        <v>1.9607000000000001</v>
      </c>
      <c r="J778">
        <v>178</v>
      </c>
      <c r="K778">
        <v>27792</v>
      </c>
      <c r="L778">
        <v>0</v>
      </c>
      <c r="M778">
        <v>1</v>
      </c>
      <c r="N778">
        <v>4</v>
      </c>
      <c r="O778">
        <v>3</v>
      </c>
      <c r="P778">
        <v>3</v>
      </c>
      <c r="Q778">
        <v>106</v>
      </c>
      <c r="R778">
        <v>30</v>
      </c>
      <c r="S778">
        <v>60</v>
      </c>
      <c r="T778" t="s">
        <v>97</v>
      </c>
      <c r="U778">
        <v>193</v>
      </c>
      <c r="V778">
        <v>6.8326500000000001</v>
      </c>
      <c r="Z778" s="9" t="s">
        <v>2314</v>
      </c>
      <c r="AA778" t="b">
        <f>ISNUMBER(SEARCH($AA$1,Table1[[#This Row],[Mechanics]]))</f>
        <v>0</v>
      </c>
      <c r="AB778" s="8">
        <v>19.989999999999998</v>
      </c>
    </row>
    <row r="779" spans="1:28" ht="19" hidden="1" customHeight="1" x14ac:dyDescent="0.2">
      <c r="A779" t="s">
        <v>2315</v>
      </c>
      <c r="B779" t="s">
        <v>2316</v>
      </c>
      <c r="C779">
        <v>777</v>
      </c>
      <c r="D779">
        <v>2021</v>
      </c>
      <c r="E779">
        <v>3132</v>
      </c>
      <c r="F779">
        <v>7.5438700000000001</v>
      </c>
      <c r="G779">
        <v>6.7407000000000004</v>
      </c>
      <c r="H779">
        <v>1.16164</v>
      </c>
      <c r="I779">
        <v>2.4847999999999999</v>
      </c>
      <c r="J779">
        <v>99</v>
      </c>
      <c r="K779">
        <v>7812</v>
      </c>
      <c r="L779">
        <v>3</v>
      </c>
      <c r="M779">
        <v>3</v>
      </c>
      <c r="N779">
        <v>5</v>
      </c>
      <c r="O779">
        <v>4</v>
      </c>
      <c r="P779">
        <v>4</v>
      </c>
      <c r="Q779">
        <v>80</v>
      </c>
      <c r="R779">
        <v>60</v>
      </c>
      <c r="S779">
        <v>90</v>
      </c>
      <c r="T779" t="s">
        <v>20</v>
      </c>
      <c r="U779">
        <v>422</v>
      </c>
      <c r="V779">
        <v>6.8970200000000004</v>
      </c>
      <c r="Z779" s="9" t="s">
        <v>2317</v>
      </c>
      <c r="AA779" t="b">
        <f>ISNUMBER(SEARCH($AA$1,Table1[[#This Row],[Mechanics]]))</f>
        <v>0</v>
      </c>
      <c r="AB779" s="8">
        <v>55</v>
      </c>
    </row>
    <row r="780" spans="1:28" ht="19" hidden="1" customHeight="1" x14ac:dyDescent="0.2">
      <c r="A780" t="s">
        <v>2318</v>
      </c>
      <c r="B780" t="s">
        <v>2319</v>
      </c>
      <c r="C780">
        <v>778</v>
      </c>
      <c r="D780">
        <v>2018</v>
      </c>
      <c r="E780">
        <v>3267</v>
      </c>
      <c r="F780">
        <v>7.5474399999999999</v>
      </c>
      <c r="G780">
        <v>6.7398300000000004</v>
      </c>
      <c r="H780">
        <v>1.47651</v>
      </c>
      <c r="I780">
        <v>4.0728</v>
      </c>
      <c r="J780">
        <v>206</v>
      </c>
      <c r="K780">
        <v>8242</v>
      </c>
      <c r="L780">
        <v>1</v>
      </c>
      <c r="M780">
        <v>1</v>
      </c>
      <c r="N780">
        <v>4</v>
      </c>
      <c r="O780">
        <v>3</v>
      </c>
      <c r="P780">
        <v>3</v>
      </c>
      <c r="Q780">
        <v>70</v>
      </c>
      <c r="R780">
        <v>60</v>
      </c>
      <c r="S780">
        <v>120</v>
      </c>
      <c r="T780" t="s">
        <v>20</v>
      </c>
      <c r="U780">
        <v>429</v>
      </c>
      <c r="V780">
        <v>6.8842499999999998</v>
      </c>
      <c r="Z780" s="9" t="s">
        <v>2320</v>
      </c>
      <c r="AA780" t="b">
        <f>ISNUMBER(SEARCH($AA$1,Table1[[#This Row],[Mechanics]]))</f>
        <v>0</v>
      </c>
      <c r="AB780" s="3" t="s">
        <v>51</v>
      </c>
    </row>
    <row r="781" spans="1:28" ht="19" hidden="1" customHeight="1" x14ac:dyDescent="0.2">
      <c r="A781" t="s">
        <v>2321</v>
      </c>
      <c r="B781" t="s">
        <v>2322</v>
      </c>
      <c r="C781">
        <v>779</v>
      </c>
      <c r="D781">
        <v>2022</v>
      </c>
      <c r="E781">
        <v>2567</v>
      </c>
      <c r="F781">
        <v>7.7337800000000003</v>
      </c>
      <c r="G781">
        <v>6.7396399999999996</v>
      </c>
      <c r="H781">
        <v>1.0800799999999999</v>
      </c>
      <c r="I781">
        <v>1.7763</v>
      </c>
      <c r="J781">
        <v>76</v>
      </c>
      <c r="K781">
        <v>9120</v>
      </c>
      <c r="L781">
        <v>2</v>
      </c>
      <c r="M781">
        <v>1</v>
      </c>
      <c r="N781">
        <v>4</v>
      </c>
      <c r="O781">
        <v>3</v>
      </c>
      <c r="P781">
        <v>3</v>
      </c>
      <c r="Q781">
        <v>56</v>
      </c>
      <c r="R781">
        <v>30</v>
      </c>
      <c r="S781">
        <v>60</v>
      </c>
      <c r="T781" t="s">
        <v>97</v>
      </c>
      <c r="U781">
        <v>142</v>
      </c>
      <c r="V781">
        <v>6.9419199999999996</v>
      </c>
      <c r="Z781" s="9" t="s">
        <v>2323</v>
      </c>
      <c r="AA781" t="b">
        <f>ISNUMBER(SEARCH($AA$1,Table1[[#This Row],[Mechanics]]))</f>
        <v>0</v>
      </c>
      <c r="AB781" s="8">
        <v>49.95</v>
      </c>
    </row>
    <row r="782" spans="1:28" ht="19" hidden="1" customHeight="1" x14ac:dyDescent="0.2">
      <c r="A782" t="s">
        <v>2324</v>
      </c>
      <c r="B782" t="s">
        <v>2325</v>
      </c>
      <c r="C782">
        <v>780</v>
      </c>
      <c r="D782">
        <v>2018</v>
      </c>
      <c r="E782">
        <v>18795</v>
      </c>
      <c r="F782">
        <v>6.9792699999999996</v>
      </c>
      <c r="G782">
        <v>6.73949</v>
      </c>
      <c r="H782">
        <v>1.4459500000000001</v>
      </c>
      <c r="I782">
        <v>2.4788999999999999</v>
      </c>
      <c r="J782">
        <v>403</v>
      </c>
      <c r="K782">
        <v>56650</v>
      </c>
      <c r="L782">
        <v>2</v>
      </c>
      <c r="M782">
        <v>2</v>
      </c>
      <c r="N782">
        <v>4</v>
      </c>
      <c r="O782">
        <v>3</v>
      </c>
      <c r="P782">
        <v>3</v>
      </c>
      <c r="Q782">
        <v>343</v>
      </c>
      <c r="R782">
        <v>45</v>
      </c>
      <c r="S782">
        <v>120</v>
      </c>
      <c r="T782" t="s">
        <v>97</v>
      </c>
      <c r="U782">
        <v>235</v>
      </c>
      <c r="V782">
        <v>6.7473200000000002</v>
      </c>
      <c r="Z782" s="9" t="s">
        <v>2006</v>
      </c>
      <c r="AA782" t="b">
        <f>ISNUMBER(SEARCH($AA$1,Table1[[#This Row],[Mechanics]]))</f>
        <v>0</v>
      </c>
      <c r="AB782" s="8">
        <v>42.97</v>
      </c>
    </row>
    <row r="783" spans="1:28" ht="19" hidden="1" customHeight="1" x14ac:dyDescent="0.2">
      <c r="A783" t="s">
        <v>2326</v>
      </c>
      <c r="B783" t="s">
        <v>2327</v>
      </c>
      <c r="C783">
        <v>781</v>
      </c>
      <c r="D783">
        <v>2009</v>
      </c>
      <c r="E783">
        <v>4172</v>
      </c>
      <c r="F783">
        <v>7.3874700000000004</v>
      </c>
      <c r="G783">
        <v>6.7386100000000004</v>
      </c>
      <c r="H783">
        <v>1.4335199999999999</v>
      </c>
      <c r="I783">
        <v>3.5457000000000001</v>
      </c>
      <c r="J783">
        <v>372</v>
      </c>
      <c r="K783">
        <v>6801</v>
      </c>
      <c r="L783">
        <v>1</v>
      </c>
      <c r="M783">
        <v>2</v>
      </c>
      <c r="N783">
        <v>4</v>
      </c>
      <c r="O783">
        <v>3</v>
      </c>
      <c r="P783">
        <v>3</v>
      </c>
      <c r="Q783">
        <v>143</v>
      </c>
      <c r="R783">
        <v>180</v>
      </c>
      <c r="S783">
        <v>180</v>
      </c>
      <c r="T783" t="s">
        <v>24</v>
      </c>
      <c r="U783">
        <v>146</v>
      </c>
      <c r="V783">
        <v>6.9739599999999999</v>
      </c>
      <c r="Z783" s="9" t="s">
        <v>2328</v>
      </c>
      <c r="AA783" t="b">
        <f>ISNUMBER(SEARCH($AA$1,Table1[[#This Row],[Mechanics]]))</f>
        <v>0</v>
      </c>
      <c r="AB783" s="8">
        <v>449.99</v>
      </c>
    </row>
    <row r="784" spans="1:28" ht="19" hidden="1" customHeight="1" x14ac:dyDescent="0.2">
      <c r="A784" t="s">
        <v>2329</v>
      </c>
      <c r="B784" t="s">
        <v>2330</v>
      </c>
      <c r="C784">
        <v>782</v>
      </c>
      <c r="D784">
        <v>1980</v>
      </c>
      <c r="E784">
        <v>17498</v>
      </c>
      <c r="F784">
        <v>6.8991400000000001</v>
      </c>
      <c r="G784">
        <v>6.7382400000000002</v>
      </c>
      <c r="H784">
        <v>1.3169999999999999</v>
      </c>
      <c r="I784">
        <v>1.1495</v>
      </c>
      <c r="J784">
        <v>1017</v>
      </c>
      <c r="K784">
        <v>326011</v>
      </c>
      <c r="L784">
        <v>4</v>
      </c>
      <c r="M784">
        <v>2</v>
      </c>
      <c r="N784">
        <v>4</v>
      </c>
      <c r="O784">
        <v>3</v>
      </c>
      <c r="P784">
        <v>3</v>
      </c>
      <c r="Q784">
        <v>287</v>
      </c>
      <c r="R784">
        <v>30</v>
      </c>
      <c r="S784">
        <v>30</v>
      </c>
      <c r="T784" t="s">
        <v>97</v>
      </c>
      <c r="U784">
        <v>224</v>
      </c>
      <c r="V784">
        <v>6.7784000000000004</v>
      </c>
      <c r="Z784" s="9" t="s">
        <v>2331</v>
      </c>
      <c r="AA784" t="b">
        <f>ISNUMBER(SEARCH($AA$1,Table1[[#This Row],[Mechanics]]))</f>
        <v>0</v>
      </c>
      <c r="AB784" s="8">
        <v>39.75</v>
      </c>
    </row>
    <row r="785" spans="1:28" ht="19" hidden="1" customHeight="1" x14ac:dyDescent="0.2">
      <c r="A785" t="s">
        <v>2332</v>
      </c>
      <c r="B785" t="s">
        <v>2333</v>
      </c>
      <c r="C785">
        <v>783</v>
      </c>
      <c r="D785">
        <v>2005</v>
      </c>
      <c r="E785">
        <v>1909</v>
      </c>
      <c r="F785">
        <v>8.2705000000000002</v>
      </c>
      <c r="G785">
        <v>6.7381500000000001</v>
      </c>
      <c r="H785">
        <v>1.56227</v>
      </c>
      <c r="I785">
        <v>4.3578000000000001</v>
      </c>
      <c r="J785">
        <v>313</v>
      </c>
      <c r="K785">
        <v>2923</v>
      </c>
      <c r="L785">
        <v>6</v>
      </c>
      <c r="M785">
        <v>1</v>
      </c>
      <c r="N785">
        <v>2</v>
      </c>
      <c r="O785">
        <v>2</v>
      </c>
      <c r="P785">
        <v>2</v>
      </c>
      <c r="Q785">
        <v>67</v>
      </c>
      <c r="R785">
        <v>360</v>
      </c>
      <c r="S785">
        <v>360</v>
      </c>
      <c r="T785" t="s">
        <v>46</v>
      </c>
      <c r="U785">
        <v>8</v>
      </c>
      <c r="V785">
        <v>7.79312</v>
      </c>
      <c r="Z785" s="9" t="s">
        <v>2334</v>
      </c>
      <c r="AA785" t="b">
        <f>ISNUMBER(SEARCH($AA$1,Table1[[#This Row],[Mechanics]]))</f>
        <v>0</v>
      </c>
      <c r="AB785" s="3" t="s">
        <v>51</v>
      </c>
    </row>
    <row r="786" spans="1:28" ht="19" hidden="1" customHeight="1" x14ac:dyDescent="0.2">
      <c r="A786" t="s">
        <v>2335</v>
      </c>
      <c r="B786" t="s">
        <v>2336</v>
      </c>
      <c r="C786">
        <v>784</v>
      </c>
      <c r="D786">
        <v>2009</v>
      </c>
      <c r="E786">
        <v>4020</v>
      </c>
      <c r="F786">
        <v>7.3550300000000002</v>
      </c>
      <c r="G786">
        <v>6.7380800000000001</v>
      </c>
      <c r="H786">
        <v>1.3154399999999999</v>
      </c>
      <c r="I786">
        <v>3.5</v>
      </c>
      <c r="J786">
        <v>300</v>
      </c>
      <c r="K786">
        <v>8325</v>
      </c>
      <c r="L786">
        <v>2</v>
      </c>
      <c r="M786">
        <v>2</v>
      </c>
      <c r="N786">
        <v>4</v>
      </c>
      <c r="O786">
        <v>3</v>
      </c>
      <c r="P786">
        <v>3</v>
      </c>
      <c r="Q786">
        <v>102</v>
      </c>
      <c r="R786">
        <v>120</v>
      </c>
      <c r="S786">
        <v>120</v>
      </c>
      <c r="T786" t="s">
        <v>20</v>
      </c>
      <c r="U786">
        <v>431</v>
      </c>
      <c r="V786">
        <v>6.8796200000000001</v>
      </c>
      <c r="Z786" s="9" t="s">
        <v>2337</v>
      </c>
      <c r="AA786" t="b">
        <f>ISNUMBER(SEARCH($AA$1,Table1[[#This Row],[Mechanics]]))</f>
        <v>0</v>
      </c>
      <c r="AB786" s="8">
        <v>74.989999999999995</v>
      </c>
    </row>
    <row r="787" spans="1:28" ht="19" customHeight="1" x14ac:dyDescent="0.2">
      <c r="A787" t="s">
        <v>2338</v>
      </c>
      <c r="B787" t="s">
        <v>2339</v>
      </c>
      <c r="C787">
        <v>785</v>
      </c>
      <c r="D787">
        <v>2011</v>
      </c>
      <c r="E787">
        <v>10370</v>
      </c>
      <c r="F787">
        <v>6.9890999999999996</v>
      </c>
      <c r="G787">
        <v>6.73529</v>
      </c>
      <c r="H787">
        <v>1.3409</v>
      </c>
      <c r="I787">
        <v>2.5055000000000001</v>
      </c>
      <c r="J787">
        <v>544</v>
      </c>
      <c r="K787">
        <v>39929</v>
      </c>
      <c r="L787">
        <v>3</v>
      </c>
      <c r="M787">
        <v>2</v>
      </c>
      <c r="N787">
        <v>4</v>
      </c>
      <c r="O787">
        <v>3</v>
      </c>
      <c r="P787">
        <v>3</v>
      </c>
      <c r="Q787">
        <v>148</v>
      </c>
      <c r="R787">
        <v>45</v>
      </c>
      <c r="S787">
        <v>45</v>
      </c>
      <c r="T787" t="s">
        <v>20</v>
      </c>
      <c r="U787">
        <v>508</v>
      </c>
      <c r="V787">
        <v>6.7876000000000003</v>
      </c>
      <c r="Z787" s="9" t="s">
        <v>2340</v>
      </c>
      <c r="AA787" t="b">
        <f>ISNUMBER(SEARCH($AA$1,Table1[[#This Row],[Mechanics]]))</f>
        <v>1</v>
      </c>
      <c r="AB787" s="3" t="s">
        <v>51</v>
      </c>
    </row>
    <row r="788" spans="1:28" ht="19" hidden="1" customHeight="1" x14ac:dyDescent="0.2">
      <c r="A788" t="s">
        <v>2341</v>
      </c>
      <c r="B788" t="s">
        <v>2342</v>
      </c>
      <c r="C788">
        <v>786</v>
      </c>
      <c r="D788">
        <v>2022</v>
      </c>
      <c r="E788">
        <v>2783</v>
      </c>
      <c r="F788">
        <v>7.7052199999999997</v>
      </c>
      <c r="G788">
        <v>6.7343099999999998</v>
      </c>
      <c r="H788">
        <v>1.3981399999999999</v>
      </c>
      <c r="I788">
        <v>1.6701999999999999</v>
      </c>
      <c r="J788">
        <v>94</v>
      </c>
      <c r="K788">
        <v>33252</v>
      </c>
      <c r="L788">
        <v>4</v>
      </c>
      <c r="M788">
        <v>1</v>
      </c>
      <c r="N788">
        <v>3</v>
      </c>
      <c r="O788">
        <v>1</v>
      </c>
      <c r="P788">
        <v>2</v>
      </c>
      <c r="Q788">
        <v>129</v>
      </c>
      <c r="R788">
        <v>30</v>
      </c>
      <c r="S788">
        <v>60</v>
      </c>
      <c r="T788" t="s">
        <v>97</v>
      </c>
      <c r="U788">
        <v>159</v>
      </c>
      <c r="V788">
        <v>6.9061500000000002</v>
      </c>
      <c r="Z788" s="9" t="s">
        <v>2343</v>
      </c>
      <c r="AA788" t="b">
        <f>ISNUMBER(SEARCH($AA$1,Table1[[#This Row],[Mechanics]]))</f>
        <v>0</v>
      </c>
      <c r="AB788" s="8">
        <v>52.95</v>
      </c>
    </row>
    <row r="789" spans="1:28" ht="19" hidden="1" customHeight="1" x14ac:dyDescent="0.2">
      <c r="A789" t="s">
        <v>2344</v>
      </c>
      <c r="B789" t="s">
        <v>2345</v>
      </c>
      <c r="C789">
        <v>787</v>
      </c>
      <c r="D789">
        <v>2018</v>
      </c>
      <c r="E789">
        <v>3590</v>
      </c>
      <c r="F789">
        <v>7.4293300000000002</v>
      </c>
      <c r="G789">
        <v>6.7340299999999997</v>
      </c>
      <c r="H789">
        <v>1.2134400000000001</v>
      </c>
      <c r="I789">
        <v>2.9388000000000001</v>
      </c>
      <c r="J789">
        <v>98</v>
      </c>
      <c r="K789">
        <v>15300</v>
      </c>
      <c r="L789">
        <v>1</v>
      </c>
      <c r="M789">
        <v>2</v>
      </c>
      <c r="N789">
        <v>5</v>
      </c>
      <c r="O789">
        <v>4</v>
      </c>
      <c r="P789">
        <v>4</v>
      </c>
      <c r="Q789">
        <v>69</v>
      </c>
      <c r="R789">
        <v>45</v>
      </c>
      <c r="S789">
        <v>75</v>
      </c>
      <c r="T789" t="s">
        <v>20</v>
      </c>
      <c r="U789">
        <v>434</v>
      </c>
      <c r="V789">
        <v>6.8785499999999997</v>
      </c>
      <c r="Z789" s="9" t="s">
        <v>2346</v>
      </c>
      <c r="AA789" t="b">
        <f>ISNUMBER(SEARCH($AA$1,Table1[[#This Row],[Mechanics]]))</f>
        <v>0</v>
      </c>
      <c r="AB789" s="8">
        <v>57.23</v>
      </c>
    </row>
    <row r="790" spans="1:28" ht="19" hidden="1" customHeight="1" x14ac:dyDescent="0.2">
      <c r="A790" t="s">
        <v>2347</v>
      </c>
      <c r="B790" t="s">
        <v>2348</v>
      </c>
      <c r="C790">
        <v>788</v>
      </c>
      <c r="D790">
        <v>2006</v>
      </c>
      <c r="E790">
        <v>8485</v>
      </c>
      <c r="F790">
        <v>7.0424300000000004</v>
      </c>
      <c r="G790">
        <v>6.73299</v>
      </c>
      <c r="H790">
        <v>1.2052499999999999</v>
      </c>
      <c r="I790">
        <v>2.2913999999999999</v>
      </c>
      <c r="J790">
        <v>858</v>
      </c>
      <c r="K790">
        <v>21864</v>
      </c>
      <c r="L790">
        <v>7</v>
      </c>
      <c r="M790">
        <v>2</v>
      </c>
      <c r="N790">
        <v>4</v>
      </c>
      <c r="O790">
        <v>3</v>
      </c>
      <c r="P790">
        <v>4</v>
      </c>
      <c r="Q790">
        <v>202</v>
      </c>
      <c r="R790">
        <v>30</v>
      </c>
      <c r="S790">
        <v>50</v>
      </c>
      <c r="T790" t="s">
        <v>20</v>
      </c>
      <c r="U790">
        <v>501</v>
      </c>
      <c r="V790">
        <v>6.7941399999999996</v>
      </c>
      <c r="W790" t="s">
        <v>97</v>
      </c>
      <c r="X790">
        <v>205</v>
      </c>
      <c r="Y790">
        <v>6.8077899999999998</v>
      </c>
      <c r="Z790" s="9" t="s">
        <v>2349</v>
      </c>
      <c r="AA790" t="b">
        <f>ISNUMBER(SEARCH($AA$1,Table1[[#This Row],[Mechanics]]))</f>
        <v>0</v>
      </c>
      <c r="AB790" s="8">
        <v>24.07</v>
      </c>
    </row>
    <row r="791" spans="1:28" ht="19" hidden="1" customHeight="1" x14ac:dyDescent="0.2">
      <c r="A791" t="s">
        <v>2350</v>
      </c>
      <c r="B791" t="s">
        <v>2351</v>
      </c>
      <c r="C791">
        <v>789</v>
      </c>
      <c r="D791">
        <v>2018</v>
      </c>
      <c r="E791">
        <v>3496</v>
      </c>
      <c r="F791">
        <v>7.4513400000000001</v>
      </c>
      <c r="G791">
        <v>6.7320799999999998</v>
      </c>
      <c r="H791">
        <v>1.1490100000000001</v>
      </c>
      <c r="I791">
        <v>1.6271</v>
      </c>
      <c r="J791">
        <v>59</v>
      </c>
      <c r="K791">
        <v>16339</v>
      </c>
      <c r="L791">
        <v>1</v>
      </c>
      <c r="M791">
        <v>1</v>
      </c>
      <c r="N791">
        <v>4</v>
      </c>
      <c r="O791">
        <v>2</v>
      </c>
      <c r="P791">
        <v>3</v>
      </c>
      <c r="Q791">
        <v>53</v>
      </c>
      <c r="R791">
        <v>10</v>
      </c>
      <c r="S791">
        <v>60</v>
      </c>
      <c r="T791" t="s">
        <v>97</v>
      </c>
      <c r="U791">
        <v>166</v>
      </c>
      <c r="V791">
        <v>6.8917700000000002</v>
      </c>
      <c r="Z791" s="9" t="s">
        <v>2352</v>
      </c>
      <c r="AA791" t="b">
        <f>ISNUMBER(SEARCH($AA$1,Table1[[#This Row],[Mechanics]]))</f>
        <v>0</v>
      </c>
      <c r="AB791" s="3" t="s">
        <v>51</v>
      </c>
    </row>
    <row r="792" spans="1:28" ht="19" hidden="1" customHeight="1" x14ac:dyDescent="0.2">
      <c r="A792" t="s">
        <v>2353</v>
      </c>
      <c r="B792" t="s">
        <v>2354</v>
      </c>
      <c r="C792">
        <v>790</v>
      </c>
      <c r="D792">
        <v>2018</v>
      </c>
      <c r="E792">
        <v>9262</v>
      </c>
      <c r="F792">
        <v>7.0234199999999998</v>
      </c>
      <c r="G792">
        <v>6.7315500000000004</v>
      </c>
      <c r="H792">
        <v>1.17174</v>
      </c>
      <c r="I792">
        <v>1.8059000000000001</v>
      </c>
      <c r="J792">
        <v>170</v>
      </c>
      <c r="K792">
        <v>36910</v>
      </c>
      <c r="L792">
        <v>3</v>
      </c>
      <c r="M792">
        <v>2</v>
      </c>
      <c r="N792">
        <v>4</v>
      </c>
      <c r="O792">
        <v>2</v>
      </c>
      <c r="P792">
        <v>2</v>
      </c>
      <c r="Q792">
        <v>108</v>
      </c>
      <c r="R792">
        <v>30</v>
      </c>
      <c r="S792">
        <v>45</v>
      </c>
      <c r="T792" t="s">
        <v>158</v>
      </c>
      <c r="U792">
        <v>41</v>
      </c>
      <c r="V792">
        <v>6.8876999999999997</v>
      </c>
      <c r="W792" t="s">
        <v>97</v>
      </c>
      <c r="X792">
        <v>210</v>
      </c>
      <c r="Y792">
        <v>6.8026200000000001</v>
      </c>
      <c r="Z792" s="9" t="s">
        <v>2355</v>
      </c>
      <c r="AA792" t="b">
        <f>ISNUMBER(SEARCH($AA$1,Table1[[#This Row],[Mechanics]]))</f>
        <v>0</v>
      </c>
      <c r="AB792" s="8">
        <v>34.96</v>
      </c>
    </row>
    <row r="793" spans="1:28" ht="19" hidden="1" customHeight="1" x14ac:dyDescent="0.2">
      <c r="A793" t="s">
        <v>2356</v>
      </c>
      <c r="B793" t="s">
        <v>2357</v>
      </c>
      <c r="C793">
        <v>791</v>
      </c>
      <c r="D793">
        <v>2017</v>
      </c>
      <c r="E793">
        <v>5097</v>
      </c>
      <c r="F793">
        <v>7.2413499999999997</v>
      </c>
      <c r="G793">
        <v>6.7294900000000002</v>
      </c>
      <c r="H793">
        <v>1.22522</v>
      </c>
      <c r="I793">
        <v>1.1052999999999999</v>
      </c>
      <c r="J793">
        <v>76</v>
      </c>
      <c r="K793">
        <v>22370</v>
      </c>
      <c r="L793">
        <v>8</v>
      </c>
      <c r="M793">
        <v>2</v>
      </c>
      <c r="N793">
        <v>4</v>
      </c>
      <c r="O793">
        <v>3</v>
      </c>
      <c r="P793">
        <v>4</v>
      </c>
      <c r="Q793">
        <v>45</v>
      </c>
      <c r="R793">
        <v>10</v>
      </c>
      <c r="S793">
        <v>20</v>
      </c>
      <c r="T793" t="s">
        <v>97</v>
      </c>
      <c r="U793">
        <v>183</v>
      </c>
      <c r="V793">
        <v>6.84985</v>
      </c>
      <c r="Z793" s="9" t="s">
        <v>2358</v>
      </c>
      <c r="AA793" t="b">
        <f>ISNUMBER(SEARCH($AA$1,Table1[[#This Row],[Mechanics]]))</f>
        <v>0</v>
      </c>
      <c r="AB793" s="8">
        <v>34.99</v>
      </c>
    </row>
    <row r="794" spans="1:28" ht="19" hidden="1" customHeight="1" x14ac:dyDescent="0.2">
      <c r="A794" t="s">
        <v>2359</v>
      </c>
      <c r="B794" t="s">
        <v>2360</v>
      </c>
      <c r="C794">
        <v>792</v>
      </c>
      <c r="D794">
        <v>2022</v>
      </c>
      <c r="E794">
        <v>2914</v>
      </c>
      <c r="F794">
        <v>7.6099399999999999</v>
      </c>
      <c r="G794">
        <v>6.72912</v>
      </c>
      <c r="H794">
        <v>1.14341</v>
      </c>
      <c r="I794">
        <v>2.7012999999999998</v>
      </c>
      <c r="J794">
        <v>77</v>
      </c>
      <c r="K794">
        <v>15149</v>
      </c>
      <c r="L794">
        <v>1</v>
      </c>
      <c r="M794">
        <v>1</v>
      </c>
      <c r="N794">
        <v>4</v>
      </c>
      <c r="O794">
        <v>2</v>
      </c>
      <c r="P794">
        <v>3</v>
      </c>
      <c r="Q794">
        <v>44</v>
      </c>
      <c r="R794">
        <v>30</v>
      </c>
      <c r="S794">
        <v>60</v>
      </c>
      <c r="T794" t="s">
        <v>20</v>
      </c>
      <c r="U794">
        <v>447</v>
      </c>
      <c r="V794">
        <v>6.8667899999999999</v>
      </c>
      <c r="Z794" s="9" t="s">
        <v>2361</v>
      </c>
      <c r="AA794" t="b">
        <f>ISNUMBER(SEARCH($AA$1,Table1[[#This Row],[Mechanics]]))</f>
        <v>0</v>
      </c>
      <c r="AB794" s="3" t="s">
        <v>51</v>
      </c>
    </row>
    <row r="795" spans="1:28" ht="19" hidden="1" customHeight="1" x14ac:dyDescent="0.2">
      <c r="A795" t="s">
        <v>2362</v>
      </c>
      <c r="B795" t="s">
        <v>2363</v>
      </c>
      <c r="C795">
        <v>793</v>
      </c>
      <c r="D795">
        <v>2014</v>
      </c>
      <c r="E795">
        <v>3198</v>
      </c>
      <c r="F795">
        <v>7.5214400000000001</v>
      </c>
      <c r="G795">
        <v>6.7265499999999996</v>
      </c>
      <c r="H795">
        <v>1.27169</v>
      </c>
      <c r="I795">
        <v>2.6459999999999999</v>
      </c>
      <c r="J795">
        <v>113</v>
      </c>
      <c r="K795">
        <v>6165</v>
      </c>
      <c r="L795">
        <v>1</v>
      </c>
      <c r="M795">
        <v>4</v>
      </c>
      <c r="N795">
        <v>5</v>
      </c>
      <c r="O795">
        <v>5</v>
      </c>
      <c r="P795">
        <v>5</v>
      </c>
      <c r="Q795">
        <v>92</v>
      </c>
      <c r="R795">
        <v>75</v>
      </c>
      <c r="S795">
        <v>75</v>
      </c>
      <c r="T795" t="s">
        <v>20</v>
      </c>
      <c r="U795">
        <v>440</v>
      </c>
      <c r="V795">
        <v>6.8738200000000003</v>
      </c>
      <c r="Z795" s="9" t="s">
        <v>2364</v>
      </c>
      <c r="AA795" t="b">
        <f>ISNUMBER(SEARCH($AA$1,Table1[[#This Row],[Mechanics]]))</f>
        <v>0</v>
      </c>
      <c r="AB795" s="3" t="s">
        <v>51</v>
      </c>
    </row>
    <row r="796" spans="1:28" ht="19" hidden="1" customHeight="1" x14ac:dyDescent="0.2">
      <c r="A796" t="s">
        <v>2365</v>
      </c>
      <c r="B796" t="s">
        <v>2366</v>
      </c>
      <c r="C796">
        <v>794</v>
      </c>
      <c r="D796">
        <v>2017</v>
      </c>
      <c r="E796">
        <v>6587</v>
      </c>
      <c r="F796">
        <v>7.1154299999999999</v>
      </c>
      <c r="G796">
        <v>6.7265300000000003</v>
      </c>
      <c r="H796">
        <v>1.14418</v>
      </c>
      <c r="I796">
        <v>2.5592999999999999</v>
      </c>
      <c r="J796">
        <v>177</v>
      </c>
      <c r="K796">
        <v>22114</v>
      </c>
      <c r="L796">
        <v>2</v>
      </c>
      <c r="M796">
        <v>1</v>
      </c>
      <c r="N796">
        <v>2</v>
      </c>
      <c r="O796">
        <v>2</v>
      </c>
      <c r="P796">
        <v>2</v>
      </c>
      <c r="Q796">
        <v>91</v>
      </c>
      <c r="R796">
        <v>20</v>
      </c>
      <c r="S796">
        <v>40</v>
      </c>
      <c r="T796" t="s">
        <v>20</v>
      </c>
      <c r="U796">
        <v>491</v>
      </c>
      <c r="V796">
        <v>6.80619</v>
      </c>
      <c r="Z796" s="9" t="s">
        <v>2367</v>
      </c>
      <c r="AA796" t="b">
        <f>ISNUMBER(SEARCH($AA$1,Table1[[#This Row],[Mechanics]]))</f>
        <v>0</v>
      </c>
      <c r="AB796" s="8">
        <v>45.71</v>
      </c>
    </row>
    <row r="797" spans="1:28" ht="19" hidden="1" customHeight="1" x14ac:dyDescent="0.2">
      <c r="A797" t="s">
        <v>2368</v>
      </c>
      <c r="B797" t="s">
        <v>2369</v>
      </c>
      <c r="C797">
        <v>795</v>
      </c>
      <c r="D797">
        <v>2016</v>
      </c>
      <c r="E797">
        <v>8761</v>
      </c>
      <c r="F797">
        <v>7.0416699999999999</v>
      </c>
      <c r="G797">
        <v>6.7263799999999998</v>
      </c>
      <c r="H797">
        <v>1.1461699999999999</v>
      </c>
      <c r="I797">
        <v>2</v>
      </c>
      <c r="J797">
        <v>199</v>
      </c>
      <c r="K797">
        <v>29929</v>
      </c>
      <c r="L797">
        <v>7</v>
      </c>
      <c r="M797">
        <v>2</v>
      </c>
      <c r="N797">
        <v>4</v>
      </c>
      <c r="O797">
        <v>4</v>
      </c>
      <c r="P797">
        <v>4</v>
      </c>
      <c r="Q797">
        <v>129</v>
      </c>
      <c r="R797">
        <v>45</v>
      </c>
      <c r="S797">
        <v>45</v>
      </c>
      <c r="T797" t="s">
        <v>97</v>
      </c>
      <c r="U797">
        <v>214</v>
      </c>
      <c r="V797">
        <v>6.7991999999999999</v>
      </c>
      <c r="Z797" s="9" t="s">
        <v>2370</v>
      </c>
      <c r="AA797" t="b">
        <f>ISNUMBER(SEARCH($AA$1,Table1[[#This Row],[Mechanics]]))</f>
        <v>0</v>
      </c>
      <c r="AB797" s="8">
        <v>29.99</v>
      </c>
    </row>
    <row r="798" spans="1:28" ht="19" hidden="1" customHeight="1" x14ac:dyDescent="0.2">
      <c r="A798" t="s">
        <v>2371</v>
      </c>
      <c r="B798" t="s">
        <v>2372</v>
      </c>
      <c r="C798">
        <v>796</v>
      </c>
      <c r="D798">
        <v>2014</v>
      </c>
      <c r="E798">
        <v>3328</v>
      </c>
      <c r="F798">
        <v>7.4714099999999997</v>
      </c>
      <c r="G798">
        <v>6.72628</v>
      </c>
      <c r="H798">
        <v>1.2930699999999999</v>
      </c>
      <c r="I798">
        <v>2.6471</v>
      </c>
      <c r="J798">
        <v>119</v>
      </c>
      <c r="K798">
        <v>9326</v>
      </c>
      <c r="L798">
        <v>1</v>
      </c>
      <c r="M798">
        <v>2</v>
      </c>
      <c r="N798">
        <v>5</v>
      </c>
      <c r="O798">
        <v>4</v>
      </c>
      <c r="P798">
        <v>4</v>
      </c>
      <c r="Q798">
        <v>39</v>
      </c>
      <c r="R798">
        <v>60</v>
      </c>
      <c r="S798">
        <v>60</v>
      </c>
      <c r="T798" t="s">
        <v>20</v>
      </c>
      <c r="U798">
        <v>438</v>
      </c>
      <c r="V798">
        <v>6.8764900000000004</v>
      </c>
      <c r="Z798" s="9" t="s">
        <v>1203</v>
      </c>
      <c r="AA798" t="b">
        <f>ISNUMBER(SEARCH($AA$1,Table1[[#This Row],[Mechanics]]))</f>
        <v>0</v>
      </c>
      <c r="AB798" s="3" t="s">
        <v>51</v>
      </c>
    </row>
    <row r="799" spans="1:28" ht="19" hidden="1" customHeight="1" x14ac:dyDescent="0.2">
      <c r="A799" t="s">
        <v>2373</v>
      </c>
      <c r="B799" t="s">
        <v>2374</v>
      </c>
      <c r="C799">
        <v>797</v>
      </c>
      <c r="D799">
        <v>2017</v>
      </c>
      <c r="E799">
        <v>6362</v>
      </c>
      <c r="F799">
        <v>7.1469199999999997</v>
      </c>
      <c r="G799">
        <v>6.72539</v>
      </c>
      <c r="H799">
        <v>1.2483500000000001</v>
      </c>
      <c r="I799">
        <v>2.5400999999999998</v>
      </c>
      <c r="J799">
        <v>137</v>
      </c>
      <c r="K799">
        <v>18042</v>
      </c>
      <c r="L799">
        <v>4</v>
      </c>
      <c r="M799">
        <v>1</v>
      </c>
      <c r="N799">
        <v>4</v>
      </c>
      <c r="O799">
        <v>3</v>
      </c>
      <c r="P799">
        <v>3</v>
      </c>
      <c r="Q799">
        <v>85</v>
      </c>
      <c r="R799">
        <v>45</v>
      </c>
      <c r="S799">
        <v>45</v>
      </c>
      <c r="T799" t="s">
        <v>20</v>
      </c>
      <c r="U799">
        <v>504</v>
      </c>
      <c r="V799">
        <v>6.7908600000000003</v>
      </c>
      <c r="Z799" s="9" t="s">
        <v>2375</v>
      </c>
      <c r="AA799" t="b">
        <f>ISNUMBER(SEARCH($AA$1,Table1[[#This Row],[Mechanics]]))</f>
        <v>0</v>
      </c>
      <c r="AB799" s="8">
        <v>45.65</v>
      </c>
    </row>
    <row r="800" spans="1:28" ht="19" hidden="1" customHeight="1" x14ac:dyDescent="0.2">
      <c r="A800" t="s">
        <v>2376</v>
      </c>
      <c r="B800" t="s">
        <v>2377</v>
      </c>
      <c r="C800">
        <v>798</v>
      </c>
      <c r="D800">
        <v>2009</v>
      </c>
      <c r="E800">
        <v>6002</v>
      </c>
      <c r="F800">
        <v>7.2373399999999997</v>
      </c>
      <c r="G800">
        <v>6.72525</v>
      </c>
      <c r="H800">
        <v>1.4789600000000001</v>
      </c>
      <c r="I800">
        <v>2.7343000000000002</v>
      </c>
      <c r="J800">
        <v>429</v>
      </c>
      <c r="K800">
        <v>38593</v>
      </c>
      <c r="L800">
        <v>5</v>
      </c>
      <c r="M800">
        <v>2</v>
      </c>
      <c r="N800">
        <v>2</v>
      </c>
      <c r="O800">
        <v>2</v>
      </c>
      <c r="P800">
        <v>2</v>
      </c>
      <c r="Q800">
        <v>82</v>
      </c>
      <c r="R800">
        <v>45</v>
      </c>
      <c r="S800">
        <v>45</v>
      </c>
      <c r="T800" t="s">
        <v>103</v>
      </c>
      <c r="U800">
        <v>37</v>
      </c>
      <c r="V800">
        <v>7.0131899999999998</v>
      </c>
      <c r="W800" t="s">
        <v>20</v>
      </c>
      <c r="X800">
        <v>516</v>
      </c>
      <c r="Y800">
        <v>6.7852800000000002</v>
      </c>
      <c r="Z800" s="9" t="s">
        <v>2378</v>
      </c>
      <c r="AA800" t="b">
        <f>ISNUMBER(SEARCH($AA$1,Table1[[#This Row],[Mechanics]]))</f>
        <v>0</v>
      </c>
      <c r="AB800" s="8">
        <v>122.99</v>
      </c>
    </row>
    <row r="801" spans="1:28" ht="19" hidden="1" customHeight="1" x14ac:dyDescent="0.2">
      <c r="A801" t="s">
        <v>2379</v>
      </c>
      <c r="B801" t="s">
        <v>2380</v>
      </c>
      <c r="C801">
        <v>799</v>
      </c>
      <c r="D801">
        <v>2014</v>
      </c>
      <c r="E801">
        <v>15700</v>
      </c>
      <c r="F801">
        <v>6.9194899999999997</v>
      </c>
      <c r="G801">
        <v>6.7249999999999996</v>
      </c>
      <c r="H801">
        <v>1.2953399999999999</v>
      </c>
      <c r="I801">
        <v>1.1813</v>
      </c>
      <c r="J801">
        <v>364</v>
      </c>
      <c r="K801">
        <v>75801</v>
      </c>
      <c r="L801">
        <v>0</v>
      </c>
      <c r="M801">
        <v>3</v>
      </c>
      <c r="N801">
        <v>6</v>
      </c>
      <c r="O801">
        <v>4</v>
      </c>
      <c r="P801">
        <v>4</v>
      </c>
      <c r="Q801">
        <v>207</v>
      </c>
      <c r="R801">
        <v>30</v>
      </c>
      <c r="S801">
        <v>30</v>
      </c>
      <c r="T801" t="s">
        <v>97</v>
      </c>
      <c r="U801">
        <v>230</v>
      </c>
      <c r="V801">
        <v>6.7605899999999997</v>
      </c>
      <c r="Z801" s="9" t="s">
        <v>2381</v>
      </c>
      <c r="AA801" t="b">
        <f>ISNUMBER(SEARCH($AA$1,Table1[[#This Row],[Mechanics]]))</f>
        <v>0</v>
      </c>
      <c r="AB801" s="8">
        <v>18.809999999999999</v>
      </c>
    </row>
    <row r="802" spans="1:28" ht="19" hidden="1" customHeight="1" x14ac:dyDescent="0.2">
      <c r="A802" t="s">
        <v>2382</v>
      </c>
      <c r="B802" t="s">
        <v>2383</v>
      </c>
      <c r="C802">
        <v>800</v>
      </c>
      <c r="D802">
        <v>2022</v>
      </c>
      <c r="E802">
        <v>1834</v>
      </c>
      <c r="F802">
        <v>8.1226199999999995</v>
      </c>
      <c r="G802">
        <v>6.7245999999999997</v>
      </c>
      <c r="H802">
        <v>1.1988000000000001</v>
      </c>
      <c r="I802">
        <v>3.8673000000000002</v>
      </c>
      <c r="J802">
        <v>98</v>
      </c>
      <c r="K802">
        <v>4535</v>
      </c>
      <c r="L802">
        <v>0</v>
      </c>
      <c r="M802">
        <v>1</v>
      </c>
      <c r="N802">
        <v>4</v>
      </c>
      <c r="O802">
        <v>4</v>
      </c>
      <c r="P802">
        <v>4</v>
      </c>
      <c r="Q802">
        <v>70</v>
      </c>
      <c r="R802">
        <v>75</v>
      </c>
      <c r="S802">
        <v>150</v>
      </c>
      <c r="T802" t="s">
        <v>20</v>
      </c>
      <c r="U802">
        <v>376</v>
      </c>
      <c r="V802">
        <v>6.9559300000000004</v>
      </c>
      <c r="Z802" s="9" t="s">
        <v>333</v>
      </c>
      <c r="AA802" t="b">
        <f>ISNUMBER(SEARCH($AA$1,Table1[[#This Row],[Mechanics]]))</f>
        <v>1</v>
      </c>
      <c r="AB802" s="8">
        <v>52.91</v>
      </c>
    </row>
    <row r="803" spans="1:28" ht="19" hidden="1" customHeight="1" x14ac:dyDescent="0.2">
      <c r="A803" t="s">
        <v>2384</v>
      </c>
      <c r="B803" t="s">
        <v>2385</v>
      </c>
      <c r="C803">
        <v>801</v>
      </c>
      <c r="D803">
        <v>2022</v>
      </c>
      <c r="E803">
        <v>3181</v>
      </c>
      <c r="F803">
        <v>7.5520399999999999</v>
      </c>
      <c r="G803">
        <v>6.7244900000000003</v>
      </c>
      <c r="H803">
        <v>1.35459</v>
      </c>
      <c r="I803">
        <v>3.2239</v>
      </c>
      <c r="J803">
        <v>134</v>
      </c>
      <c r="K803">
        <v>9216</v>
      </c>
      <c r="L803">
        <v>0</v>
      </c>
      <c r="M803">
        <v>1</v>
      </c>
      <c r="N803">
        <v>6</v>
      </c>
      <c r="O803">
        <v>3</v>
      </c>
      <c r="P803">
        <v>4</v>
      </c>
      <c r="Q803">
        <v>81</v>
      </c>
      <c r="R803">
        <v>90</v>
      </c>
      <c r="S803">
        <v>120</v>
      </c>
      <c r="T803" t="s">
        <v>20</v>
      </c>
      <c r="U803">
        <v>446</v>
      </c>
      <c r="V803">
        <v>6.8692500000000001</v>
      </c>
      <c r="Z803" s="9" t="s">
        <v>2386</v>
      </c>
      <c r="AA803" t="b">
        <f>ISNUMBER(SEARCH($AA$1,Table1[[#This Row],[Mechanics]]))</f>
        <v>0</v>
      </c>
      <c r="AB803" s="8">
        <v>51.99</v>
      </c>
    </row>
    <row r="804" spans="1:28" ht="19" hidden="1" customHeight="1" x14ac:dyDescent="0.2">
      <c r="A804" t="s">
        <v>2387</v>
      </c>
      <c r="B804" t="s">
        <v>2388</v>
      </c>
      <c r="C804">
        <v>802</v>
      </c>
      <c r="D804">
        <v>2015</v>
      </c>
      <c r="E804">
        <v>2215</v>
      </c>
      <c r="F804">
        <v>7.8401199999999998</v>
      </c>
      <c r="G804">
        <v>6.7241799999999996</v>
      </c>
      <c r="H804">
        <v>1.38744</v>
      </c>
      <c r="I804">
        <v>3.3332999999999999</v>
      </c>
      <c r="J804">
        <v>87</v>
      </c>
      <c r="K804">
        <v>4099</v>
      </c>
      <c r="L804">
        <v>0</v>
      </c>
      <c r="M804">
        <v>3</v>
      </c>
      <c r="N804">
        <v>6</v>
      </c>
      <c r="O804">
        <v>5</v>
      </c>
      <c r="P804">
        <v>5</v>
      </c>
      <c r="Q804">
        <v>45</v>
      </c>
      <c r="R804">
        <v>50</v>
      </c>
      <c r="S804">
        <v>150</v>
      </c>
      <c r="T804" t="s">
        <v>20</v>
      </c>
      <c r="U804">
        <v>399</v>
      </c>
      <c r="V804">
        <v>6.9290500000000002</v>
      </c>
      <c r="Z804" s="9" t="s">
        <v>2389</v>
      </c>
      <c r="AA804" t="b">
        <f>ISNUMBER(SEARCH($AA$1,Table1[[#This Row],[Mechanics]]))</f>
        <v>0</v>
      </c>
      <c r="AB804" s="3" t="s">
        <v>51</v>
      </c>
    </row>
    <row r="805" spans="1:28" ht="19" hidden="1" customHeight="1" x14ac:dyDescent="0.2">
      <c r="A805" t="s">
        <v>2390</v>
      </c>
      <c r="B805" t="s">
        <v>2391</v>
      </c>
      <c r="C805">
        <v>803</v>
      </c>
      <c r="D805">
        <v>2022</v>
      </c>
      <c r="E805">
        <v>2421</v>
      </c>
      <c r="F805">
        <v>7.8972499999999997</v>
      </c>
      <c r="G805">
        <v>6.7225299999999999</v>
      </c>
      <c r="H805">
        <v>1.4776899999999999</v>
      </c>
      <c r="I805">
        <v>2.1570999999999998</v>
      </c>
      <c r="J805">
        <v>70</v>
      </c>
      <c r="K805">
        <v>8884</v>
      </c>
      <c r="L805">
        <v>1</v>
      </c>
      <c r="M805">
        <v>6</v>
      </c>
      <c r="N805">
        <v>11</v>
      </c>
      <c r="O805">
        <v>8</v>
      </c>
      <c r="P805">
        <v>11</v>
      </c>
      <c r="Q805">
        <v>65</v>
      </c>
      <c r="R805">
        <v>45</v>
      </c>
      <c r="S805">
        <v>90</v>
      </c>
      <c r="T805" t="s">
        <v>317</v>
      </c>
      <c r="U805">
        <v>19</v>
      </c>
      <c r="V805">
        <v>7.1589200000000002</v>
      </c>
      <c r="Z805" s="9" t="s">
        <v>2392</v>
      </c>
      <c r="AA805" t="b">
        <f>ISNUMBER(SEARCH($AA$1,Table1[[#This Row],[Mechanics]]))</f>
        <v>0</v>
      </c>
      <c r="AB805" s="3" t="s">
        <v>51</v>
      </c>
    </row>
    <row r="806" spans="1:28" ht="19" hidden="1" customHeight="1" x14ac:dyDescent="0.2">
      <c r="A806" t="s">
        <v>2393</v>
      </c>
      <c r="B806" t="s">
        <v>2394</v>
      </c>
      <c r="C806">
        <v>804</v>
      </c>
      <c r="D806">
        <v>2021</v>
      </c>
      <c r="E806">
        <v>2769</v>
      </c>
      <c r="F806">
        <v>7.62418</v>
      </c>
      <c r="G806">
        <v>6.7210200000000002</v>
      </c>
      <c r="H806">
        <v>1.13703</v>
      </c>
      <c r="I806">
        <v>3.5771999999999999</v>
      </c>
      <c r="J806">
        <v>149</v>
      </c>
      <c r="K806">
        <v>8343</v>
      </c>
      <c r="L806">
        <v>2</v>
      </c>
      <c r="M806">
        <v>1</v>
      </c>
      <c r="N806">
        <v>4</v>
      </c>
      <c r="O806">
        <v>3</v>
      </c>
      <c r="P806">
        <v>3</v>
      </c>
      <c r="Q806">
        <v>90</v>
      </c>
      <c r="R806">
        <v>60</v>
      </c>
      <c r="S806">
        <v>140</v>
      </c>
      <c r="T806" t="s">
        <v>20</v>
      </c>
      <c r="U806">
        <v>424</v>
      </c>
      <c r="V806">
        <v>6.8903999999999996</v>
      </c>
      <c r="Z806" s="9" t="s">
        <v>2395</v>
      </c>
      <c r="AA806" t="b">
        <f>ISNUMBER(SEARCH($AA$1,Table1[[#This Row],[Mechanics]]))</f>
        <v>0</v>
      </c>
      <c r="AB806" s="8">
        <v>43.01</v>
      </c>
    </row>
    <row r="807" spans="1:28" ht="19" hidden="1" customHeight="1" x14ac:dyDescent="0.2">
      <c r="A807" t="s">
        <v>2396</v>
      </c>
      <c r="B807" t="s">
        <v>2397</v>
      </c>
      <c r="C807">
        <v>805</v>
      </c>
      <c r="D807">
        <v>2009</v>
      </c>
      <c r="E807">
        <v>4990</v>
      </c>
      <c r="F807">
        <v>7.2381399999999996</v>
      </c>
      <c r="G807">
        <v>6.7210099999999997</v>
      </c>
      <c r="H807">
        <v>1.2436499999999999</v>
      </c>
      <c r="I807">
        <v>2.8167</v>
      </c>
      <c r="J807">
        <v>371</v>
      </c>
      <c r="K807">
        <v>10725</v>
      </c>
      <c r="L807">
        <v>8</v>
      </c>
      <c r="M807">
        <v>2</v>
      </c>
      <c r="N807">
        <v>4</v>
      </c>
      <c r="O807">
        <v>4</v>
      </c>
      <c r="P807">
        <v>4</v>
      </c>
      <c r="Q807">
        <v>112</v>
      </c>
      <c r="R807">
        <v>90</v>
      </c>
      <c r="S807">
        <v>120</v>
      </c>
      <c r="T807" t="s">
        <v>20</v>
      </c>
      <c r="U807">
        <v>475</v>
      </c>
      <c r="V807">
        <v>6.8256699999999997</v>
      </c>
      <c r="Z807" s="9" t="s">
        <v>2398</v>
      </c>
      <c r="AA807" t="b">
        <f>ISNUMBER(SEARCH($AA$1,Table1[[#This Row],[Mechanics]]))</f>
        <v>0</v>
      </c>
      <c r="AB807" s="3" t="s">
        <v>51</v>
      </c>
    </row>
    <row r="808" spans="1:28" ht="19" hidden="1" customHeight="1" x14ac:dyDescent="0.2">
      <c r="A808" t="s">
        <v>2399</v>
      </c>
      <c r="B808" t="s">
        <v>2400</v>
      </c>
      <c r="C808">
        <v>806</v>
      </c>
      <c r="D808">
        <v>2000</v>
      </c>
      <c r="E808">
        <v>26560</v>
      </c>
      <c r="F808">
        <v>6.8593999999999999</v>
      </c>
      <c r="G808">
        <v>6.72098</v>
      </c>
      <c r="H808">
        <v>1.2563599999999999</v>
      </c>
      <c r="I808">
        <v>1.7483</v>
      </c>
      <c r="J808">
        <v>1653</v>
      </c>
      <c r="K808">
        <v>76364</v>
      </c>
      <c r="L808">
        <v>9</v>
      </c>
      <c r="M808">
        <v>2</v>
      </c>
      <c r="N808">
        <v>2</v>
      </c>
      <c r="O808">
        <v>4</v>
      </c>
      <c r="P808">
        <v>4</v>
      </c>
      <c r="Q808">
        <v>462</v>
      </c>
      <c r="R808">
        <v>20</v>
      </c>
      <c r="S808">
        <v>20</v>
      </c>
      <c r="T808" t="s">
        <v>158</v>
      </c>
      <c r="U808">
        <v>54</v>
      </c>
      <c r="V808">
        <v>6.7649900000000001</v>
      </c>
      <c r="Z808" s="9" t="s">
        <v>2401</v>
      </c>
      <c r="AA808" t="b">
        <f>ISNUMBER(SEARCH($AA$1,Table1[[#This Row],[Mechanics]]))</f>
        <v>0</v>
      </c>
      <c r="AB808" s="8">
        <v>22.99</v>
      </c>
    </row>
    <row r="809" spans="1:28" ht="19" hidden="1" customHeight="1" x14ac:dyDescent="0.2">
      <c r="A809" t="s">
        <v>2402</v>
      </c>
      <c r="B809" t="s">
        <v>2403</v>
      </c>
      <c r="C809">
        <v>807</v>
      </c>
      <c r="D809">
        <v>2016</v>
      </c>
      <c r="E809">
        <v>6776</v>
      </c>
      <c r="F809">
        <v>7.1364299999999998</v>
      </c>
      <c r="G809">
        <v>6.7209700000000003</v>
      </c>
      <c r="H809">
        <v>1.42154</v>
      </c>
      <c r="I809">
        <v>3.2808000000000002</v>
      </c>
      <c r="J809">
        <v>203</v>
      </c>
      <c r="K809">
        <v>10789</v>
      </c>
      <c r="L809">
        <v>11</v>
      </c>
      <c r="M809">
        <v>2</v>
      </c>
      <c r="N809">
        <v>4</v>
      </c>
      <c r="O809">
        <v>4</v>
      </c>
      <c r="P809">
        <v>4</v>
      </c>
      <c r="Q809">
        <v>146</v>
      </c>
      <c r="R809">
        <v>60</v>
      </c>
      <c r="S809">
        <v>120</v>
      </c>
      <c r="T809" t="s">
        <v>46</v>
      </c>
      <c r="U809">
        <v>271</v>
      </c>
      <c r="V809">
        <v>6.7909300000000004</v>
      </c>
      <c r="W809" t="s">
        <v>20</v>
      </c>
      <c r="X809">
        <v>499</v>
      </c>
      <c r="Y809">
        <v>6.7957799999999997</v>
      </c>
      <c r="Z809" s="9" t="s">
        <v>2404</v>
      </c>
      <c r="AA809" t="b">
        <f>ISNUMBER(SEARCH($AA$1,Table1[[#This Row],[Mechanics]]))</f>
        <v>1</v>
      </c>
      <c r="AB809" s="8">
        <v>47.49</v>
      </c>
    </row>
    <row r="810" spans="1:28" ht="19" hidden="1" customHeight="1" x14ac:dyDescent="0.2">
      <c r="A810" t="s">
        <v>2405</v>
      </c>
      <c r="B810" t="s">
        <v>2406</v>
      </c>
      <c r="C810">
        <v>808</v>
      </c>
      <c r="D810">
        <v>1989</v>
      </c>
      <c r="E810">
        <v>3831</v>
      </c>
      <c r="F810">
        <v>7.4793500000000002</v>
      </c>
      <c r="G810">
        <v>6.7202999999999999</v>
      </c>
      <c r="H810">
        <v>1.6068199999999999</v>
      </c>
      <c r="I810">
        <v>2.5</v>
      </c>
      <c r="J810">
        <v>322</v>
      </c>
      <c r="K810">
        <v>4433</v>
      </c>
      <c r="L810">
        <v>0</v>
      </c>
      <c r="M810">
        <v>2</v>
      </c>
      <c r="N810">
        <v>2</v>
      </c>
      <c r="O810">
        <v>2</v>
      </c>
      <c r="P810">
        <v>2</v>
      </c>
      <c r="Q810">
        <v>43</v>
      </c>
      <c r="R810">
        <v>45</v>
      </c>
      <c r="S810">
        <v>45</v>
      </c>
      <c r="T810" t="s">
        <v>46</v>
      </c>
      <c r="U810">
        <v>107</v>
      </c>
      <c r="V810">
        <v>7.1303000000000001</v>
      </c>
      <c r="W810" t="s">
        <v>24</v>
      </c>
      <c r="X810">
        <v>149</v>
      </c>
      <c r="Y810">
        <v>6.9603000000000002</v>
      </c>
      <c r="Z810" s="9" t="s">
        <v>2407</v>
      </c>
      <c r="AA810" t="b">
        <f>ISNUMBER(SEARCH($AA$1,Table1[[#This Row],[Mechanics]]))</f>
        <v>0</v>
      </c>
      <c r="AB810" s="3" t="s">
        <v>51</v>
      </c>
    </row>
    <row r="811" spans="1:28" ht="19" hidden="1" customHeight="1" x14ac:dyDescent="0.2">
      <c r="A811" t="s">
        <v>2408</v>
      </c>
      <c r="B811" t="s">
        <v>2409</v>
      </c>
      <c r="C811">
        <v>809</v>
      </c>
      <c r="D811">
        <v>2018</v>
      </c>
      <c r="E811">
        <v>3617</v>
      </c>
      <c r="F811">
        <v>7.4054000000000002</v>
      </c>
      <c r="G811">
        <v>6.7176099999999996</v>
      </c>
      <c r="H811">
        <v>1.08771</v>
      </c>
      <c r="I811">
        <v>3.0427</v>
      </c>
      <c r="J811">
        <v>164</v>
      </c>
      <c r="K811">
        <v>10187</v>
      </c>
      <c r="L811">
        <v>2</v>
      </c>
      <c r="M811">
        <v>1</v>
      </c>
      <c r="N811">
        <v>4</v>
      </c>
      <c r="O811">
        <v>3</v>
      </c>
      <c r="P811">
        <v>3</v>
      </c>
      <c r="Q811">
        <v>79</v>
      </c>
      <c r="R811">
        <v>45</v>
      </c>
      <c r="S811">
        <v>75</v>
      </c>
      <c r="T811" t="s">
        <v>20</v>
      </c>
      <c r="U811">
        <v>452</v>
      </c>
      <c r="V811">
        <v>6.8605600000000004</v>
      </c>
      <c r="Z811" s="9" t="s">
        <v>2410</v>
      </c>
      <c r="AA811" t="b">
        <f>ISNUMBER(SEARCH($AA$1,Table1[[#This Row],[Mechanics]]))</f>
        <v>0</v>
      </c>
      <c r="AB811" s="8">
        <v>118.77</v>
      </c>
    </row>
    <row r="812" spans="1:28" ht="19" hidden="1" customHeight="1" x14ac:dyDescent="0.2">
      <c r="A812" t="s">
        <v>2411</v>
      </c>
      <c r="B812" t="s">
        <v>2412</v>
      </c>
      <c r="C812">
        <v>810</v>
      </c>
      <c r="D812">
        <v>2019</v>
      </c>
      <c r="E812">
        <v>2487</v>
      </c>
      <c r="F812">
        <v>7.6833900000000002</v>
      </c>
      <c r="G812">
        <v>6.7157900000000001</v>
      </c>
      <c r="H812">
        <v>1.2095</v>
      </c>
      <c r="I812">
        <v>2.3816000000000002</v>
      </c>
      <c r="J812">
        <v>76</v>
      </c>
      <c r="K812">
        <v>9030</v>
      </c>
      <c r="L812">
        <v>0</v>
      </c>
      <c r="M812">
        <v>2</v>
      </c>
      <c r="N812">
        <v>4</v>
      </c>
      <c r="O812">
        <v>3</v>
      </c>
      <c r="P812">
        <v>4</v>
      </c>
      <c r="Q812">
        <v>79</v>
      </c>
      <c r="R812">
        <v>60</v>
      </c>
      <c r="S812">
        <v>60</v>
      </c>
      <c r="T812" t="s">
        <v>20</v>
      </c>
      <c r="U812">
        <v>413</v>
      </c>
      <c r="V812">
        <v>6.9039099999999998</v>
      </c>
      <c r="Z812" s="9" t="s">
        <v>2413</v>
      </c>
      <c r="AA812" t="b">
        <f>ISNUMBER(SEARCH($AA$1,Table1[[#This Row],[Mechanics]]))</f>
        <v>0</v>
      </c>
      <c r="AB812" s="8">
        <v>49.97</v>
      </c>
    </row>
    <row r="813" spans="1:28" ht="19" hidden="1" customHeight="1" x14ac:dyDescent="0.2">
      <c r="A813" t="s">
        <v>2414</v>
      </c>
      <c r="B813" t="s">
        <v>2415</v>
      </c>
      <c r="C813">
        <v>811</v>
      </c>
      <c r="D813">
        <v>2015</v>
      </c>
      <c r="E813">
        <v>3942</v>
      </c>
      <c r="F813">
        <v>7.3500500000000004</v>
      </c>
      <c r="G813">
        <v>6.71549</v>
      </c>
      <c r="H813">
        <v>1.1276900000000001</v>
      </c>
      <c r="I813">
        <v>2.2747999999999999</v>
      </c>
      <c r="J813">
        <v>131</v>
      </c>
      <c r="K813">
        <v>10301</v>
      </c>
      <c r="L813">
        <v>1</v>
      </c>
      <c r="M813">
        <v>2</v>
      </c>
      <c r="N813">
        <v>3</v>
      </c>
      <c r="O813">
        <v>2</v>
      </c>
      <c r="P813">
        <v>2</v>
      </c>
      <c r="Q813">
        <v>93</v>
      </c>
      <c r="R813">
        <v>60</v>
      </c>
      <c r="S813">
        <v>75</v>
      </c>
      <c r="T813" t="s">
        <v>20</v>
      </c>
      <c r="U813">
        <v>467</v>
      </c>
      <c r="V813">
        <v>6.8405199999999997</v>
      </c>
      <c r="Z813" s="9" t="s">
        <v>2416</v>
      </c>
      <c r="AA813" t="b">
        <f>ISNUMBER(SEARCH($AA$1,Table1[[#This Row],[Mechanics]]))</f>
        <v>1</v>
      </c>
      <c r="AB813" s="8">
        <v>72.489999999999995</v>
      </c>
    </row>
    <row r="814" spans="1:28" ht="19" hidden="1" customHeight="1" x14ac:dyDescent="0.2">
      <c r="A814" t="s">
        <v>2417</v>
      </c>
      <c r="B814" t="s">
        <v>2418</v>
      </c>
      <c r="C814">
        <v>812</v>
      </c>
      <c r="D814">
        <v>2009</v>
      </c>
      <c r="E814">
        <v>7313</v>
      </c>
      <c r="F814">
        <v>7.0678000000000001</v>
      </c>
      <c r="G814">
        <v>6.7154600000000002</v>
      </c>
      <c r="H814">
        <v>1.1705399999999999</v>
      </c>
      <c r="I814">
        <v>2.0762999999999998</v>
      </c>
      <c r="J814">
        <v>485</v>
      </c>
      <c r="K814">
        <v>29222</v>
      </c>
      <c r="L814">
        <v>11</v>
      </c>
      <c r="M814">
        <v>2</v>
      </c>
      <c r="N814">
        <v>4</v>
      </c>
      <c r="O814">
        <v>2</v>
      </c>
      <c r="P814">
        <v>2</v>
      </c>
      <c r="Q814">
        <v>203</v>
      </c>
      <c r="R814">
        <v>45</v>
      </c>
      <c r="S814">
        <v>45</v>
      </c>
      <c r="T814" t="s">
        <v>97</v>
      </c>
      <c r="U814">
        <v>208</v>
      </c>
      <c r="V814">
        <v>6.8045799999999996</v>
      </c>
      <c r="Z814" s="9" t="s">
        <v>2419</v>
      </c>
      <c r="AA814" t="b">
        <f>ISNUMBER(SEARCH($AA$1,Table1[[#This Row],[Mechanics]]))</f>
        <v>0</v>
      </c>
      <c r="AB814" s="3" t="s">
        <v>51</v>
      </c>
    </row>
    <row r="815" spans="1:28" ht="19" hidden="1" customHeight="1" x14ac:dyDescent="0.2">
      <c r="A815" t="s">
        <v>2420</v>
      </c>
      <c r="B815" t="s">
        <v>2421</v>
      </c>
      <c r="C815">
        <v>813</v>
      </c>
      <c r="D815">
        <v>2017</v>
      </c>
      <c r="E815">
        <v>3330</v>
      </c>
      <c r="F815">
        <v>7.5042299999999997</v>
      </c>
      <c r="G815">
        <v>6.7150499999999997</v>
      </c>
      <c r="H815">
        <v>1.30206</v>
      </c>
      <c r="I815">
        <v>2.6166999999999998</v>
      </c>
      <c r="J815">
        <v>120</v>
      </c>
      <c r="K815">
        <v>5678</v>
      </c>
      <c r="L815">
        <v>3</v>
      </c>
      <c r="M815">
        <v>2</v>
      </c>
      <c r="N815">
        <v>4</v>
      </c>
      <c r="O815">
        <v>2</v>
      </c>
      <c r="P815">
        <v>2</v>
      </c>
      <c r="Q815">
        <v>98</v>
      </c>
      <c r="R815">
        <v>60</v>
      </c>
      <c r="S815">
        <v>120</v>
      </c>
      <c r="T815" t="s">
        <v>46</v>
      </c>
      <c r="U815">
        <v>92</v>
      </c>
      <c r="V815">
        <v>7.1945600000000001</v>
      </c>
      <c r="Z815" s="9" t="s">
        <v>1549</v>
      </c>
      <c r="AA815" t="b">
        <f>ISNUMBER(SEARCH($AA$1,Table1[[#This Row],[Mechanics]]))</f>
        <v>0</v>
      </c>
      <c r="AB815" s="8">
        <v>80</v>
      </c>
    </row>
    <row r="816" spans="1:28" ht="19" hidden="1" customHeight="1" x14ac:dyDescent="0.2">
      <c r="A816" t="s">
        <v>2422</v>
      </c>
      <c r="B816" t="s">
        <v>2423</v>
      </c>
      <c r="C816">
        <v>814</v>
      </c>
      <c r="D816">
        <v>2015</v>
      </c>
      <c r="E816">
        <v>5353</v>
      </c>
      <c r="F816">
        <v>7.1817099999999998</v>
      </c>
      <c r="G816">
        <v>6.7148500000000002</v>
      </c>
      <c r="H816">
        <v>1.2916799999999999</v>
      </c>
      <c r="I816">
        <v>2.5036999999999998</v>
      </c>
      <c r="J816">
        <v>135</v>
      </c>
      <c r="K816">
        <v>14483</v>
      </c>
      <c r="L816">
        <v>1</v>
      </c>
      <c r="M816">
        <v>1</v>
      </c>
      <c r="N816">
        <v>4</v>
      </c>
      <c r="O816">
        <v>3</v>
      </c>
      <c r="P816">
        <v>3</v>
      </c>
      <c r="Q816">
        <v>88</v>
      </c>
      <c r="R816">
        <v>60</v>
      </c>
      <c r="S816">
        <v>90</v>
      </c>
      <c r="T816" t="s">
        <v>97</v>
      </c>
      <c r="U816">
        <v>196</v>
      </c>
      <c r="V816">
        <v>6.8243799999999997</v>
      </c>
      <c r="Z816" s="9" t="s">
        <v>2424</v>
      </c>
      <c r="AA816" t="b">
        <f>ISNUMBER(SEARCH($AA$1,Table1[[#This Row],[Mechanics]]))</f>
        <v>0</v>
      </c>
      <c r="AB816" s="3" t="s">
        <v>51</v>
      </c>
    </row>
    <row r="817" spans="1:28" ht="19" hidden="1" customHeight="1" x14ac:dyDescent="0.2">
      <c r="A817" t="s">
        <v>2425</v>
      </c>
      <c r="B817" t="s">
        <v>2426</v>
      </c>
      <c r="C817">
        <v>815</v>
      </c>
      <c r="D817">
        <v>2019</v>
      </c>
      <c r="E817">
        <v>4426</v>
      </c>
      <c r="F817">
        <v>7.3215399999999997</v>
      </c>
      <c r="G817">
        <v>6.7140300000000002</v>
      </c>
      <c r="H817">
        <v>1.14185</v>
      </c>
      <c r="I817">
        <v>2.0430999999999999</v>
      </c>
      <c r="J817">
        <v>116</v>
      </c>
      <c r="K817">
        <v>14583</v>
      </c>
      <c r="L817">
        <v>3</v>
      </c>
      <c r="M817">
        <v>2</v>
      </c>
      <c r="N817">
        <v>2</v>
      </c>
      <c r="O817">
        <v>2</v>
      </c>
      <c r="P817">
        <v>2</v>
      </c>
      <c r="Q817">
        <v>46</v>
      </c>
      <c r="R817">
        <v>30</v>
      </c>
      <c r="S817">
        <v>30</v>
      </c>
      <c r="T817" t="s">
        <v>158</v>
      </c>
      <c r="U817">
        <v>29</v>
      </c>
      <c r="V817">
        <v>7.0269000000000004</v>
      </c>
      <c r="Z817" s="9" t="s">
        <v>2427</v>
      </c>
      <c r="AA817" t="b">
        <f>ISNUMBER(SEARCH($AA$1,Table1[[#This Row],[Mechanics]]))</f>
        <v>0</v>
      </c>
      <c r="AB817" s="3" t="s">
        <v>51</v>
      </c>
    </row>
    <row r="818" spans="1:28" ht="19" hidden="1" customHeight="1" x14ac:dyDescent="0.2">
      <c r="A818" t="s">
        <v>2428</v>
      </c>
      <c r="B818" t="s">
        <v>2429</v>
      </c>
      <c r="C818">
        <v>816</v>
      </c>
      <c r="D818">
        <v>1983</v>
      </c>
      <c r="E818">
        <v>2263</v>
      </c>
      <c r="F818">
        <v>7.8832399999999998</v>
      </c>
      <c r="G818">
        <v>6.7137099999999998</v>
      </c>
      <c r="H818">
        <v>1.7343299999999999</v>
      </c>
      <c r="I818">
        <v>3.4152</v>
      </c>
      <c r="J818">
        <v>289</v>
      </c>
      <c r="K818">
        <v>8011</v>
      </c>
      <c r="L818">
        <v>1</v>
      </c>
      <c r="M818">
        <v>2</v>
      </c>
      <c r="N818">
        <v>2</v>
      </c>
      <c r="O818">
        <v>2</v>
      </c>
      <c r="P818">
        <v>2</v>
      </c>
      <c r="Q818">
        <v>53</v>
      </c>
      <c r="R818">
        <v>60</v>
      </c>
      <c r="S818">
        <v>60</v>
      </c>
      <c r="T818" t="s">
        <v>46</v>
      </c>
      <c r="U818">
        <v>24</v>
      </c>
      <c r="V818">
        <v>7.5937200000000002</v>
      </c>
      <c r="Z818" s="9" t="s">
        <v>2430</v>
      </c>
      <c r="AA818" t="b">
        <f>ISNUMBER(SEARCH($AA$1,Table1[[#This Row],[Mechanics]]))</f>
        <v>0</v>
      </c>
      <c r="AB818" s="3" t="s">
        <v>51</v>
      </c>
    </row>
    <row r="819" spans="1:28" ht="19" hidden="1" customHeight="1" x14ac:dyDescent="0.2">
      <c r="A819" t="s">
        <v>2431</v>
      </c>
      <c r="B819" t="s">
        <v>2432</v>
      </c>
      <c r="C819">
        <v>817</v>
      </c>
      <c r="D819">
        <v>2018</v>
      </c>
      <c r="E819">
        <v>6689</v>
      </c>
      <c r="F819">
        <v>7.1018699999999999</v>
      </c>
      <c r="G819">
        <v>6.7126099999999997</v>
      </c>
      <c r="H819">
        <v>1.1698200000000001</v>
      </c>
      <c r="I819">
        <v>1.46</v>
      </c>
      <c r="J819">
        <v>100</v>
      </c>
      <c r="K819">
        <v>38188</v>
      </c>
      <c r="L819">
        <v>3</v>
      </c>
      <c r="M819">
        <v>1</v>
      </c>
      <c r="N819">
        <v>6</v>
      </c>
      <c r="O819">
        <v>3</v>
      </c>
      <c r="P819">
        <v>3</v>
      </c>
      <c r="Q819">
        <v>66</v>
      </c>
      <c r="R819">
        <v>20</v>
      </c>
      <c r="S819">
        <v>30</v>
      </c>
      <c r="T819" t="s">
        <v>97</v>
      </c>
      <c r="U819">
        <v>211</v>
      </c>
      <c r="V819">
        <v>6.80185</v>
      </c>
      <c r="Z819" s="9" t="s">
        <v>1594</v>
      </c>
      <c r="AA819" t="b">
        <f>ISNUMBER(SEARCH($AA$1,Table1[[#This Row],[Mechanics]]))</f>
        <v>0</v>
      </c>
      <c r="AB819" s="8">
        <v>19.989999999999998</v>
      </c>
    </row>
    <row r="820" spans="1:28" ht="19" hidden="1" customHeight="1" x14ac:dyDescent="0.2">
      <c r="A820" t="s">
        <v>2433</v>
      </c>
      <c r="B820" t="s">
        <v>2434</v>
      </c>
      <c r="C820">
        <v>818</v>
      </c>
      <c r="D820">
        <v>1800</v>
      </c>
      <c r="E820">
        <v>14712</v>
      </c>
      <c r="F820">
        <v>6.9077500000000001</v>
      </c>
      <c r="G820">
        <v>6.71218</v>
      </c>
      <c r="H820">
        <v>1.40585</v>
      </c>
      <c r="I820">
        <v>1.2563</v>
      </c>
      <c r="J820">
        <v>956</v>
      </c>
      <c r="K820">
        <v>104806</v>
      </c>
      <c r="L820">
        <v>3</v>
      </c>
      <c r="M820">
        <v>3</v>
      </c>
      <c r="N820">
        <v>6</v>
      </c>
      <c r="O820">
        <v>5</v>
      </c>
      <c r="P820">
        <v>6</v>
      </c>
      <c r="Q820">
        <v>204</v>
      </c>
      <c r="R820">
        <v>15</v>
      </c>
      <c r="S820">
        <v>30</v>
      </c>
      <c r="T820" t="s">
        <v>317</v>
      </c>
      <c r="U820">
        <v>59</v>
      </c>
      <c r="V820">
        <v>6.7612100000000002</v>
      </c>
      <c r="W820" t="s">
        <v>97</v>
      </c>
      <c r="X820">
        <v>233</v>
      </c>
      <c r="Y820">
        <v>6.7485200000000001</v>
      </c>
      <c r="Z820" s="9" t="s">
        <v>2435</v>
      </c>
      <c r="AA820" t="b">
        <f>ISNUMBER(SEARCH($AA$1,Table1[[#This Row],[Mechanics]]))</f>
        <v>0</v>
      </c>
      <c r="AB820" s="8">
        <v>29.99</v>
      </c>
    </row>
    <row r="821" spans="1:28" ht="19" hidden="1" customHeight="1" x14ac:dyDescent="0.2">
      <c r="A821" t="s">
        <v>2436</v>
      </c>
      <c r="B821" t="s">
        <v>2437</v>
      </c>
      <c r="C821">
        <v>819</v>
      </c>
      <c r="D821">
        <v>2021</v>
      </c>
      <c r="E821">
        <v>8649</v>
      </c>
      <c r="F821">
        <v>7.0385799999999996</v>
      </c>
      <c r="G821">
        <v>6.7117699999999996</v>
      </c>
      <c r="H821">
        <v>1.4672700000000001</v>
      </c>
      <c r="I821">
        <v>1.3451</v>
      </c>
      <c r="J821">
        <v>284</v>
      </c>
      <c r="K821">
        <v>94139</v>
      </c>
      <c r="L821">
        <v>10</v>
      </c>
      <c r="M821">
        <v>2</v>
      </c>
      <c r="N821">
        <v>7</v>
      </c>
      <c r="O821">
        <v>4</v>
      </c>
      <c r="P821">
        <v>4</v>
      </c>
      <c r="Q821">
        <v>161</v>
      </c>
      <c r="R821">
        <v>25</v>
      </c>
      <c r="S821">
        <v>25</v>
      </c>
      <c r="T821" t="s">
        <v>97</v>
      </c>
      <c r="U821">
        <v>220</v>
      </c>
      <c r="V821">
        <v>6.7854999999999999</v>
      </c>
      <c r="Z821" s="9" t="s">
        <v>2438</v>
      </c>
      <c r="AA821" t="b">
        <f>ISNUMBER(SEARCH($AA$1,Table1[[#This Row],[Mechanics]]))</f>
        <v>0</v>
      </c>
      <c r="AB821" s="8">
        <v>49.99</v>
      </c>
    </row>
    <row r="822" spans="1:28" ht="19" hidden="1" customHeight="1" x14ac:dyDescent="0.2">
      <c r="A822" t="s">
        <v>2439</v>
      </c>
      <c r="B822" t="s">
        <v>2440</v>
      </c>
      <c r="C822">
        <v>820</v>
      </c>
      <c r="D822">
        <v>2022</v>
      </c>
      <c r="E822">
        <v>2648</v>
      </c>
      <c r="F822">
        <v>7.6397399999999998</v>
      </c>
      <c r="G822">
        <v>6.7115400000000003</v>
      </c>
      <c r="H822">
        <v>1.0217000000000001</v>
      </c>
      <c r="I822">
        <v>2.2584</v>
      </c>
      <c r="J822">
        <v>89</v>
      </c>
      <c r="K822">
        <v>8966</v>
      </c>
      <c r="L822">
        <v>1</v>
      </c>
      <c r="M822">
        <v>1</v>
      </c>
      <c r="N822">
        <v>5</v>
      </c>
      <c r="O822">
        <v>3</v>
      </c>
      <c r="P822">
        <v>4</v>
      </c>
      <c r="Q822">
        <v>74</v>
      </c>
      <c r="R822">
        <v>30</v>
      </c>
      <c r="S822">
        <v>75</v>
      </c>
      <c r="T822" t="s">
        <v>20</v>
      </c>
      <c r="U822">
        <v>444</v>
      </c>
      <c r="V822">
        <v>6.8713199999999999</v>
      </c>
      <c r="W822" t="s">
        <v>97</v>
      </c>
      <c r="X822">
        <v>161</v>
      </c>
      <c r="Y822">
        <v>6.9050700000000003</v>
      </c>
      <c r="Z822" s="9" t="s">
        <v>2441</v>
      </c>
      <c r="AA822" t="b">
        <f>ISNUMBER(SEARCH($AA$1,Table1[[#This Row],[Mechanics]]))</f>
        <v>0</v>
      </c>
      <c r="AB822" s="8">
        <v>39.49</v>
      </c>
    </row>
    <row r="823" spans="1:28" ht="19" hidden="1" customHeight="1" x14ac:dyDescent="0.2">
      <c r="A823" t="s">
        <v>2442</v>
      </c>
      <c r="B823" t="s">
        <v>2443</v>
      </c>
      <c r="C823">
        <v>821</v>
      </c>
      <c r="D823">
        <v>2021</v>
      </c>
      <c r="E823">
        <v>1927</v>
      </c>
      <c r="F823">
        <v>7.9824900000000003</v>
      </c>
      <c r="G823">
        <v>6.7107400000000004</v>
      </c>
      <c r="H823">
        <v>1.3832199999999999</v>
      </c>
      <c r="I823">
        <v>3.6261000000000001</v>
      </c>
      <c r="J823">
        <v>115</v>
      </c>
      <c r="K823">
        <v>4027</v>
      </c>
      <c r="L823">
        <v>2</v>
      </c>
      <c r="M823">
        <v>2</v>
      </c>
      <c r="N823">
        <v>4</v>
      </c>
      <c r="O823">
        <v>4</v>
      </c>
      <c r="P823">
        <v>4</v>
      </c>
      <c r="Q823">
        <v>52</v>
      </c>
      <c r="R823">
        <v>90</v>
      </c>
      <c r="S823">
        <v>150</v>
      </c>
      <c r="T823" t="s">
        <v>20</v>
      </c>
      <c r="U823">
        <v>391</v>
      </c>
      <c r="V823">
        <v>6.93492</v>
      </c>
      <c r="Z823" s="9" t="s">
        <v>2444</v>
      </c>
      <c r="AA823" t="b">
        <f>ISNUMBER(SEARCH($AA$1,Table1[[#This Row],[Mechanics]]))</f>
        <v>0</v>
      </c>
      <c r="AB823" s="8">
        <v>67.75</v>
      </c>
    </row>
    <row r="824" spans="1:28" ht="19" hidden="1" customHeight="1" x14ac:dyDescent="0.2">
      <c r="A824" t="s">
        <v>2445</v>
      </c>
      <c r="B824" t="s">
        <v>2446</v>
      </c>
      <c r="C824">
        <v>822</v>
      </c>
      <c r="D824">
        <v>2017</v>
      </c>
      <c r="E824">
        <v>2315</v>
      </c>
      <c r="F824">
        <v>7.8996500000000003</v>
      </c>
      <c r="G824">
        <v>6.71021</v>
      </c>
      <c r="H824">
        <v>1.3950499999999999</v>
      </c>
      <c r="I824">
        <v>2.44</v>
      </c>
      <c r="J824">
        <v>25</v>
      </c>
      <c r="K824">
        <v>4963</v>
      </c>
      <c r="L824">
        <v>0</v>
      </c>
      <c r="M824">
        <v>2</v>
      </c>
      <c r="N824">
        <v>4</v>
      </c>
      <c r="O824">
        <v>4</v>
      </c>
      <c r="P824">
        <v>4</v>
      </c>
      <c r="Q824">
        <v>26</v>
      </c>
      <c r="R824">
        <v>60</v>
      </c>
      <c r="S824">
        <v>120</v>
      </c>
      <c r="T824" t="s">
        <v>24</v>
      </c>
      <c r="U824">
        <v>125</v>
      </c>
      <c r="V824">
        <v>7.0687499999999996</v>
      </c>
      <c r="Z824" s="9" t="s">
        <v>2447</v>
      </c>
      <c r="AA824" t="b">
        <f>ISNUMBER(SEARCH($AA$1,Table1[[#This Row],[Mechanics]]))</f>
        <v>0</v>
      </c>
      <c r="AB824" s="8">
        <v>99.99</v>
      </c>
    </row>
    <row r="825" spans="1:28" ht="19" hidden="1" customHeight="1" x14ac:dyDescent="0.2">
      <c r="A825" t="s">
        <v>2448</v>
      </c>
      <c r="B825" t="s">
        <v>2449</v>
      </c>
      <c r="C825">
        <v>823</v>
      </c>
      <c r="D825">
        <v>2016</v>
      </c>
      <c r="E825">
        <v>6838</v>
      </c>
      <c r="F825">
        <v>7.1212999999999997</v>
      </c>
      <c r="G825">
        <v>6.71014</v>
      </c>
      <c r="H825">
        <v>1.48353</v>
      </c>
      <c r="I825">
        <v>3.6402000000000001</v>
      </c>
      <c r="J825">
        <v>214</v>
      </c>
      <c r="K825">
        <v>13439</v>
      </c>
      <c r="L825">
        <v>5</v>
      </c>
      <c r="M825">
        <v>2</v>
      </c>
      <c r="N825">
        <v>5</v>
      </c>
      <c r="O825">
        <v>4</v>
      </c>
      <c r="P825">
        <v>4</v>
      </c>
      <c r="Q825">
        <v>127</v>
      </c>
      <c r="R825">
        <v>75</v>
      </c>
      <c r="S825">
        <v>150</v>
      </c>
      <c r="T825" t="s">
        <v>24</v>
      </c>
      <c r="U825">
        <v>200</v>
      </c>
      <c r="V825">
        <v>6.8162900000000004</v>
      </c>
      <c r="W825" t="s">
        <v>20</v>
      </c>
      <c r="X825">
        <v>538</v>
      </c>
      <c r="Y825">
        <v>6.7657100000000003</v>
      </c>
      <c r="Z825" s="9" t="s">
        <v>2450</v>
      </c>
      <c r="AA825" t="b">
        <f>ISNUMBER(SEARCH($AA$1,Table1[[#This Row],[Mechanics]]))</f>
        <v>0</v>
      </c>
      <c r="AB825" s="3" t="s">
        <v>51</v>
      </c>
    </row>
    <row r="826" spans="1:28" ht="19" hidden="1" customHeight="1" x14ac:dyDescent="0.2">
      <c r="A826" t="s">
        <v>2451</v>
      </c>
      <c r="B826" t="s">
        <v>2452</v>
      </c>
      <c r="C826">
        <v>824</v>
      </c>
      <c r="D826">
        <v>2022</v>
      </c>
      <c r="E826">
        <v>3731</v>
      </c>
      <c r="F826">
        <v>7.41317</v>
      </c>
      <c r="G826">
        <v>6.7096900000000002</v>
      </c>
      <c r="H826">
        <v>1.13611</v>
      </c>
      <c r="I826">
        <v>2.0638000000000001</v>
      </c>
      <c r="J826">
        <v>94</v>
      </c>
      <c r="K826">
        <v>18438</v>
      </c>
      <c r="L826">
        <v>0</v>
      </c>
      <c r="M826">
        <v>1</v>
      </c>
      <c r="N826">
        <v>4</v>
      </c>
      <c r="O826">
        <v>2</v>
      </c>
      <c r="P826">
        <v>3</v>
      </c>
      <c r="Q826">
        <v>69</v>
      </c>
      <c r="R826">
        <v>45</v>
      </c>
      <c r="S826">
        <v>60</v>
      </c>
      <c r="T826" t="s">
        <v>158</v>
      </c>
      <c r="U826">
        <v>27</v>
      </c>
      <c r="V826">
        <v>7.0383199999999997</v>
      </c>
      <c r="W826" t="s">
        <v>97</v>
      </c>
      <c r="X826">
        <v>182</v>
      </c>
      <c r="Y826">
        <v>6.8526100000000003</v>
      </c>
      <c r="Z826" s="9" t="s">
        <v>2453</v>
      </c>
      <c r="AA826" t="b">
        <f>ISNUMBER(SEARCH($AA$1,Table1[[#This Row],[Mechanics]]))</f>
        <v>0</v>
      </c>
      <c r="AB826" s="8">
        <v>35.99</v>
      </c>
    </row>
    <row r="827" spans="1:28" ht="19" hidden="1" customHeight="1" x14ac:dyDescent="0.2">
      <c r="A827" t="s">
        <v>2454</v>
      </c>
      <c r="B827" t="s">
        <v>2455</v>
      </c>
      <c r="C827">
        <v>825</v>
      </c>
      <c r="D827">
        <v>2016</v>
      </c>
      <c r="E827">
        <v>6823</v>
      </c>
      <c r="F827">
        <v>7.0675999999999997</v>
      </c>
      <c r="G827">
        <v>6.7091200000000004</v>
      </c>
      <c r="H827">
        <v>1.3717699999999999</v>
      </c>
      <c r="I827">
        <v>2.5442999999999998</v>
      </c>
      <c r="J827">
        <v>79</v>
      </c>
      <c r="K827">
        <v>6868</v>
      </c>
      <c r="L827">
        <v>5</v>
      </c>
      <c r="M827">
        <v>1</v>
      </c>
      <c r="N827">
        <v>4</v>
      </c>
      <c r="O827">
        <v>2</v>
      </c>
      <c r="P827">
        <v>2</v>
      </c>
      <c r="Q827">
        <v>78</v>
      </c>
      <c r="R827">
        <v>45</v>
      </c>
      <c r="S827">
        <v>150</v>
      </c>
      <c r="T827" t="s">
        <v>24</v>
      </c>
      <c r="U827">
        <v>183</v>
      </c>
      <c r="V827">
        <v>6.8704900000000002</v>
      </c>
      <c r="W827" t="s">
        <v>97</v>
      </c>
      <c r="X827">
        <v>209</v>
      </c>
      <c r="Y827">
        <v>6.8033999999999999</v>
      </c>
      <c r="Z827" s="9" t="s">
        <v>1004</v>
      </c>
      <c r="AA827" t="b">
        <f>ISNUMBER(SEARCH($AA$1,Table1[[#This Row],[Mechanics]]))</f>
        <v>0</v>
      </c>
      <c r="AB827" s="8">
        <v>14.34</v>
      </c>
    </row>
    <row r="828" spans="1:28" ht="19" hidden="1" customHeight="1" x14ac:dyDescent="0.2">
      <c r="A828" t="s">
        <v>2456</v>
      </c>
      <c r="B828" t="s">
        <v>2457</v>
      </c>
      <c r="C828">
        <v>826</v>
      </c>
      <c r="D828">
        <v>2014</v>
      </c>
      <c r="E828">
        <v>3995</v>
      </c>
      <c r="F828">
        <v>7.31006</v>
      </c>
      <c r="G828">
        <v>6.7084599999999996</v>
      </c>
      <c r="H828">
        <v>1.31918</v>
      </c>
      <c r="I828">
        <v>3.7408999999999999</v>
      </c>
      <c r="J828">
        <v>247</v>
      </c>
      <c r="K828">
        <v>8316</v>
      </c>
      <c r="L828">
        <v>8</v>
      </c>
      <c r="M828">
        <v>3</v>
      </c>
      <c r="N828">
        <v>4</v>
      </c>
      <c r="O828">
        <v>4</v>
      </c>
      <c r="P828">
        <v>4</v>
      </c>
      <c r="Q828">
        <v>86</v>
      </c>
      <c r="R828">
        <v>90</v>
      </c>
      <c r="S828">
        <v>120</v>
      </c>
      <c r="T828" t="s">
        <v>20</v>
      </c>
      <c r="U828">
        <v>466</v>
      </c>
      <c r="V828">
        <v>6.8411799999999996</v>
      </c>
      <c r="Z828" s="9" t="s">
        <v>2458</v>
      </c>
      <c r="AA828" t="b">
        <f>ISNUMBER(SEARCH($AA$1,Table1[[#This Row],[Mechanics]]))</f>
        <v>0</v>
      </c>
      <c r="AB828" s="3" t="s">
        <v>51</v>
      </c>
    </row>
    <row r="829" spans="1:28" ht="19" hidden="1" customHeight="1" x14ac:dyDescent="0.2">
      <c r="A829" t="s">
        <v>2459</v>
      </c>
      <c r="B829" t="s">
        <v>2460</v>
      </c>
      <c r="C829">
        <v>827</v>
      </c>
      <c r="D829">
        <v>2013</v>
      </c>
      <c r="E829">
        <v>4688</v>
      </c>
      <c r="F829">
        <v>7.3573899999999997</v>
      </c>
      <c r="G829">
        <v>6.7084000000000001</v>
      </c>
      <c r="H829">
        <v>1.5025500000000001</v>
      </c>
      <c r="I829">
        <v>2.669</v>
      </c>
      <c r="J829">
        <v>142</v>
      </c>
      <c r="K829">
        <v>6282</v>
      </c>
      <c r="L829">
        <v>2</v>
      </c>
      <c r="M829">
        <v>1</v>
      </c>
      <c r="N829">
        <v>6</v>
      </c>
      <c r="O829">
        <v>2</v>
      </c>
      <c r="P829">
        <v>3</v>
      </c>
      <c r="Q829">
        <v>44</v>
      </c>
      <c r="R829">
        <v>60</v>
      </c>
      <c r="S829">
        <v>60</v>
      </c>
      <c r="T829" t="s">
        <v>24</v>
      </c>
      <c r="U829">
        <v>180</v>
      </c>
      <c r="V829">
        <v>6.8771599999999999</v>
      </c>
      <c r="Z829" s="9" t="s">
        <v>2461</v>
      </c>
      <c r="AA829" t="b">
        <f>ISNUMBER(SEARCH($AA$1,Table1[[#This Row],[Mechanics]]))</f>
        <v>0</v>
      </c>
      <c r="AB829" s="8">
        <v>100</v>
      </c>
    </row>
    <row r="830" spans="1:28" ht="19" hidden="1" customHeight="1" x14ac:dyDescent="0.2">
      <c r="A830" t="s">
        <v>2462</v>
      </c>
      <c r="B830" t="s">
        <v>2463</v>
      </c>
      <c r="C830">
        <v>828</v>
      </c>
      <c r="D830">
        <v>1999</v>
      </c>
      <c r="E830">
        <v>8966</v>
      </c>
      <c r="F830">
        <v>7.0229600000000003</v>
      </c>
      <c r="G830">
        <v>6.7081400000000002</v>
      </c>
      <c r="H830">
        <v>1.65449</v>
      </c>
      <c r="I830">
        <v>2.3852000000000002</v>
      </c>
      <c r="J830">
        <v>527</v>
      </c>
      <c r="K830">
        <v>28107</v>
      </c>
      <c r="L830">
        <v>0</v>
      </c>
      <c r="M830">
        <v>1</v>
      </c>
      <c r="N830">
        <v>12</v>
      </c>
      <c r="O830">
        <v>3</v>
      </c>
      <c r="P830">
        <v>6</v>
      </c>
      <c r="Q830">
        <v>109</v>
      </c>
      <c r="R830">
        <v>30</v>
      </c>
      <c r="S830">
        <v>30</v>
      </c>
      <c r="T830" t="s">
        <v>158</v>
      </c>
      <c r="U830">
        <v>49</v>
      </c>
      <c r="V830">
        <v>6.8071799999999998</v>
      </c>
      <c r="Z830" s="9" t="s">
        <v>2464</v>
      </c>
      <c r="AA830" t="b">
        <f>ISNUMBER(SEARCH($AA$1,Table1[[#This Row],[Mechanics]]))</f>
        <v>0</v>
      </c>
      <c r="AB830" s="3" t="s">
        <v>51</v>
      </c>
    </row>
    <row r="831" spans="1:28" ht="19" hidden="1" customHeight="1" x14ac:dyDescent="0.2">
      <c r="A831" t="s">
        <v>2465</v>
      </c>
      <c r="B831" t="s">
        <v>2466</v>
      </c>
      <c r="C831">
        <v>829</v>
      </c>
      <c r="D831">
        <v>2013</v>
      </c>
      <c r="E831">
        <v>4137</v>
      </c>
      <c r="F831">
        <v>7.3288099999999998</v>
      </c>
      <c r="G831">
        <v>6.7079399999999998</v>
      </c>
      <c r="H831">
        <v>1.3161400000000001</v>
      </c>
      <c r="I831">
        <v>2.4809000000000001</v>
      </c>
      <c r="J831">
        <v>131</v>
      </c>
      <c r="K831">
        <v>17748</v>
      </c>
      <c r="L831">
        <v>4</v>
      </c>
      <c r="M831">
        <v>2</v>
      </c>
      <c r="N831">
        <v>2</v>
      </c>
      <c r="O831">
        <v>2</v>
      </c>
      <c r="P831">
        <v>2</v>
      </c>
      <c r="Q831">
        <v>32</v>
      </c>
      <c r="R831">
        <v>30</v>
      </c>
      <c r="S831">
        <v>30</v>
      </c>
      <c r="T831" t="s">
        <v>158</v>
      </c>
      <c r="U831">
        <v>31</v>
      </c>
      <c r="V831">
        <v>6.9887100000000002</v>
      </c>
      <c r="Z831" s="9" t="s">
        <v>2467</v>
      </c>
      <c r="AA831" t="b">
        <f>ISNUMBER(SEARCH($AA$1,Table1[[#This Row],[Mechanics]]))</f>
        <v>0</v>
      </c>
      <c r="AB831" s="3" t="s">
        <v>51</v>
      </c>
    </row>
    <row r="832" spans="1:28" ht="19" hidden="1" customHeight="1" x14ac:dyDescent="0.2">
      <c r="A832" t="s">
        <v>2468</v>
      </c>
      <c r="B832" t="s">
        <v>2469</v>
      </c>
      <c r="C832">
        <v>830</v>
      </c>
      <c r="D832">
        <v>2018</v>
      </c>
      <c r="E832">
        <v>6069</v>
      </c>
      <c r="F832">
        <v>7.1379799999999998</v>
      </c>
      <c r="G832">
        <v>6.7078499999999996</v>
      </c>
      <c r="H832">
        <v>1.23203</v>
      </c>
      <c r="I832">
        <v>2.3066</v>
      </c>
      <c r="J832">
        <v>137</v>
      </c>
      <c r="K832">
        <v>26945</v>
      </c>
      <c r="L832">
        <v>3</v>
      </c>
      <c r="M832">
        <v>1</v>
      </c>
      <c r="N832">
        <v>4</v>
      </c>
      <c r="O832">
        <v>3</v>
      </c>
      <c r="P832">
        <v>3</v>
      </c>
      <c r="Q832">
        <v>85</v>
      </c>
      <c r="R832">
        <v>45</v>
      </c>
      <c r="S832">
        <v>90</v>
      </c>
      <c r="T832" t="s">
        <v>20</v>
      </c>
      <c r="U832">
        <v>529</v>
      </c>
      <c r="V832">
        <v>6.77386</v>
      </c>
      <c r="W832" t="s">
        <v>97</v>
      </c>
      <c r="X832">
        <v>207</v>
      </c>
      <c r="Y832">
        <v>6.80647</v>
      </c>
      <c r="Z832" s="9" t="s">
        <v>2470</v>
      </c>
      <c r="AA832" t="b">
        <f>ISNUMBER(SEARCH($AA$1,Table1[[#This Row],[Mechanics]]))</f>
        <v>0</v>
      </c>
      <c r="AB832" s="8">
        <v>46.18</v>
      </c>
    </row>
    <row r="833" spans="1:28" ht="19" hidden="1" customHeight="1" x14ac:dyDescent="0.2">
      <c r="A833" t="s">
        <v>2471</v>
      </c>
      <c r="B833" t="s">
        <v>2472</v>
      </c>
      <c r="C833">
        <v>831</v>
      </c>
      <c r="D833">
        <v>2019</v>
      </c>
      <c r="E833">
        <v>4665</v>
      </c>
      <c r="F833">
        <v>7.25908</v>
      </c>
      <c r="G833">
        <v>6.7074699999999998</v>
      </c>
      <c r="H833">
        <v>1.4273800000000001</v>
      </c>
      <c r="I833">
        <v>3.8488000000000002</v>
      </c>
      <c r="J833">
        <v>291</v>
      </c>
      <c r="K833">
        <v>10839</v>
      </c>
      <c r="L833">
        <v>1</v>
      </c>
      <c r="M833">
        <v>1</v>
      </c>
      <c r="N833">
        <v>4</v>
      </c>
      <c r="O833">
        <v>3</v>
      </c>
      <c r="P833">
        <v>3</v>
      </c>
      <c r="Q833">
        <v>124</v>
      </c>
      <c r="R833">
        <v>60</v>
      </c>
      <c r="S833">
        <v>120</v>
      </c>
      <c r="T833" t="s">
        <v>20</v>
      </c>
      <c r="U833">
        <v>482</v>
      </c>
      <c r="V833">
        <v>6.8143500000000001</v>
      </c>
      <c r="Z833" s="9" t="s">
        <v>2473</v>
      </c>
      <c r="AA833" t="b">
        <f>ISNUMBER(SEARCH($AA$1,Table1[[#This Row],[Mechanics]]))</f>
        <v>0</v>
      </c>
      <c r="AB833" s="8">
        <v>79.989999999999995</v>
      </c>
    </row>
    <row r="834" spans="1:28" ht="19" hidden="1" customHeight="1" x14ac:dyDescent="0.2">
      <c r="A834" t="s">
        <v>2474</v>
      </c>
      <c r="B834" t="s">
        <v>2475</v>
      </c>
      <c r="C834">
        <v>832</v>
      </c>
      <c r="D834">
        <v>2022</v>
      </c>
      <c r="E834">
        <v>3197</v>
      </c>
      <c r="F834">
        <v>7.4754199999999997</v>
      </c>
      <c r="G834">
        <v>6.7053799999999999</v>
      </c>
      <c r="H834">
        <v>1.1122000000000001</v>
      </c>
      <c r="I834">
        <v>1.4634</v>
      </c>
      <c r="J834">
        <v>82</v>
      </c>
      <c r="K834">
        <v>50340</v>
      </c>
      <c r="L834">
        <v>8</v>
      </c>
      <c r="M834">
        <v>1</v>
      </c>
      <c r="N834">
        <v>4</v>
      </c>
      <c r="O834">
        <v>2</v>
      </c>
      <c r="P834">
        <v>2</v>
      </c>
      <c r="Q834">
        <v>54</v>
      </c>
      <c r="R834">
        <v>25</v>
      </c>
      <c r="S834">
        <v>30</v>
      </c>
      <c r="T834" t="s">
        <v>97</v>
      </c>
      <c r="U834">
        <v>173</v>
      </c>
      <c r="V834">
        <v>6.8712900000000001</v>
      </c>
      <c r="Z834" s="9" t="s">
        <v>2476</v>
      </c>
      <c r="AA834" t="b">
        <f>ISNUMBER(SEARCH($AA$1,Table1[[#This Row],[Mechanics]]))</f>
        <v>0</v>
      </c>
      <c r="AB834" s="8">
        <v>20.99</v>
      </c>
    </row>
    <row r="835" spans="1:28" ht="19" hidden="1" customHeight="1" x14ac:dyDescent="0.2">
      <c r="A835" t="s">
        <v>2477</v>
      </c>
      <c r="B835" t="s">
        <v>2478</v>
      </c>
      <c r="C835">
        <v>833</v>
      </c>
      <c r="D835">
        <v>2017</v>
      </c>
      <c r="E835">
        <v>4852</v>
      </c>
      <c r="F835">
        <v>7.3354100000000004</v>
      </c>
      <c r="G835">
        <v>6.7051800000000004</v>
      </c>
      <c r="H835">
        <v>1.56599</v>
      </c>
      <c r="I835">
        <v>2.7265000000000001</v>
      </c>
      <c r="J835">
        <v>117</v>
      </c>
      <c r="K835">
        <v>16400</v>
      </c>
      <c r="L835">
        <v>2</v>
      </c>
      <c r="M835">
        <v>2</v>
      </c>
      <c r="N835">
        <v>5</v>
      </c>
      <c r="O835">
        <v>3</v>
      </c>
      <c r="P835">
        <v>4</v>
      </c>
      <c r="Q835">
        <v>88</v>
      </c>
      <c r="R835">
        <v>50</v>
      </c>
      <c r="S835">
        <v>125</v>
      </c>
      <c r="T835" t="s">
        <v>24</v>
      </c>
      <c r="U835">
        <v>208</v>
      </c>
      <c r="V835">
        <v>6.7978899999999998</v>
      </c>
      <c r="W835" t="s">
        <v>20</v>
      </c>
      <c r="X835">
        <v>533</v>
      </c>
      <c r="Y835">
        <v>6.7693899999999996</v>
      </c>
      <c r="Z835" s="9" t="s">
        <v>2479</v>
      </c>
      <c r="AA835" t="b">
        <f>ISNUMBER(SEARCH($AA$1,Table1[[#This Row],[Mechanics]]))</f>
        <v>0</v>
      </c>
      <c r="AB835" s="8">
        <v>43.72</v>
      </c>
    </row>
    <row r="836" spans="1:28" ht="19" hidden="1" customHeight="1" x14ac:dyDescent="0.2">
      <c r="A836" t="s">
        <v>2480</v>
      </c>
      <c r="B836" t="s">
        <v>2481</v>
      </c>
      <c r="C836">
        <v>834</v>
      </c>
      <c r="D836">
        <v>2018</v>
      </c>
      <c r="E836">
        <v>3023</v>
      </c>
      <c r="F836">
        <v>7.60311</v>
      </c>
      <c r="G836">
        <v>6.7051499999999997</v>
      </c>
      <c r="H836">
        <v>1.53684</v>
      </c>
      <c r="I836">
        <v>3.3060999999999998</v>
      </c>
      <c r="J836">
        <v>98</v>
      </c>
      <c r="K836">
        <v>5978</v>
      </c>
      <c r="L836">
        <v>1</v>
      </c>
      <c r="M836">
        <v>2</v>
      </c>
      <c r="N836">
        <v>4</v>
      </c>
      <c r="O836">
        <v>4</v>
      </c>
      <c r="P836">
        <v>4</v>
      </c>
      <c r="Q836">
        <v>56</v>
      </c>
      <c r="R836">
        <v>120</v>
      </c>
      <c r="S836">
        <v>180</v>
      </c>
      <c r="T836" t="s">
        <v>46</v>
      </c>
      <c r="U836">
        <v>196</v>
      </c>
      <c r="V836">
        <v>6.9194599999999999</v>
      </c>
      <c r="W836" t="s">
        <v>20</v>
      </c>
      <c r="X836">
        <v>468</v>
      </c>
      <c r="Y836">
        <v>6.8389300000000004</v>
      </c>
      <c r="Z836" s="9" t="s">
        <v>2482</v>
      </c>
      <c r="AA836" t="b">
        <f>ISNUMBER(SEARCH($AA$1,Table1[[#This Row],[Mechanics]]))</f>
        <v>0</v>
      </c>
      <c r="AB836" s="3" t="s">
        <v>51</v>
      </c>
    </row>
    <row r="837" spans="1:28" ht="19" hidden="1" customHeight="1" x14ac:dyDescent="0.2">
      <c r="A837" t="s">
        <v>2483</v>
      </c>
      <c r="B837" t="s">
        <v>2484</v>
      </c>
      <c r="C837">
        <v>835</v>
      </c>
      <c r="D837">
        <v>2013</v>
      </c>
      <c r="E837">
        <v>3413</v>
      </c>
      <c r="F837">
        <v>7.4490699999999999</v>
      </c>
      <c r="G837">
        <v>6.7031799999999997</v>
      </c>
      <c r="H837">
        <v>1.21465</v>
      </c>
      <c r="I837">
        <v>2.1985000000000001</v>
      </c>
      <c r="J837">
        <v>131</v>
      </c>
      <c r="K837">
        <v>20386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76</v>
      </c>
      <c r="R837">
        <v>30</v>
      </c>
      <c r="S837">
        <v>30</v>
      </c>
      <c r="T837" t="s">
        <v>24</v>
      </c>
      <c r="U837">
        <v>171</v>
      </c>
      <c r="V837">
        <v>6.9052499999999997</v>
      </c>
      <c r="W837" t="s">
        <v>20</v>
      </c>
      <c r="X837">
        <v>489</v>
      </c>
      <c r="Y837">
        <v>6.8086799999999998</v>
      </c>
      <c r="Z837" s="9" t="s">
        <v>2485</v>
      </c>
      <c r="AA837" t="b">
        <f>ISNUMBER(SEARCH($AA$1,Table1[[#This Row],[Mechanics]]))</f>
        <v>0</v>
      </c>
      <c r="AB837" s="8">
        <v>29.99</v>
      </c>
    </row>
    <row r="838" spans="1:28" ht="19" hidden="1" customHeight="1" x14ac:dyDescent="0.2">
      <c r="A838" t="s">
        <v>2486</v>
      </c>
      <c r="B838" t="s">
        <v>2487</v>
      </c>
      <c r="C838">
        <v>836</v>
      </c>
      <c r="D838">
        <v>2012</v>
      </c>
      <c r="E838">
        <v>2288</v>
      </c>
      <c r="F838">
        <v>7.7799500000000004</v>
      </c>
      <c r="G838">
        <v>6.7022300000000001</v>
      </c>
      <c r="H838">
        <v>1.3835999999999999</v>
      </c>
      <c r="I838">
        <v>3.2818999999999998</v>
      </c>
      <c r="J838">
        <v>188</v>
      </c>
      <c r="K838">
        <v>4390</v>
      </c>
      <c r="L838">
        <v>3</v>
      </c>
      <c r="M838">
        <v>2</v>
      </c>
      <c r="N838">
        <v>2</v>
      </c>
      <c r="O838">
        <v>2</v>
      </c>
      <c r="P838">
        <v>2</v>
      </c>
      <c r="Q838">
        <v>52</v>
      </c>
      <c r="R838">
        <v>150</v>
      </c>
      <c r="S838">
        <v>150</v>
      </c>
      <c r="T838" t="s">
        <v>46</v>
      </c>
      <c r="U838">
        <v>34</v>
      </c>
      <c r="V838">
        <v>7.4703099999999996</v>
      </c>
      <c r="W838" t="s">
        <v>20</v>
      </c>
      <c r="X838">
        <v>427</v>
      </c>
      <c r="Y838">
        <v>6.8872799999999996</v>
      </c>
      <c r="Z838" s="9" t="s">
        <v>2488</v>
      </c>
      <c r="AA838" t="b">
        <f>ISNUMBER(SEARCH($AA$1,Table1[[#This Row],[Mechanics]]))</f>
        <v>0</v>
      </c>
      <c r="AB838" s="8">
        <v>69.989999999999995</v>
      </c>
    </row>
    <row r="839" spans="1:28" ht="19" hidden="1" customHeight="1" x14ac:dyDescent="0.2">
      <c r="A839" t="s">
        <v>2489</v>
      </c>
      <c r="B839" t="s">
        <v>2490</v>
      </c>
      <c r="C839">
        <v>837</v>
      </c>
      <c r="D839">
        <v>2014</v>
      </c>
      <c r="E839">
        <v>16243</v>
      </c>
      <c r="F839">
        <v>6.8942199999999998</v>
      </c>
      <c r="G839">
        <v>6.7014800000000001</v>
      </c>
      <c r="H839">
        <v>1.29196</v>
      </c>
      <c r="I839">
        <v>1.8628</v>
      </c>
      <c r="J839">
        <v>481</v>
      </c>
      <c r="K839">
        <v>33060</v>
      </c>
      <c r="L839">
        <v>5</v>
      </c>
      <c r="M839">
        <v>3</v>
      </c>
      <c r="N839">
        <v>6</v>
      </c>
      <c r="O839">
        <v>4</v>
      </c>
      <c r="P839">
        <v>4</v>
      </c>
      <c r="Q839">
        <v>166</v>
      </c>
      <c r="R839">
        <v>40</v>
      </c>
      <c r="S839">
        <v>40</v>
      </c>
      <c r="T839" t="s">
        <v>97</v>
      </c>
      <c r="U839">
        <v>244</v>
      </c>
      <c r="V839">
        <v>6.7264200000000001</v>
      </c>
      <c r="Z839" s="9" t="s">
        <v>1230</v>
      </c>
      <c r="AA839" t="b">
        <f>ISNUMBER(SEARCH($AA$1,Table1[[#This Row],[Mechanics]]))</f>
        <v>0</v>
      </c>
      <c r="AB839" s="8">
        <v>36.26</v>
      </c>
    </row>
    <row r="840" spans="1:28" ht="19" hidden="1" customHeight="1" x14ac:dyDescent="0.2">
      <c r="A840" t="s">
        <v>2491</v>
      </c>
      <c r="B840" t="s">
        <v>2492</v>
      </c>
      <c r="C840">
        <v>838</v>
      </c>
      <c r="D840">
        <v>2015</v>
      </c>
      <c r="E840">
        <v>8535</v>
      </c>
      <c r="F840">
        <v>7.0073100000000004</v>
      </c>
      <c r="G840">
        <v>6.7009400000000001</v>
      </c>
      <c r="H840">
        <v>1.2385900000000001</v>
      </c>
      <c r="I840">
        <v>1.6564000000000001</v>
      </c>
      <c r="J840">
        <v>163</v>
      </c>
      <c r="K840">
        <v>65209</v>
      </c>
      <c r="L840">
        <v>1</v>
      </c>
      <c r="M840">
        <v>1</v>
      </c>
      <c r="N840">
        <v>5</v>
      </c>
      <c r="O840">
        <v>4</v>
      </c>
      <c r="P840">
        <v>4</v>
      </c>
      <c r="Q840">
        <v>123</v>
      </c>
      <c r="R840">
        <v>10</v>
      </c>
      <c r="S840">
        <v>10</v>
      </c>
      <c r="T840" t="s">
        <v>97</v>
      </c>
      <c r="U840">
        <v>226</v>
      </c>
      <c r="V840">
        <v>6.7686599999999997</v>
      </c>
      <c r="Z840" s="9" t="s">
        <v>2493</v>
      </c>
      <c r="AA840" t="b">
        <f>ISNUMBER(SEARCH($AA$1,Table1[[#This Row],[Mechanics]]))</f>
        <v>0</v>
      </c>
      <c r="AB840" s="8">
        <v>24.06</v>
      </c>
    </row>
    <row r="841" spans="1:28" ht="19" hidden="1" customHeight="1" x14ac:dyDescent="0.2">
      <c r="A841" t="s">
        <v>2494</v>
      </c>
      <c r="B841" t="s">
        <v>2495</v>
      </c>
      <c r="C841">
        <v>839</v>
      </c>
      <c r="D841">
        <v>1977</v>
      </c>
      <c r="E841">
        <v>3407</v>
      </c>
      <c r="F841">
        <v>7.5447600000000001</v>
      </c>
      <c r="G841">
        <v>6.7005999999999997</v>
      </c>
      <c r="H841">
        <v>1.5796600000000001</v>
      </c>
      <c r="I841">
        <v>4.0335000000000001</v>
      </c>
      <c r="J841">
        <v>418</v>
      </c>
      <c r="K841">
        <v>4300</v>
      </c>
      <c r="L841">
        <v>3</v>
      </c>
      <c r="M841">
        <v>1</v>
      </c>
      <c r="N841">
        <v>2</v>
      </c>
      <c r="O841">
        <v>2</v>
      </c>
      <c r="P841">
        <v>2</v>
      </c>
      <c r="Q841">
        <v>53</v>
      </c>
      <c r="R841">
        <v>60</v>
      </c>
      <c r="S841">
        <v>60</v>
      </c>
      <c r="T841" t="s">
        <v>46</v>
      </c>
      <c r="U841">
        <v>68</v>
      </c>
      <c r="V841">
        <v>7.3003200000000001</v>
      </c>
      <c r="Z841" s="9" t="s">
        <v>2496</v>
      </c>
      <c r="AA841" t="b">
        <f>ISNUMBER(SEARCH($AA$1,Table1[[#This Row],[Mechanics]]))</f>
        <v>0</v>
      </c>
      <c r="AB841" s="3" t="s">
        <v>51</v>
      </c>
    </row>
    <row r="842" spans="1:28" ht="19" hidden="1" customHeight="1" x14ac:dyDescent="0.2">
      <c r="A842" t="s">
        <v>2497</v>
      </c>
      <c r="B842" t="s">
        <v>2498</v>
      </c>
      <c r="C842">
        <v>840</v>
      </c>
      <c r="D842">
        <v>2011</v>
      </c>
      <c r="E842">
        <v>6308</v>
      </c>
      <c r="F842">
        <v>7.2133700000000003</v>
      </c>
      <c r="G842">
        <v>6.6979100000000003</v>
      </c>
      <c r="H842">
        <v>1.3766</v>
      </c>
      <c r="I842">
        <v>2.5853000000000002</v>
      </c>
      <c r="J842">
        <v>299</v>
      </c>
      <c r="K842">
        <v>10830</v>
      </c>
      <c r="L842">
        <v>0</v>
      </c>
      <c r="M842">
        <v>1</v>
      </c>
      <c r="N842">
        <v>5</v>
      </c>
      <c r="O842">
        <v>3</v>
      </c>
      <c r="P842">
        <v>4</v>
      </c>
      <c r="Q842">
        <v>89</v>
      </c>
      <c r="R842">
        <v>60</v>
      </c>
      <c r="S842">
        <v>60</v>
      </c>
      <c r="T842" t="s">
        <v>24</v>
      </c>
      <c r="U842">
        <v>189</v>
      </c>
      <c r="V842">
        <v>6.8411999999999997</v>
      </c>
      <c r="Z842" s="9" t="s">
        <v>2499</v>
      </c>
      <c r="AA842" t="b">
        <f>ISNUMBER(SEARCH($AA$1,Table1[[#This Row],[Mechanics]]))</f>
        <v>0</v>
      </c>
      <c r="AB842" s="8">
        <v>63.94</v>
      </c>
    </row>
    <row r="843" spans="1:28" ht="19" hidden="1" customHeight="1" x14ac:dyDescent="0.2">
      <c r="A843" t="s">
        <v>2500</v>
      </c>
      <c r="B843" t="s">
        <v>2501</v>
      </c>
      <c r="C843">
        <v>841</v>
      </c>
      <c r="D843">
        <v>2021</v>
      </c>
      <c r="E843">
        <v>2770</v>
      </c>
      <c r="F843">
        <v>7.5893499999999996</v>
      </c>
      <c r="G843">
        <v>6.6977399999999996</v>
      </c>
      <c r="H843">
        <v>1.0930299999999999</v>
      </c>
      <c r="I843">
        <v>2.7812000000000001</v>
      </c>
      <c r="J843">
        <v>96</v>
      </c>
      <c r="K843">
        <v>9350</v>
      </c>
      <c r="L843">
        <v>2</v>
      </c>
      <c r="M843">
        <v>2</v>
      </c>
      <c r="N843">
        <v>4</v>
      </c>
      <c r="O843">
        <v>3</v>
      </c>
      <c r="P843">
        <v>3</v>
      </c>
      <c r="Q843">
        <v>77</v>
      </c>
      <c r="R843">
        <v>60</v>
      </c>
      <c r="S843">
        <v>90</v>
      </c>
      <c r="T843" t="s">
        <v>20</v>
      </c>
      <c r="U843">
        <v>454</v>
      </c>
      <c r="V843">
        <v>6.8594099999999996</v>
      </c>
      <c r="Z843" s="9" t="s">
        <v>2502</v>
      </c>
      <c r="AA843" t="b">
        <f>ISNUMBER(SEARCH($AA$1,Table1[[#This Row],[Mechanics]]))</f>
        <v>0</v>
      </c>
      <c r="AB843" s="8">
        <v>38.06</v>
      </c>
    </row>
    <row r="844" spans="1:28" ht="19" hidden="1" customHeight="1" x14ac:dyDescent="0.2">
      <c r="A844" t="s">
        <v>2503</v>
      </c>
      <c r="B844" t="s">
        <v>2504</v>
      </c>
      <c r="C844">
        <v>842</v>
      </c>
      <c r="D844">
        <v>2018</v>
      </c>
      <c r="E844">
        <v>2525</v>
      </c>
      <c r="F844">
        <v>7.7684800000000003</v>
      </c>
      <c r="G844">
        <v>6.6975199999999999</v>
      </c>
      <c r="H844">
        <v>1.5833900000000001</v>
      </c>
      <c r="I844">
        <v>4.3360000000000003</v>
      </c>
      <c r="J844">
        <v>247</v>
      </c>
      <c r="K844">
        <v>4848</v>
      </c>
      <c r="L844">
        <v>2</v>
      </c>
      <c r="M844">
        <v>1</v>
      </c>
      <c r="N844">
        <v>4</v>
      </c>
      <c r="O844">
        <v>2</v>
      </c>
      <c r="P844">
        <v>2</v>
      </c>
      <c r="Q844">
        <v>109</v>
      </c>
      <c r="R844">
        <v>60</v>
      </c>
      <c r="S844">
        <v>120</v>
      </c>
      <c r="T844" t="s">
        <v>20</v>
      </c>
      <c r="U844">
        <v>445</v>
      </c>
      <c r="V844">
        <v>6.8711000000000002</v>
      </c>
      <c r="Z844" s="9" t="s">
        <v>2505</v>
      </c>
      <c r="AA844" t="b">
        <f>ISNUMBER(SEARCH($AA$1,Table1[[#This Row],[Mechanics]]))</f>
        <v>0</v>
      </c>
      <c r="AB844" s="8">
        <v>73.040000000000006</v>
      </c>
    </row>
    <row r="845" spans="1:28" ht="19" hidden="1" customHeight="1" x14ac:dyDescent="0.2">
      <c r="A845" t="s">
        <v>2506</v>
      </c>
      <c r="B845" t="s">
        <v>2507</v>
      </c>
      <c r="C845">
        <v>843</v>
      </c>
      <c r="D845">
        <v>2019</v>
      </c>
      <c r="E845">
        <v>3889</v>
      </c>
      <c r="F845">
        <v>7.3869899999999999</v>
      </c>
      <c r="G845">
        <v>6.6973200000000004</v>
      </c>
      <c r="H845">
        <v>1.38727</v>
      </c>
      <c r="I845">
        <v>2.6071</v>
      </c>
      <c r="J845">
        <v>112</v>
      </c>
      <c r="K845">
        <v>10349</v>
      </c>
      <c r="L845">
        <v>2</v>
      </c>
      <c r="M845">
        <v>1</v>
      </c>
      <c r="N845">
        <v>4</v>
      </c>
      <c r="O845">
        <v>3</v>
      </c>
      <c r="P845">
        <v>3</v>
      </c>
      <c r="Q845">
        <v>73</v>
      </c>
      <c r="R845">
        <v>40</v>
      </c>
      <c r="S845">
        <v>60</v>
      </c>
      <c r="T845" t="s">
        <v>20</v>
      </c>
      <c r="U845">
        <v>505</v>
      </c>
      <c r="V845">
        <v>6.7901400000000001</v>
      </c>
      <c r="W845" t="s">
        <v>97</v>
      </c>
      <c r="X845">
        <v>200</v>
      </c>
      <c r="Y845">
        <v>6.8153499999999996</v>
      </c>
      <c r="Z845" s="9" t="s">
        <v>2508</v>
      </c>
      <c r="AA845" t="b">
        <f>ISNUMBER(SEARCH($AA$1,Table1[[#This Row],[Mechanics]]))</f>
        <v>0</v>
      </c>
      <c r="AB845" s="8">
        <v>59.95</v>
      </c>
    </row>
    <row r="846" spans="1:28" ht="19" hidden="1" customHeight="1" x14ac:dyDescent="0.2">
      <c r="A846" t="s">
        <v>2509</v>
      </c>
      <c r="B846" t="s">
        <v>2510</v>
      </c>
      <c r="C846">
        <v>844</v>
      </c>
      <c r="D846">
        <v>2017</v>
      </c>
      <c r="E846">
        <v>3406</v>
      </c>
      <c r="F846">
        <v>7.4065500000000002</v>
      </c>
      <c r="G846">
        <v>6.6954399999999996</v>
      </c>
      <c r="H846">
        <v>1.1473599999999999</v>
      </c>
      <c r="I846">
        <v>3.1764999999999999</v>
      </c>
      <c r="J846">
        <v>136</v>
      </c>
      <c r="K846">
        <v>7755</v>
      </c>
      <c r="L846">
        <v>6</v>
      </c>
      <c r="M846">
        <v>2</v>
      </c>
      <c r="N846">
        <v>4</v>
      </c>
      <c r="O846">
        <v>4</v>
      </c>
      <c r="P846">
        <v>4</v>
      </c>
      <c r="Q846">
        <v>79</v>
      </c>
      <c r="R846">
        <v>90</v>
      </c>
      <c r="S846">
        <v>90</v>
      </c>
      <c r="T846" t="s">
        <v>20</v>
      </c>
      <c r="U846">
        <v>463</v>
      </c>
      <c r="V846">
        <v>6.8442100000000003</v>
      </c>
      <c r="Z846" s="9" t="s">
        <v>2511</v>
      </c>
      <c r="AA846" t="b">
        <f>ISNUMBER(SEARCH($AA$1,Table1[[#This Row],[Mechanics]]))</f>
        <v>0</v>
      </c>
      <c r="AB846" s="8">
        <v>55.99</v>
      </c>
    </row>
    <row r="847" spans="1:28" ht="19" hidden="1" customHeight="1" x14ac:dyDescent="0.2">
      <c r="A847" t="s">
        <v>2512</v>
      </c>
      <c r="B847" t="s">
        <v>2513</v>
      </c>
      <c r="C847">
        <v>845</v>
      </c>
      <c r="D847">
        <v>2012</v>
      </c>
      <c r="E847">
        <v>7159</v>
      </c>
      <c r="F847">
        <v>7.0357099999999999</v>
      </c>
      <c r="G847">
        <v>6.6952699999999998</v>
      </c>
      <c r="H847">
        <v>1.21923</v>
      </c>
      <c r="I847">
        <v>2.2362000000000002</v>
      </c>
      <c r="J847">
        <v>309</v>
      </c>
      <c r="K847">
        <v>16468</v>
      </c>
      <c r="L847">
        <v>1</v>
      </c>
      <c r="M847">
        <v>2</v>
      </c>
      <c r="N847">
        <v>4</v>
      </c>
      <c r="O847">
        <v>4</v>
      </c>
      <c r="P847">
        <v>4</v>
      </c>
      <c r="Q847">
        <v>108</v>
      </c>
      <c r="R847">
        <v>30</v>
      </c>
      <c r="S847">
        <v>30</v>
      </c>
      <c r="T847" t="s">
        <v>20</v>
      </c>
      <c r="U847">
        <v>534</v>
      </c>
      <c r="V847">
        <v>6.76844</v>
      </c>
      <c r="Z847" s="9" t="s">
        <v>2514</v>
      </c>
      <c r="AA847" t="b">
        <f>ISNUMBER(SEARCH($AA$1,Table1[[#This Row],[Mechanics]]))</f>
        <v>0</v>
      </c>
      <c r="AB847" s="3" t="s">
        <v>51</v>
      </c>
    </row>
    <row r="848" spans="1:28" ht="19" hidden="1" customHeight="1" x14ac:dyDescent="0.2">
      <c r="A848" t="s">
        <v>2515</v>
      </c>
      <c r="B848" t="s">
        <v>2516</v>
      </c>
      <c r="C848">
        <v>846</v>
      </c>
      <c r="D848">
        <v>2020</v>
      </c>
      <c r="E848">
        <v>2935</v>
      </c>
      <c r="F848">
        <v>7.6583500000000004</v>
      </c>
      <c r="G848">
        <v>6.6951999999999998</v>
      </c>
      <c r="H848">
        <v>1.2338199999999999</v>
      </c>
      <c r="I848">
        <v>2.3214000000000001</v>
      </c>
      <c r="J848">
        <v>28</v>
      </c>
      <c r="K848">
        <v>1943</v>
      </c>
      <c r="L848">
        <v>0</v>
      </c>
      <c r="M848">
        <v>2</v>
      </c>
      <c r="N848">
        <v>3</v>
      </c>
      <c r="O848">
        <v>3</v>
      </c>
      <c r="P848">
        <v>3</v>
      </c>
      <c r="Q848">
        <v>19</v>
      </c>
      <c r="R848">
        <v>40</v>
      </c>
      <c r="S848">
        <v>60</v>
      </c>
      <c r="T848" t="s">
        <v>97</v>
      </c>
      <c r="U848">
        <v>179</v>
      </c>
      <c r="V848">
        <v>6.8538600000000001</v>
      </c>
      <c r="Z848" s="9" t="s">
        <v>2006</v>
      </c>
      <c r="AA848" t="b">
        <f>ISNUMBER(SEARCH($AA$1,Table1[[#This Row],[Mechanics]]))</f>
        <v>0</v>
      </c>
      <c r="AB848" s="8">
        <v>31.07</v>
      </c>
    </row>
    <row r="849" spans="1:28" ht="19" hidden="1" customHeight="1" x14ac:dyDescent="0.2">
      <c r="A849" t="s">
        <v>2517</v>
      </c>
      <c r="B849" t="s">
        <v>2518</v>
      </c>
      <c r="C849">
        <v>847</v>
      </c>
      <c r="D849">
        <v>2005</v>
      </c>
      <c r="E849">
        <v>20652</v>
      </c>
      <c r="F849">
        <v>6.8289499999999999</v>
      </c>
      <c r="G849">
        <v>6.6946500000000002</v>
      </c>
      <c r="H849">
        <v>1.2168000000000001</v>
      </c>
      <c r="I849">
        <v>1.111</v>
      </c>
      <c r="J849">
        <v>874</v>
      </c>
      <c r="K849">
        <v>142165</v>
      </c>
      <c r="L849">
        <v>15</v>
      </c>
      <c r="M849">
        <v>3</v>
      </c>
      <c r="N849">
        <v>8</v>
      </c>
      <c r="O849">
        <v>6</v>
      </c>
      <c r="P849">
        <v>8</v>
      </c>
      <c r="Q849">
        <v>227</v>
      </c>
      <c r="R849">
        <v>30</v>
      </c>
      <c r="S849">
        <v>30</v>
      </c>
      <c r="T849" t="s">
        <v>97</v>
      </c>
      <c r="U849">
        <v>245</v>
      </c>
      <c r="V849">
        <v>6.7248000000000001</v>
      </c>
      <c r="Z849" s="9" t="s">
        <v>2519</v>
      </c>
      <c r="AA849" t="b">
        <f>ISNUMBER(SEARCH($AA$1,Table1[[#This Row],[Mechanics]]))</f>
        <v>0</v>
      </c>
      <c r="AB849" s="8">
        <v>26.99</v>
      </c>
    </row>
    <row r="850" spans="1:28" ht="19" hidden="1" customHeight="1" x14ac:dyDescent="0.2">
      <c r="A850" t="s">
        <v>2520</v>
      </c>
      <c r="B850" t="s">
        <v>2521</v>
      </c>
      <c r="C850">
        <v>848</v>
      </c>
      <c r="D850">
        <v>2017</v>
      </c>
      <c r="E850">
        <v>4481</v>
      </c>
      <c r="F850">
        <v>7.3028399999999998</v>
      </c>
      <c r="G850">
        <v>6.6940999999999997</v>
      </c>
      <c r="H850">
        <v>1.31416</v>
      </c>
      <c r="I850">
        <v>3.0065</v>
      </c>
      <c r="J850">
        <v>154</v>
      </c>
      <c r="K850">
        <v>8580</v>
      </c>
      <c r="L850">
        <v>3</v>
      </c>
      <c r="M850">
        <v>2</v>
      </c>
      <c r="N850">
        <v>4</v>
      </c>
      <c r="O850">
        <v>4</v>
      </c>
      <c r="P850">
        <v>4</v>
      </c>
      <c r="Q850">
        <v>89</v>
      </c>
      <c r="R850">
        <v>40</v>
      </c>
      <c r="S850">
        <v>110</v>
      </c>
      <c r="T850" t="s">
        <v>20</v>
      </c>
      <c r="U850">
        <v>495</v>
      </c>
      <c r="V850">
        <v>6.8014999999999999</v>
      </c>
      <c r="Z850" s="9" t="s">
        <v>2522</v>
      </c>
      <c r="AA850" t="b">
        <f>ISNUMBER(SEARCH($AA$1,Table1[[#This Row],[Mechanics]]))</f>
        <v>0</v>
      </c>
      <c r="AB850" s="3" t="s">
        <v>51</v>
      </c>
    </row>
    <row r="851" spans="1:28" ht="19" hidden="1" customHeight="1" x14ac:dyDescent="0.2">
      <c r="A851" t="s">
        <v>2523</v>
      </c>
      <c r="B851" t="s">
        <v>2524</v>
      </c>
      <c r="C851">
        <v>849</v>
      </c>
      <c r="D851">
        <v>2014</v>
      </c>
      <c r="E851">
        <v>15534</v>
      </c>
      <c r="F851">
        <v>6.8723200000000002</v>
      </c>
      <c r="G851">
        <v>6.6936299999999997</v>
      </c>
      <c r="H851">
        <v>1.31714</v>
      </c>
      <c r="I851">
        <v>1.6902999999999999</v>
      </c>
      <c r="J851">
        <v>465</v>
      </c>
      <c r="K851">
        <v>114265</v>
      </c>
      <c r="L851">
        <v>6</v>
      </c>
      <c r="M851">
        <v>2</v>
      </c>
      <c r="N851">
        <v>4</v>
      </c>
      <c r="O851">
        <v>4</v>
      </c>
      <c r="P851">
        <v>4</v>
      </c>
      <c r="Q851">
        <v>241</v>
      </c>
      <c r="R851">
        <v>5</v>
      </c>
      <c r="S851">
        <v>30</v>
      </c>
      <c r="T851" t="s">
        <v>97</v>
      </c>
      <c r="U851">
        <v>243</v>
      </c>
      <c r="V851">
        <v>6.7306900000000001</v>
      </c>
      <c r="Z851" s="9" t="s">
        <v>2525</v>
      </c>
      <c r="AA851" t="b">
        <f>ISNUMBER(SEARCH($AA$1,Table1[[#This Row],[Mechanics]]))</f>
        <v>0</v>
      </c>
      <c r="AB851" s="8">
        <v>12.97</v>
      </c>
    </row>
    <row r="852" spans="1:28" ht="19" hidden="1" customHeight="1" x14ac:dyDescent="0.2">
      <c r="A852" t="s">
        <v>2526</v>
      </c>
      <c r="B852" t="s">
        <v>2527</v>
      </c>
      <c r="C852">
        <v>850</v>
      </c>
      <c r="D852">
        <v>2018</v>
      </c>
      <c r="E852">
        <v>4240</v>
      </c>
      <c r="F852">
        <v>7.2985600000000002</v>
      </c>
      <c r="G852">
        <v>6.6933400000000001</v>
      </c>
      <c r="H852">
        <v>1.3031200000000001</v>
      </c>
      <c r="I852">
        <v>2.1446999999999998</v>
      </c>
      <c r="J852">
        <v>76</v>
      </c>
      <c r="K852">
        <v>10229</v>
      </c>
      <c r="L852">
        <v>0</v>
      </c>
      <c r="M852">
        <v>3</v>
      </c>
      <c r="N852">
        <v>5</v>
      </c>
      <c r="O852">
        <v>4</v>
      </c>
      <c r="P852">
        <v>4</v>
      </c>
      <c r="Q852">
        <v>63</v>
      </c>
      <c r="R852">
        <v>60</v>
      </c>
      <c r="S852">
        <v>90</v>
      </c>
      <c r="T852" t="s">
        <v>20</v>
      </c>
      <c r="U852">
        <v>519</v>
      </c>
      <c r="V852">
        <v>6.7821999999999996</v>
      </c>
      <c r="W852" t="s">
        <v>97</v>
      </c>
      <c r="X852">
        <v>198</v>
      </c>
      <c r="Y852">
        <v>6.8175499999999998</v>
      </c>
      <c r="Z852" s="9" t="s">
        <v>2528</v>
      </c>
      <c r="AA852" t="b">
        <f>ISNUMBER(SEARCH($AA$1,Table1[[#This Row],[Mechanics]]))</f>
        <v>0</v>
      </c>
      <c r="AB852" s="3" t="s">
        <v>51</v>
      </c>
    </row>
    <row r="853" spans="1:28" ht="19" hidden="1" customHeight="1" x14ac:dyDescent="0.2">
      <c r="A853" t="s">
        <v>2529</v>
      </c>
      <c r="B853" t="s">
        <v>2530</v>
      </c>
      <c r="C853">
        <v>851</v>
      </c>
      <c r="D853">
        <v>2004</v>
      </c>
      <c r="E853">
        <v>8268</v>
      </c>
      <c r="F853">
        <v>6.9934399999999997</v>
      </c>
      <c r="G853">
        <v>6.6927000000000003</v>
      </c>
      <c r="H853">
        <v>1.2381200000000001</v>
      </c>
      <c r="I853">
        <v>2.0712999999999999</v>
      </c>
      <c r="J853">
        <v>814</v>
      </c>
      <c r="K853">
        <v>28250</v>
      </c>
      <c r="L853">
        <v>6</v>
      </c>
      <c r="M853">
        <v>2</v>
      </c>
      <c r="N853">
        <v>2</v>
      </c>
      <c r="O853">
        <v>2</v>
      </c>
      <c r="P853">
        <v>2</v>
      </c>
      <c r="Q853">
        <v>88</v>
      </c>
      <c r="R853">
        <v>45</v>
      </c>
      <c r="S853">
        <v>45</v>
      </c>
      <c r="T853" t="s">
        <v>20</v>
      </c>
      <c r="U853">
        <v>554</v>
      </c>
      <c r="V853">
        <v>6.7503000000000002</v>
      </c>
      <c r="Z853" s="9" t="s">
        <v>2531</v>
      </c>
      <c r="AA853" t="b">
        <f>ISNUMBER(SEARCH($AA$1,Table1[[#This Row],[Mechanics]]))</f>
        <v>0</v>
      </c>
      <c r="AB853" s="8">
        <v>125</v>
      </c>
    </row>
    <row r="854" spans="1:28" ht="19" hidden="1" customHeight="1" x14ac:dyDescent="0.2">
      <c r="A854" t="s">
        <v>2532</v>
      </c>
      <c r="B854" t="s">
        <v>2533</v>
      </c>
      <c r="C854">
        <v>852</v>
      </c>
      <c r="D854">
        <v>2004</v>
      </c>
      <c r="E854">
        <v>4501</v>
      </c>
      <c r="F854">
        <v>7.22492</v>
      </c>
      <c r="G854">
        <v>6.6916799999999999</v>
      </c>
      <c r="H854">
        <v>1.3858600000000001</v>
      </c>
      <c r="I854">
        <v>1.0428999999999999</v>
      </c>
      <c r="J854">
        <v>233</v>
      </c>
      <c r="K854">
        <v>37361</v>
      </c>
      <c r="L854">
        <v>0</v>
      </c>
      <c r="M854">
        <v>2</v>
      </c>
      <c r="N854">
        <v>6</v>
      </c>
      <c r="O854">
        <v>4</v>
      </c>
      <c r="P854">
        <v>4</v>
      </c>
      <c r="Q854">
        <v>67</v>
      </c>
      <c r="R854">
        <v>20</v>
      </c>
      <c r="S854">
        <v>45</v>
      </c>
      <c r="T854" t="s">
        <v>317</v>
      </c>
      <c r="U854">
        <v>35</v>
      </c>
      <c r="V854">
        <v>6.9812000000000003</v>
      </c>
      <c r="W854" t="s">
        <v>97</v>
      </c>
      <c r="X854">
        <v>197</v>
      </c>
      <c r="Y854">
        <v>6.82334</v>
      </c>
      <c r="Z854" s="9" t="s">
        <v>2534</v>
      </c>
      <c r="AA854" t="b">
        <f>ISNUMBER(SEARCH($AA$1,Table1[[#This Row],[Mechanics]]))</f>
        <v>0</v>
      </c>
      <c r="AB854" s="3" t="s">
        <v>51</v>
      </c>
    </row>
    <row r="855" spans="1:28" ht="19" hidden="1" customHeight="1" x14ac:dyDescent="0.2">
      <c r="A855" t="s">
        <v>2535</v>
      </c>
      <c r="B855" t="s">
        <v>2536</v>
      </c>
      <c r="C855">
        <v>853</v>
      </c>
      <c r="D855">
        <v>1984</v>
      </c>
      <c r="E855">
        <v>10966</v>
      </c>
      <c r="F855">
        <v>6.9597699999999998</v>
      </c>
      <c r="G855">
        <v>6.6915899999999997</v>
      </c>
      <c r="H855">
        <v>1.4074500000000001</v>
      </c>
      <c r="I855">
        <v>1.7190000000000001</v>
      </c>
      <c r="J855">
        <v>573</v>
      </c>
      <c r="K855">
        <v>50549</v>
      </c>
      <c r="L855">
        <v>1</v>
      </c>
      <c r="M855">
        <v>3</v>
      </c>
      <c r="N855">
        <v>6</v>
      </c>
      <c r="O855">
        <v>4</v>
      </c>
      <c r="P855">
        <v>5</v>
      </c>
      <c r="Q855">
        <v>158</v>
      </c>
      <c r="R855">
        <v>45</v>
      </c>
      <c r="S855">
        <v>45</v>
      </c>
      <c r="T855" t="s">
        <v>97</v>
      </c>
      <c r="U855">
        <v>240</v>
      </c>
      <c r="V855">
        <v>6.7364800000000002</v>
      </c>
      <c r="Z855" s="9" t="s">
        <v>2537</v>
      </c>
      <c r="AA855" t="b">
        <f>ISNUMBER(SEARCH($AA$1,Table1[[#This Row],[Mechanics]]))</f>
        <v>0</v>
      </c>
      <c r="AB855" s="8">
        <v>7.5</v>
      </c>
    </row>
    <row r="856" spans="1:28" ht="19" customHeight="1" x14ac:dyDescent="0.2">
      <c r="A856" t="s">
        <v>2538</v>
      </c>
      <c r="B856" t="s">
        <v>2539</v>
      </c>
      <c r="C856">
        <v>854</v>
      </c>
      <c r="D856">
        <v>2016</v>
      </c>
      <c r="E856">
        <v>10487</v>
      </c>
      <c r="F856">
        <v>6.9737200000000001</v>
      </c>
      <c r="G856">
        <v>6.6913799999999997</v>
      </c>
      <c r="H856">
        <v>1.29573</v>
      </c>
      <c r="I856">
        <v>1.9952000000000001</v>
      </c>
      <c r="J856">
        <v>209</v>
      </c>
      <c r="K856">
        <v>30566</v>
      </c>
      <c r="L856">
        <v>1</v>
      </c>
      <c r="M856">
        <v>3</v>
      </c>
      <c r="N856">
        <v>7</v>
      </c>
      <c r="O856">
        <v>4</v>
      </c>
      <c r="P856">
        <v>5</v>
      </c>
      <c r="Q856">
        <v>162</v>
      </c>
      <c r="R856">
        <v>30</v>
      </c>
      <c r="S856">
        <v>45</v>
      </c>
      <c r="T856" t="s">
        <v>20</v>
      </c>
      <c r="U856">
        <v>583</v>
      </c>
      <c r="V856">
        <v>6.7124100000000002</v>
      </c>
      <c r="Z856" s="9" t="s">
        <v>2540</v>
      </c>
      <c r="AA856" t="b">
        <f>ISNUMBER(SEARCH($AA$1,Table1[[#This Row],[Mechanics]]))</f>
        <v>1</v>
      </c>
      <c r="AB856" s="3" t="s">
        <v>51</v>
      </c>
    </row>
    <row r="857" spans="1:28" ht="19" customHeight="1" x14ac:dyDescent="0.2">
      <c r="A857" t="s">
        <v>2541</v>
      </c>
      <c r="B857" t="s">
        <v>2542</v>
      </c>
      <c r="C857">
        <v>855</v>
      </c>
      <c r="D857">
        <v>2015</v>
      </c>
      <c r="E857">
        <v>5399</v>
      </c>
      <c r="F857">
        <v>7.1829799999999997</v>
      </c>
      <c r="G857">
        <v>6.6913600000000004</v>
      </c>
      <c r="H857">
        <v>1.24777</v>
      </c>
      <c r="I857">
        <v>2.0823</v>
      </c>
      <c r="J857">
        <v>158</v>
      </c>
      <c r="K857">
        <v>18260</v>
      </c>
      <c r="L857">
        <v>0</v>
      </c>
      <c r="M857">
        <v>2</v>
      </c>
      <c r="N857">
        <v>4</v>
      </c>
      <c r="O857">
        <v>2</v>
      </c>
      <c r="P857">
        <v>3</v>
      </c>
      <c r="Q857">
        <v>97</v>
      </c>
      <c r="R857">
        <v>30</v>
      </c>
      <c r="S857">
        <v>30</v>
      </c>
      <c r="T857" t="s">
        <v>20</v>
      </c>
      <c r="U857">
        <v>532</v>
      </c>
      <c r="V857">
        <v>6.76952</v>
      </c>
      <c r="W857" t="s">
        <v>97</v>
      </c>
      <c r="X857">
        <v>217</v>
      </c>
      <c r="Y857">
        <v>6.7970899999999999</v>
      </c>
      <c r="Z857" s="9" t="s">
        <v>2543</v>
      </c>
      <c r="AA857" t="b">
        <f>ISNUMBER(SEARCH($AA$1,Table1[[#This Row],[Mechanics]]))</f>
        <v>1</v>
      </c>
      <c r="AB857" s="8">
        <v>48.89</v>
      </c>
    </row>
    <row r="858" spans="1:28" ht="19" hidden="1" customHeight="1" x14ac:dyDescent="0.2">
      <c r="A858" t="s">
        <v>2544</v>
      </c>
      <c r="B858" t="s">
        <v>2545</v>
      </c>
      <c r="C858">
        <v>856</v>
      </c>
      <c r="D858">
        <v>2023</v>
      </c>
      <c r="E858">
        <v>1207</v>
      </c>
      <c r="F858">
        <v>8.7196400000000001</v>
      </c>
      <c r="G858">
        <v>6.6913600000000004</v>
      </c>
      <c r="H858">
        <v>1.10677</v>
      </c>
      <c r="I858">
        <v>3.9081999999999999</v>
      </c>
      <c r="J858">
        <v>98</v>
      </c>
      <c r="K858">
        <v>3829</v>
      </c>
      <c r="L858">
        <v>0</v>
      </c>
      <c r="M858">
        <v>1</v>
      </c>
      <c r="N858">
        <v>4</v>
      </c>
      <c r="O858">
        <v>3</v>
      </c>
      <c r="P858">
        <v>3</v>
      </c>
      <c r="Q858">
        <v>58</v>
      </c>
      <c r="R858">
        <v>75</v>
      </c>
      <c r="S858">
        <v>150</v>
      </c>
      <c r="T858" t="s">
        <v>20</v>
      </c>
      <c r="U858">
        <v>372</v>
      </c>
      <c r="V858">
        <v>6.9611400000000003</v>
      </c>
      <c r="Z858" s="9" t="s">
        <v>2546</v>
      </c>
      <c r="AA858" t="b">
        <f>ISNUMBER(SEARCH($AA$1,Table1[[#This Row],[Mechanics]]))</f>
        <v>0</v>
      </c>
      <c r="AB858" s="8">
        <v>71.95</v>
      </c>
    </row>
    <row r="859" spans="1:28" ht="19" hidden="1" customHeight="1" x14ac:dyDescent="0.2">
      <c r="A859" t="s">
        <v>2547</v>
      </c>
      <c r="B859" t="s">
        <v>2548</v>
      </c>
      <c r="C859">
        <v>857</v>
      </c>
      <c r="D859">
        <v>2018</v>
      </c>
      <c r="E859">
        <v>4759</v>
      </c>
      <c r="F859">
        <v>7.1994499999999997</v>
      </c>
      <c r="G859">
        <v>6.6911500000000004</v>
      </c>
      <c r="H859">
        <v>1.1310800000000001</v>
      </c>
      <c r="I859">
        <v>2.0144000000000002</v>
      </c>
      <c r="J859">
        <v>139</v>
      </c>
      <c r="K859">
        <v>13203</v>
      </c>
      <c r="L859">
        <v>1</v>
      </c>
      <c r="M859">
        <v>2</v>
      </c>
      <c r="N859">
        <v>4</v>
      </c>
      <c r="O859">
        <v>4</v>
      </c>
      <c r="P859">
        <v>4</v>
      </c>
      <c r="Q859">
        <v>102</v>
      </c>
      <c r="R859">
        <v>30</v>
      </c>
      <c r="S859">
        <v>45</v>
      </c>
      <c r="T859" t="s">
        <v>158</v>
      </c>
      <c r="U859">
        <v>30</v>
      </c>
      <c r="V859">
        <v>7.0239500000000001</v>
      </c>
      <c r="W859" t="s">
        <v>97</v>
      </c>
      <c r="X859">
        <v>204</v>
      </c>
      <c r="Y859">
        <v>6.8114499999999998</v>
      </c>
      <c r="Z859" s="9" t="s">
        <v>2549</v>
      </c>
      <c r="AA859" t="b">
        <f>ISNUMBER(SEARCH($AA$1,Table1[[#This Row],[Mechanics]]))</f>
        <v>0</v>
      </c>
      <c r="AB859" s="8">
        <v>34.99</v>
      </c>
    </row>
    <row r="860" spans="1:28" ht="19" hidden="1" customHeight="1" x14ac:dyDescent="0.2">
      <c r="A860" t="s">
        <v>2550</v>
      </c>
      <c r="B860" t="s">
        <v>2551</v>
      </c>
      <c r="C860">
        <v>858</v>
      </c>
      <c r="D860">
        <v>2007</v>
      </c>
      <c r="E860">
        <v>4160</v>
      </c>
      <c r="F860">
        <v>7.2817600000000002</v>
      </c>
      <c r="G860">
        <v>6.6903800000000002</v>
      </c>
      <c r="H860">
        <v>1.391</v>
      </c>
      <c r="I860">
        <v>2.7829999999999999</v>
      </c>
      <c r="J860">
        <v>235</v>
      </c>
      <c r="K860">
        <v>7166</v>
      </c>
      <c r="L860">
        <v>0</v>
      </c>
      <c r="M860">
        <v>3</v>
      </c>
      <c r="N860">
        <v>5</v>
      </c>
      <c r="O860">
        <v>5</v>
      </c>
      <c r="P860">
        <v>5</v>
      </c>
      <c r="Q860">
        <v>94</v>
      </c>
      <c r="R860">
        <v>90</v>
      </c>
      <c r="S860">
        <v>90</v>
      </c>
      <c r="T860" t="s">
        <v>20</v>
      </c>
      <c r="U860">
        <v>492</v>
      </c>
      <c r="V860">
        <v>6.8052299999999999</v>
      </c>
      <c r="Z860" s="9" t="s">
        <v>2552</v>
      </c>
      <c r="AA860" t="b">
        <f>ISNUMBER(SEARCH($AA$1,Table1[[#This Row],[Mechanics]]))</f>
        <v>0</v>
      </c>
      <c r="AB860" s="8">
        <v>29.95</v>
      </c>
    </row>
    <row r="861" spans="1:28" ht="19" hidden="1" customHeight="1" x14ac:dyDescent="0.2">
      <c r="A861" t="s">
        <v>2553</v>
      </c>
      <c r="B861" t="s">
        <v>2554</v>
      </c>
      <c r="C861">
        <v>859</v>
      </c>
      <c r="D861">
        <v>2017</v>
      </c>
      <c r="E861">
        <v>5161</v>
      </c>
      <c r="F861">
        <v>7.1628100000000003</v>
      </c>
      <c r="G861">
        <v>6.6889700000000003</v>
      </c>
      <c r="H861">
        <v>1.12842</v>
      </c>
      <c r="I861">
        <v>1.6629</v>
      </c>
      <c r="J861">
        <v>89</v>
      </c>
      <c r="K861">
        <v>25066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53</v>
      </c>
      <c r="R861">
        <v>5</v>
      </c>
      <c r="S861">
        <v>20</v>
      </c>
      <c r="T861" t="s">
        <v>97</v>
      </c>
      <c r="U861">
        <v>215</v>
      </c>
      <c r="V861">
        <v>6.7984499999999999</v>
      </c>
      <c r="Z861" s="9" t="s">
        <v>2555</v>
      </c>
      <c r="AA861" t="b">
        <f>ISNUMBER(SEARCH($AA$1,Table1[[#This Row],[Mechanics]]))</f>
        <v>0</v>
      </c>
      <c r="AB861" s="3" t="s">
        <v>51</v>
      </c>
    </row>
    <row r="862" spans="1:28" ht="19" hidden="1" customHeight="1" x14ac:dyDescent="0.2">
      <c r="A862" t="s">
        <v>2556</v>
      </c>
      <c r="B862" t="s">
        <v>2557</v>
      </c>
      <c r="C862">
        <v>860</v>
      </c>
      <c r="D862">
        <v>2018</v>
      </c>
      <c r="E862">
        <v>1650</v>
      </c>
      <c r="F862">
        <v>8.3115100000000002</v>
      </c>
      <c r="G862">
        <v>6.6882999999999999</v>
      </c>
      <c r="H862">
        <v>1.4185399999999999</v>
      </c>
      <c r="I862">
        <v>3.9247000000000001</v>
      </c>
      <c r="J862">
        <v>93</v>
      </c>
      <c r="K862">
        <v>2355</v>
      </c>
      <c r="L862">
        <v>3</v>
      </c>
      <c r="M862">
        <v>2</v>
      </c>
      <c r="N862">
        <v>2</v>
      </c>
      <c r="O862">
        <v>2</v>
      </c>
      <c r="P862">
        <v>2</v>
      </c>
      <c r="Q862">
        <v>26</v>
      </c>
      <c r="R862">
        <v>40</v>
      </c>
      <c r="S862">
        <v>200</v>
      </c>
      <c r="T862" t="s">
        <v>46</v>
      </c>
      <c r="U862">
        <v>18</v>
      </c>
      <c r="V862">
        <v>7.6943799999999998</v>
      </c>
      <c r="Z862" s="9" t="s">
        <v>2558</v>
      </c>
      <c r="AA862" t="b">
        <f>ISNUMBER(SEARCH($AA$1,Table1[[#This Row],[Mechanics]]))</f>
        <v>0</v>
      </c>
      <c r="AB862" s="8">
        <v>89.2</v>
      </c>
    </row>
    <row r="863" spans="1:28" ht="19" hidden="1" customHeight="1" x14ac:dyDescent="0.2">
      <c r="A863" t="s">
        <v>2559</v>
      </c>
      <c r="B863" t="s">
        <v>2560</v>
      </c>
      <c r="C863">
        <v>861</v>
      </c>
      <c r="D863">
        <v>2021</v>
      </c>
      <c r="E863">
        <v>3158</v>
      </c>
      <c r="F863">
        <v>7.5103099999999996</v>
      </c>
      <c r="G863">
        <v>6.6878700000000002</v>
      </c>
      <c r="H863">
        <v>1.44916</v>
      </c>
      <c r="I863">
        <v>2.7172000000000001</v>
      </c>
      <c r="J863">
        <v>99</v>
      </c>
      <c r="K863">
        <v>9527</v>
      </c>
      <c r="L863">
        <v>2</v>
      </c>
      <c r="M863">
        <v>1</v>
      </c>
      <c r="N863">
        <v>4</v>
      </c>
      <c r="O863">
        <v>3</v>
      </c>
      <c r="P863">
        <v>3</v>
      </c>
      <c r="Q863">
        <v>82</v>
      </c>
      <c r="R863">
        <v>60</v>
      </c>
      <c r="S863">
        <v>90</v>
      </c>
      <c r="T863" t="s">
        <v>20</v>
      </c>
      <c r="U863">
        <v>483</v>
      </c>
      <c r="V863">
        <v>6.81332</v>
      </c>
      <c r="Z863" s="9" t="s">
        <v>2561</v>
      </c>
      <c r="AA863" t="b">
        <f>ISNUMBER(SEARCH($AA$1,Table1[[#This Row],[Mechanics]]))</f>
        <v>0</v>
      </c>
      <c r="AB863" s="3" t="s">
        <v>51</v>
      </c>
    </row>
    <row r="864" spans="1:28" ht="19" hidden="1" customHeight="1" x14ac:dyDescent="0.2">
      <c r="A864" t="s">
        <v>2562</v>
      </c>
      <c r="B864" t="s">
        <v>2563</v>
      </c>
      <c r="C864">
        <v>862</v>
      </c>
      <c r="D864">
        <v>2021</v>
      </c>
      <c r="E864">
        <v>3299</v>
      </c>
      <c r="F864">
        <v>7.4467299999999996</v>
      </c>
      <c r="G864">
        <v>6.6876699999999998</v>
      </c>
      <c r="H864">
        <v>1.19519</v>
      </c>
      <c r="I864">
        <v>2.7416999999999998</v>
      </c>
      <c r="J864">
        <v>120</v>
      </c>
      <c r="K864">
        <v>10174</v>
      </c>
      <c r="L864">
        <v>2</v>
      </c>
      <c r="M864">
        <v>2</v>
      </c>
      <c r="N864">
        <v>4</v>
      </c>
      <c r="O864">
        <v>4</v>
      </c>
      <c r="P864">
        <v>4</v>
      </c>
      <c r="Q864">
        <v>63</v>
      </c>
      <c r="R864">
        <v>75</v>
      </c>
      <c r="S864">
        <v>75</v>
      </c>
      <c r="T864" t="s">
        <v>20</v>
      </c>
      <c r="U864">
        <v>474</v>
      </c>
      <c r="V864">
        <v>6.8266</v>
      </c>
      <c r="Z864" s="9" t="s">
        <v>2564</v>
      </c>
      <c r="AA864" t="b">
        <f>ISNUMBER(SEARCH($AA$1,Table1[[#This Row],[Mechanics]]))</f>
        <v>0</v>
      </c>
      <c r="AB864" s="8">
        <v>32.74</v>
      </c>
    </row>
    <row r="865" spans="1:28" ht="19" hidden="1" customHeight="1" x14ac:dyDescent="0.2">
      <c r="A865" t="s">
        <v>2565</v>
      </c>
      <c r="B865" t="s">
        <v>2566</v>
      </c>
      <c r="C865">
        <v>863</v>
      </c>
      <c r="D865">
        <v>2014</v>
      </c>
      <c r="E865">
        <v>6114</v>
      </c>
      <c r="F865">
        <v>7.0888400000000003</v>
      </c>
      <c r="G865">
        <v>6.6872600000000002</v>
      </c>
      <c r="H865">
        <v>1.28044</v>
      </c>
      <c r="I865">
        <v>2.65</v>
      </c>
      <c r="J865">
        <v>200</v>
      </c>
      <c r="K865">
        <v>11672</v>
      </c>
      <c r="L865">
        <v>1</v>
      </c>
      <c r="M865">
        <v>4</v>
      </c>
      <c r="N865">
        <v>5</v>
      </c>
      <c r="O865">
        <v>4</v>
      </c>
      <c r="P865">
        <v>5</v>
      </c>
      <c r="Q865">
        <v>100</v>
      </c>
      <c r="R865">
        <v>90</v>
      </c>
      <c r="S865">
        <v>90</v>
      </c>
      <c r="T865" t="s">
        <v>20</v>
      </c>
      <c r="U865">
        <v>536</v>
      </c>
      <c r="V865">
        <v>6.7675099999999997</v>
      </c>
      <c r="Z865" s="9" t="s">
        <v>2567</v>
      </c>
      <c r="AA865" t="b">
        <f>ISNUMBER(SEARCH($AA$1,Table1[[#This Row],[Mechanics]]))</f>
        <v>0</v>
      </c>
      <c r="AB865" s="3" t="s">
        <v>51</v>
      </c>
    </row>
    <row r="866" spans="1:28" ht="19" hidden="1" customHeight="1" x14ac:dyDescent="0.2">
      <c r="A866" t="s">
        <v>2568</v>
      </c>
      <c r="B866" t="s">
        <v>2569</v>
      </c>
      <c r="C866">
        <v>864</v>
      </c>
      <c r="D866">
        <v>2015</v>
      </c>
      <c r="E866">
        <v>10977</v>
      </c>
      <c r="F866">
        <v>6.9456699999999998</v>
      </c>
      <c r="G866">
        <v>6.6868299999999996</v>
      </c>
      <c r="H866">
        <v>1.2189700000000001</v>
      </c>
      <c r="I866">
        <v>1.3268</v>
      </c>
      <c r="J866">
        <v>257</v>
      </c>
      <c r="K866">
        <v>47061</v>
      </c>
      <c r="L866">
        <v>4</v>
      </c>
      <c r="M866">
        <v>3</v>
      </c>
      <c r="N866">
        <v>6</v>
      </c>
      <c r="O866">
        <v>5</v>
      </c>
      <c r="P866">
        <v>6</v>
      </c>
      <c r="Q866">
        <v>132</v>
      </c>
      <c r="R866">
        <v>30</v>
      </c>
      <c r="S866">
        <v>30</v>
      </c>
      <c r="T866" t="s">
        <v>97</v>
      </c>
      <c r="U866">
        <v>239</v>
      </c>
      <c r="V866">
        <v>6.7420799999999996</v>
      </c>
      <c r="Z866" s="9" t="s">
        <v>2570</v>
      </c>
      <c r="AA866" t="b">
        <f>ISNUMBER(SEARCH($AA$1,Table1[[#This Row],[Mechanics]]))</f>
        <v>0</v>
      </c>
      <c r="AB866" s="8">
        <v>69.8</v>
      </c>
    </row>
    <row r="867" spans="1:28" ht="19" hidden="1" customHeight="1" x14ac:dyDescent="0.2">
      <c r="A867" t="s">
        <v>2571</v>
      </c>
      <c r="B867" t="s">
        <v>2572</v>
      </c>
      <c r="C867">
        <v>865</v>
      </c>
      <c r="D867">
        <v>2019</v>
      </c>
      <c r="E867">
        <v>2737</v>
      </c>
      <c r="F867">
        <v>7.5892200000000001</v>
      </c>
      <c r="G867">
        <v>6.6863000000000001</v>
      </c>
      <c r="H867">
        <v>1.16934</v>
      </c>
      <c r="I867">
        <v>3.4430000000000001</v>
      </c>
      <c r="J867">
        <v>149</v>
      </c>
      <c r="K867">
        <v>8098</v>
      </c>
      <c r="L867">
        <v>0</v>
      </c>
      <c r="M867">
        <v>1</v>
      </c>
      <c r="N867">
        <v>4</v>
      </c>
      <c r="O867">
        <v>2</v>
      </c>
      <c r="P867">
        <v>2</v>
      </c>
      <c r="Q867">
        <v>99</v>
      </c>
      <c r="R867">
        <v>60</v>
      </c>
      <c r="S867">
        <v>90</v>
      </c>
      <c r="T867" t="s">
        <v>20</v>
      </c>
      <c r="U867">
        <v>456</v>
      </c>
      <c r="V867">
        <v>6.8548900000000001</v>
      </c>
      <c r="Z867" s="9" t="s">
        <v>2573</v>
      </c>
      <c r="AA867" t="b">
        <f>ISNUMBER(SEARCH($AA$1,Table1[[#This Row],[Mechanics]]))</f>
        <v>0</v>
      </c>
      <c r="AB867" s="8">
        <v>65.22</v>
      </c>
    </row>
    <row r="868" spans="1:28" ht="19" hidden="1" customHeight="1" x14ac:dyDescent="0.2">
      <c r="A868" t="s">
        <v>2574</v>
      </c>
      <c r="B868" t="s">
        <v>2575</v>
      </c>
      <c r="C868">
        <v>866</v>
      </c>
      <c r="D868">
        <v>2007</v>
      </c>
      <c r="E868">
        <v>4633</v>
      </c>
      <c r="F868">
        <v>7.2115999999999998</v>
      </c>
      <c r="G868">
        <v>6.6861300000000004</v>
      </c>
      <c r="H868">
        <v>1.1888300000000001</v>
      </c>
      <c r="I868">
        <v>2.8714</v>
      </c>
      <c r="J868">
        <v>420</v>
      </c>
      <c r="K868">
        <v>10194</v>
      </c>
      <c r="L868">
        <v>5</v>
      </c>
      <c r="M868">
        <v>3</v>
      </c>
      <c r="N868">
        <v>5</v>
      </c>
      <c r="O868">
        <v>4</v>
      </c>
      <c r="P868">
        <v>4</v>
      </c>
      <c r="Q868">
        <v>95</v>
      </c>
      <c r="R868">
        <v>60</v>
      </c>
      <c r="S868">
        <v>120</v>
      </c>
      <c r="T868" t="s">
        <v>20</v>
      </c>
      <c r="U868">
        <v>493</v>
      </c>
      <c r="V868">
        <v>6.8048599999999997</v>
      </c>
      <c r="Z868" s="9" t="s">
        <v>2576</v>
      </c>
      <c r="AA868" t="b">
        <f>ISNUMBER(SEARCH($AA$1,Table1[[#This Row],[Mechanics]]))</f>
        <v>0</v>
      </c>
      <c r="AB868" s="3" t="s">
        <v>51</v>
      </c>
    </row>
    <row r="869" spans="1:28" ht="19" hidden="1" customHeight="1" x14ac:dyDescent="0.2">
      <c r="A869" t="s">
        <v>2577</v>
      </c>
      <c r="B869" t="s">
        <v>2578</v>
      </c>
      <c r="C869">
        <v>867</v>
      </c>
      <c r="D869">
        <v>2003</v>
      </c>
      <c r="E869">
        <v>5272</v>
      </c>
      <c r="F869">
        <v>7.1402599999999996</v>
      </c>
      <c r="G869">
        <v>6.6856400000000002</v>
      </c>
      <c r="H869">
        <v>1.24255</v>
      </c>
      <c r="I869">
        <v>2.4900000000000002</v>
      </c>
      <c r="J869">
        <v>502</v>
      </c>
      <c r="K869">
        <v>13649</v>
      </c>
      <c r="L869">
        <v>4</v>
      </c>
      <c r="M869">
        <v>4</v>
      </c>
      <c r="N869">
        <v>5</v>
      </c>
      <c r="O869">
        <v>5</v>
      </c>
      <c r="P869">
        <v>5</v>
      </c>
      <c r="Q869">
        <v>157</v>
      </c>
      <c r="R869">
        <v>75</v>
      </c>
      <c r="S869">
        <v>75</v>
      </c>
      <c r="T869" t="s">
        <v>20</v>
      </c>
      <c r="U869">
        <v>506</v>
      </c>
      <c r="V869">
        <v>6.7901300000000004</v>
      </c>
      <c r="Z869" s="9" t="s">
        <v>2579</v>
      </c>
      <c r="AA869" t="b">
        <f>ISNUMBER(SEARCH($AA$1,Table1[[#This Row],[Mechanics]]))</f>
        <v>0</v>
      </c>
      <c r="AB869" s="3" t="s">
        <v>51</v>
      </c>
    </row>
    <row r="870" spans="1:28" ht="19" hidden="1" customHeight="1" x14ac:dyDescent="0.2">
      <c r="A870" t="s">
        <v>2580</v>
      </c>
      <c r="B870" t="s">
        <v>2581</v>
      </c>
      <c r="C870">
        <v>868</v>
      </c>
      <c r="D870">
        <v>2018</v>
      </c>
      <c r="E870">
        <v>2547</v>
      </c>
      <c r="F870">
        <v>7.6791299999999998</v>
      </c>
      <c r="G870">
        <v>6.6855500000000001</v>
      </c>
      <c r="H870">
        <v>1.3846099999999999</v>
      </c>
      <c r="I870">
        <v>2.96</v>
      </c>
      <c r="J870">
        <v>150</v>
      </c>
      <c r="K870">
        <v>7431</v>
      </c>
      <c r="L870">
        <v>1</v>
      </c>
      <c r="M870">
        <v>1</v>
      </c>
      <c r="N870">
        <v>4</v>
      </c>
      <c r="O870">
        <v>3</v>
      </c>
      <c r="P870">
        <v>3</v>
      </c>
      <c r="Q870">
        <v>111</v>
      </c>
      <c r="R870">
        <v>60</v>
      </c>
      <c r="S870">
        <v>240</v>
      </c>
      <c r="T870" t="s">
        <v>20</v>
      </c>
      <c r="U870">
        <v>459</v>
      </c>
      <c r="V870">
        <v>6.8536999999999999</v>
      </c>
      <c r="Z870" s="9" t="s">
        <v>2582</v>
      </c>
      <c r="AA870" t="b">
        <f>ISNUMBER(SEARCH($AA$1,Table1[[#This Row],[Mechanics]]))</f>
        <v>0</v>
      </c>
      <c r="AB870" s="8">
        <v>71.459999999999994</v>
      </c>
    </row>
    <row r="871" spans="1:28" ht="19" hidden="1" customHeight="1" x14ac:dyDescent="0.2">
      <c r="A871" t="s">
        <v>2583</v>
      </c>
      <c r="B871" t="s">
        <v>2584</v>
      </c>
      <c r="C871">
        <v>869</v>
      </c>
      <c r="D871">
        <v>2018</v>
      </c>
      <c r="E871">
        <v>3714</v>
      </c>
      <c r="F871">
        <v>7.3718300000000001</v>
      </c>
      <c r="G871">
        <v>6.6854899999999997</v>
      </c>
      <c r="H871">
        <v>1.2616799999999999</v>
      </c>
      <c r="I871">
        <v>1.2459</v>
      </c>
      <c r="J871">
        <v>61</v>
      </c>
      <c r="K871">
        <v>9627</v>
      </c>
      <c r="L871">
        <v>8</v>
      </c>
      <c r="M871">
        <v>5</v>
      </c>
      <c r="N871">
        <v>8</v>
      </c>
      <c r="O871">
        <v>6</v>
      </c>
      <c r="P871">
        <v>7</v>
      </c>
      <c r="Q871">
        <v>60</v>
      </c>
      <c r="R871">
        <v>45</v>
      </c>
      <c r="S871">
        <v>45</v>
      </c>
      <c r="T871" t="s">
        <v>317</v>
      </c>
      <c r="U871">
        <v>34</v>
      </c>
      <c r="V871">
        <v>7.0086399999999998</v>
      </c>
      <c r="Z871" s="9" t="s">
        <v>2585</v>
      </c>
      <c r="AA871" t="b">
        <f>ISNUMBER(SEARCH($AA$1,Table1[[#This Row],[Mechanics]]))</f>
        <v>0</v>
      </c>
      <c r="AB871" s="3" t="s">
        <v>51</v>
      </c>
    </row>
    <row r="872" spans="1:28" ht="19" hidden="1" customHeight="1" x14ac:dyDescent="0.2">
      <c r="A872" t="s">
        <v>2586</v>
      </c>
      <c r="B872" t="s">
        <v>2587</v>
      </c>
      <c r="C872">
        <v>870</v>
      </c>
      <c r="D872">
        <v>2017</v>
      </c>
      <c r="E872">
        <v>2783</v>
      </c>
      <c r="F872">
        <v>7.56738</v>
      </c>
      <c r="G872">
        <v>6.6854500000000003</v>
      </c>
      <c r="H872">
        <v>1.23176</v>
      </c>
      <c r="I872">
        <v>2.5293999999999999</v>
      </c>
      <c r="J872">
        <v>68</v>
      </c>
      <c r="K872">
        <v>9351</v>
      </c>
      <c r="L872">
        <v>1</v>
      </c>
      <c r="M872">
        <v>1</v>
      </c>
      <c r="N872">
        <v>5</v>
      </c>
      <c r="O872">
        <v>3</v>
      </c>
      <c r="P872">
        <v>3</v>
      </c>
      <c r="Q872">
        <v>41</v>
      </c>
      <c r="R872">
        <v>45</v>
      </c>
      <c r="S872">
        <v>45</v>
      </c>
      <c r="T872" t="s">
        <v>20</v>
      </c>
      <c r="U872">
        <v>471</v>
      </c>
      <c r="V872">
        <v>6.8342999999999998</v>
      </c>
      <c r="Z872" s="9" t="s">
        <v>2588</v>
      </c>
      <c r="AA872" t="b">
        <f>ISNUMBER(SEARCH($AA$1,Table1[[#This Row],[Mechanics]]))</f>
        <v>0</v>
      </c>
      <c r="AB872" s="3" t="s">
        <v>51</v>
      </c>
    </row>
    <row r="873" spans="1:28" ht="19" hidden="1" customHeight="1" x14ac:dyDescent="0.2">
      <c r="A873" t="s">
        <v>2589</v>
      </c>
      <c r="B873" t="s">
        <v>2590</v>
      </c>
      <c r="C873">
        <v>871</v>
      </c>
      <c r="D873">
        <v>2019</v>
      </c>
      <c r="E873">
        <v>4514</v>
      </c>
      <c r="F873">
        <v>7.2066800000000004</v>
      </c>
      <c r="G873">
        <v>6.6835899999999997</v>
      </c>
      <c r="H873">
        <v>1.39009</v>
      </c>
      <c r="I873">
        <v>1.9610000000000001</v>
      </c>
      <c r="J873">
        <v>77</v>
      </c>
      <c r="K873">
        <v>20301</v>
      </c>
      <c r="L873">
        <v>9</v>
      </c>
      <c r="M873">
        <v>3</v>
      </c>
      <c r="N873">
        <v>6</v>
      </c>
      <c r="O873">
        <v>6</v>
      </c>
      <c r="P873">
        <v>6</v>
      </c>
      <c r="Q873">
        <v>81</v>
      </c>
      <c r="R873">
        <v>45</v>
      </c>
      <c r="S873">
        <v>45</v>
      </c>
      <c r="T873" t="s">
        <v>97</v>
      </c>
      <c r="U873">
        <v>206</v>
      </c>
      <c r="V873">
        <v>6.8076600000000003</v>
      </c>
      <c r="Z873" s="9" t="s">
        <v>444</v>
      </c>
      <c r="AA873" t="b">
        <f>ISNUMBER(SEARCH($AA$1,Table1[[#This Row],[Mechanics]]))</f>
        <v>0</v>
      </c>
      <c r="AB873" s="8">
        <v>22.95</v>
      </c>
    </row>
    <row r="874" spans="1:28" ht="19" hidden="1" customHeight="1" x14ac:dyDescent="0.2">
      <c r="A874" t="s">
        <v>2591</v>
      </c>
      <c r="B874" t="s">
        <v>2592</v>
      </c>
      <c r="C874">
        <v>872</v>
      </c>
      <c r="D874">
        <v>2011</v>
      </c>
      <c r="E874">
        <v>3310</v>
      </c>
      <c r="F874">
        <v>7.4732900000000004</v>
      </c>
      <c r="G874">
        <v>6.6827300000000003</v>
      </c>
      <c r="H874">
        <v>1.52565</v>
      </c>
      <c r="I874">
        <v>3.0598000000000001</v>
      </c>
      <c r="J874">
        <v>251</v>
      </c>
      <c r="K874">
        <v>5820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73</v>
      </c>
      <c r="R874">
        <v>90</v>
      </c>
      <c r="S874">
        <v>120</v>
      </c>
      <c r="T874" t="s">
        <v>24</v>
      </c>
      <c r="U874">
        <v>148</v>
      </c>
      <c r="V874">
        <v>6.9609399999999999</v>
      </c>
      <c r="Z874" s="9" t="s">
        <v>2593</v>
      </c>
      <c r="AA874" t="b">
        <f>ISNUMBER(SEARCH($AA$1,Table1[[#This Row],[Mechanics]]))</f>
        <v>0</v>
      </c>
      <c r="AB874" s="3" t="s">
        <v>51</v>
      </c>
    </row>
    <row r="875" spans="1:28" ht="19" hidden="1" customHeight="1" x14ac:dyDescent="0.2">
      <c r="A875" t="s">
        <v>2594</v>
      </c>
      <c r="B875" t="s">
        <v>2595</v>
      </c>
      <c r="C875">
        <v>873</v>
      </c>
      <c r="D875">
        <v>2012</v>
      </c>
      <c r="E875">
        <v>3775</v>
      </c>
      <c r="F875">
        <v>7.3613600000000003</v>
      </c>
      <c r="G875">
        <v>6.6825999999999999</v>
      </c>
      <c r="H875">
        <v>1.5001500000000001</v>
      </c>
      <c r="I875">
        <v>3.3416999999999999</v>
      </c>
      <c r="J875">
        <v>240</v>
      </c>
      <c r="K875">
        <v>7653</v>
      </c>
      <c r="L875">
        <v>1</v>
      </c>
      <c r="M875">
        <v>2</v>
      </c>
      <c r="N875">
        <v>5</v>
      </c>
      <c r="O875">
        <v>4</v>
      </c>
      <c r="P875">
        <v>4</v>
      </c>
      <c r="Q875">
        <v>128</v>
      </c>
      <c r="R875">
        <v>120</v>
      </c>
      <c r="S875">
        <v>180</v>
      </c>
      <c r="T875" t="s">
        <v>24</v>
      </c>
      <c r="U875">
        <v>176</v>
      </c>
      <c r="V875">
        <v>6.8880800000000004</v>
      </c>
      <c r="W875" t="s">
        <v>20</v>
      </c>
      <c r="X875">
        <v>488</v>
      </c>
      <c r="Y875">
        <v>6.8087600000000004</v>
      </c>
      <c r="Z875" s="9" t="s">
        <v>2596</v>
      </c>
      <c r="AA875" t="b">
        <f>ISNUMBER(SEARCH($AA$1,Table1[[#This Row],[Mechanics]]))</f>
        <v>0</v>
      </c>
      <c r="AB875" s="8">
        <v>128</v>
      </c>
    </row>
    <row r="876" spans="1:28" ht="19" hidden="1" customHeight="1" x14ac:dyDescent="0.2">
      <c r="A876" t="s">
        <v>2597</v>
      </c>
      <c r="B876" t="s">
        <v>2598</v>
      </c>
      <c r="C876">
        <v>874</v>
      </c>
      <c r="D876">
        <v>2019</v>
      </c>
      <c r="E876">
        <v>3784</v>
      </c>
      <c r="F876">
        <v>7.3421200000000004</v>
      </c>
      <c r="G876">
        <v>6.6825700000000001</v>
      </c>
      <c r="H876">
        <v>1.31426</v>
      </c>
      <c r="I876">
        <v>2.5472000000000001</v>
      </c>
      <c r="J876">
        <v>106</v>
      </c>
      <c r="K876">
        <v>6634</v>
      </c>
      <c r="L876">
        <v>3</v>
      </c>
      <c r="M876">
        <v>2</v>
      </c>
      <c r="N876">
        <v>4</v>
      </c>
      <c r="O876">
        <v>4</v>
      </c>
      <c r="P876">
        <v>4</v>
      </c>
      <c r="Q876">
        <v>76</v>
      </c>
      <c r="R876">
        <v>30</v>
      </c>
      <c r="S876">
        <v>60</v>
      </c>
      <c r="T876" t="s">
        <v>20</v>
      </c>
      <c r="U876">
        <v>500</v>
      </c>
      <c r="V876">
        <v>6.7955800000000002</v>
      </c>
      <c r="Z876" s="9" t="s">
        <v>2599</v>
      </c>
      <c r="AA876" t="b">
        <f>ISNUMBER(SEARCH($AA$1,Table1[[#This Row],[Mechanics]]))</f>
        <v>0</v>
      </c>
      <c r="AB876" s="8">
        <v>40</v>
      </c>
    </row>
    <row r="877" spans="1:28" ht="19" hidden="1" customHeight="1" x14ac:dyDescent="0.2">
      <c r="A877" t="s">
        <v>2600</v>
      </c>
      <c r="B877" t="s">
        <v>2601</v>
      </c>
      <c r="C877">
        <v>875</v>
      </c>
      <c r="D877">
        <v>2016</v>
      </c>
      <c r="E877">
        <v>10937</v>
      </c>
      <c r="F877">
        <v>6.9663599999999999</v>
      </c>
      <c r="G877">
        <v>6.6817500000000001</v>
      </c>
      <c r="H877">
        <v>1.3178399999999999</v>
      </c>
      <c r="I877">
        <v>2.0701999999999998</v>
      </c>
      <c r="J877">
        <v>285</v>
      </c>
      <c r="K877">
        <v>49625</v>
      </c>
      <c r="L877">
        <v>4</v>
      </c>
      <c r="M877">
        <v>1</v>
      </c>
      <c r="N877">
        <v>2</v>
      </c>
      <c r="O877">
        <v>1</v>
      </c>
      <c r="P877">
        <v>1</v>
      </c>
      <c r="Q877">
        <v>217</v>
      </c>
      <c r="R877">
        <v>30</v>
      </c>
      <c r="S877">
        <v>30</v>
      </c>
      <c r="T877" t="s">
        <v>24</v>
      </c>
      <c r="U877">
        <v>238</v>
      </c>
      <c r="V877">
        <v>6.7412299999999998</v>
      </c>
      <c r="Z877" s="9" t="s">
        <v>2602</v>
      </c>
      <c r="AA877" t="b">
        <f>ISNUMBER(SEARCH($AA$1,Table1[[#This Row],[Mechanics]]))</f>
        <v>1</v>
      </c>
      <c r="AB877" s="8">
        <v>20.99</v>
      </c>
    </row>
    <row r="878" spans="1:28" ht="19" hidden="1" customHeight="1" x14ac:dyDescent="0.2">
      <c r="A878" t="s">
        <v>2603</v>
      </c>
      <c r="B878" t="s">
        <v>2604</v>
      </c>
      <c r="C878">
        <v>876</v>
      </c>
      <c r="D878">
        <v>2004</v>
      </c>
      <c r="E878">
        <v>5158</v>
      </c>
      <c r="F878">
        <v>7.1398099999999998</v>
      </c>
      <c r="G878">
        <v>6.6810700000000001</v>
      </c>
      <c r="H878">
        <v>1.41517</v>
      </c>
      <c r="I878">
        <v>3.6766999999999999</v>
      </c>
      <c r="J878">
        <v>634</v>
      </c>
      <c r="K878">
        <v>14884</v>
      </c>
      <c r="L878">
        <v>5</v>
      </c>
      <c r="M878">
        <v>2</v>
      </c>
      <c r="N878">
        <v>4</v>
      </c>
      <c r="O878">
        <v>3</v>
      </c>
      <c r="P878">
        <v>3</v>
      </c>
      <c r="Q878">
        <v>131</v>
      </c>
      <c r="R878">
        <v>60</v>
      </c>
      <c r="S878">
        <v>120</v>
      </c>
      <c r="T878" t="s">
        <v>20</v>
      </c>
      <c r="U878">
        <v>507</v>
      </c>
      <c r="V878">
        <v>6.7896900000000002</v>
      </c>
      <c r="Z878" s="9" t="s">
        <v>2605</v>
      </c>
      <c r="AA878" t="b">
        <f>ISNUMBER(SEARCH($AA$1,Table1[[#This Row],[Mechanics]]))</f>
        <v>0</v>
      </c>
      <c r="AB878" s="3" t="s">
        <v>51</v>
      </c>
    </row>
    <row r="879" spans="1:28" ht="19" hidden="1" customHeight="1" x14ac:dyDescent="0.2">
      <c r="A879" t="s">
        <v>2606</v>
      </c>
      <c r="B879" t="s">
        <v>2607</v>
      </c>
      <c r="C879">
        <v>877</v>
      </c>
      <c r="D879">
        <v>1999</v>
      </c>
      <c r="E879">
        <v>4280</v>
      </c>
      <c r="F879">
        <v>7.26675</v>
      </c>
      <c r="G879">
        <v>6.6810099999999997</v>
      </c>
      <c r="H879">
        <v>1.3708499999999999</v>
      </c>
      <c r="I879">
        <v>2.7433999999999998</v>
      </c>
      <c r="J879">
        <v>339</v>
      </c>
      <c r="K879">
        <v>15980</v>
      </c>
      <c r="L879">
        <v>3</v>
      </c>
      <c r="M879">
        <v>2</v>
      </c>
      <c r="N879">
        <v>2</v>
      </c>
      <c r="O879">
        <v>2</v>
      </c>
      <c r="P879">
        <v>2</v>
      </c>
      <c r="Q879">
        <v>33</v>
      </c>
      <c r="R879">
        <v>30</v>
      </c>
      <c r="S879">
        <v>60</v>
      </c>
      <c r="T879" t="s">
        <v>158</v>
      </c>
      <c r="U879">
        <v>22</v>
      </c>
      <c r="V879">
        <v>7.0777099999999997</v>
      </c>
      <c r="Z879" s="9" t="s">
        <v>2608</v>
      </c>
      <c r="AA879" t="b">
        <f>ISNUMBER(SEARCH($AA$1,Table1[[#This Row],[Mechanics]]))</f>
        <v>0</v>
      </c>
      <c r="AB879" s="3" t="s">
        <v>51</v>
      </c>
    </row>
    <row r="880" spans="1:28" ht="19" hidden="1" customHeight="1" x14ac:dyDescent="0.2">
      <c r="A880" t="s">
        <v>2609</v>
      </c>
      <c r="B880" t="s">
        <v>2610</v>
      </c>
      <c r="C880">
        <v>878</v>
      </c>
      <c r="D880">
        <v>2015</v>
      </c>
      <c r="E880">
        <v>8916</v>
      </c>
      <c r="F880">
        <v>7.0015700000000001</v>
      </c>
      <c r="G880">
        <v>6.6806900000000002</v>
      </c>
      <c r="H880">
        <v>1.5022500000000001</v>
      </c>
      <c r="I880">
        <v>2.9091</v>
      </c>
      <c r="J880">
        <v>319</v>
      </c>
      <c r="K880">
        <v>16555</v>
      </c>
      <c r="L880">
        <v>5</v>
      </c>
      <c r="M880">
        <v>2</v>
      </c>
      <c r="N880">
        <v>4</v>
      </c>
      <c r="O880">
        <v>4</v>
      </c>
      <c r="P880">
        <v>4</v>
      </c>
      <c r="Q880">
        <v>191</v>
      </c>
      <c r="R880">
        <v>60</v>
      </c>
      <c r="S880">
        <v>120</v>
      </c>
      <c r="T880" t="s">
        <v>24</v>
      </c>
      <c r="U880">
        <v>219</v>
      </c>
      <c r="V880">
        <v>6.7767099999999996</v>
      </c>
      <c r="Z880" s="9" t="s">
        <v>2611</v>
      </c>
      <c r="AA880" t="b">
        <f>ISNUMBER(SEARCH($AA$1,Table1[[#This Row],[Mechanics]]))</f>
        <v>0</v>
      </c>
      <c r="AB880" s="3" t="s">
        <v>51</v>
      </c>
    </row>
    <row r="881" spans="1:28" ht="19" hidden="1" customHeight="1" x14ac:dyDescent="0.2">
      <c r="A881" t="s">
        <v>2612</v>
      </c>
      <c r="B881" t="s">
        <v>2613</v>
      </c>
      <c r="C881">
        <v>879</v>
      </c>
      <c r="D881">
        <v>2023</v>
      </c>
      <c r="E881">
        <v>1987</v>
      </c>
      <c r="F881">
        <v>8.0054200000000009</v>
      </c>
      <c r="G881">
        <v>6.6803400000000002</v>
      </c>
      <c r="H881">
        <v>1.1914400000000001</v>
      </c>
      <c r="I881">
        <v>2.9857999999999998</v>
      </c>
      <c r="J881">
        <v>141</v>
      </c>
      <c r="K881">
        <v>7647</v>
      </c>
      <c r="L881">
        <v>0</v>
      </c>
      <c r="M881">
        <v>1</v>
      </c>
      <c r="N881">
        <v>4</v>
      </c>
      <c r="O881">
        <v>3</v>
      </c>
      <c r="P881">
        <v>3</v>
      </c>
      <c r="Q881">
        <v>109</v>
      </c>
      <c r="R881">
        <v>80</v>
      </c>
      <c r="S881">
        <v>80</v>
      </c>
      <c r="T881" t="s">
        <v>20</v>
      </c>
      <c r="U881">
        <v>449</v>
      </c>
      <c r="V881">
        <v>6.8629699999999998</v>
      </c>
      <c r="Z881" s="9" t="s">
        <v>2614</v>
      </c>
      <c r="AA881" t="b">
        <f>ISNUMBER(SEARCH($AA$1,Table1[[#This Row],[Mechanics]]))</f>
        <v>0</v>
      </c>
      <c r="AB881" s="8">
        <v>39.99</v>
      </c>
    </row>
    <row r="882" spans="1:28" ht="19" hidden="1" customHeight="1" x14ac:dyDescent="0.2">
      <c r="A882" t="s">
        <v>2615</v>
      </c>
      <c r="B882" t="s">
        <v>2616</v>
      </c>
      <c r="C882">
        <v>880</v>
      </c>
      <c r="D882">
        <v>2008</v>
      </c>
      <c r="E882">
        <v>1689</v>
      </c>
      <c r="F882">
        <v>8.1095299999999995</v>
      </c>
      <c r="G882">
        <v>6.6787400000000003</v>
      </c>
      <c r="H882">
        <v>1.6433599999999999</v>
      </c>
      <c r="I882">
        <v>3.2381000000000002</v>
      </c>
      <c r="J882">
        <v>168</v>
      </c>
      <c r="K882">
        <v>4254</v>
      </c>
      <c r="L882">
        <v>4</v>
      </c>
      <c r="M882">
        <v>2</v>
      </c>
      <c r="N882">
        <v>2</v>
      </c>
      <c r="O882">
        <v>2</v>
      </c>
      <c r="P882">
        <v>2</v>
      </c>
      <c r="Q882">
        <v>31</v>
      </c>
      <c r="R882">
        <v>180</v>
      </c>
      <c r="S882">
        <v>180</v>
      </c>
      <c r="T882" t="s">
        <v>46</v>
      </c>
      <c r="U882">
        <v>11</v>
      </c>
      <c r="V882">
        <v>7.7515299999999998</v>
      </c>
      <c r="Z882" s="9" t="s">
        <v>2617</v>
      </c>
      <c r="AA882" t="b">
        <f>ISNUMBER(SEARCH($AA$1,Table1[[#This Row],[Mechanics]]))</f>
        <v>0</v>
      </c>
      <c r="AB882" s="3" t="s">
        <v>51</v>
      </c>
    </row>
    <row r="883" spans="1:28" ht="19" hidden="1" customHeight="1" x14ac:dyDescent="0.2">
      <c r="A883" t="s">
        <v>2618</v>
      </c>
      <c r="B883" t="s">
        <v>2619</v>
      </c>
      <c r="C883">
        <v>881</v>
      </c>
      <c r="D883">
        <v>2009</v>
      </c>
      <c r="E883">
        <v>4515</v>
      </c>
      <c r="F883">
        <v>7.21387</v>
      </c>
      <c r="G883">
        <v>6.6786899999999996</v>
      </c>
      <c r="H883">
        <v>1.3224899999999999</v>
      </c>
      <c r="I883">
        <v>3.2368000000000001</v>
      </c>
      <c r="J883">
        <v>380</v>
      </c>
      <c r="K883">
        <v>8237</v>
      </c>
      <c r="L883">
        <v>7</v>
      </c>
      <c r="M883">
        <v>2</v>
      </c>
      <c r="N883">
        <v>4</v>
      </c>
      <c r="O883">
        <v>4</v>
      </c>
      <c r="P883">
        <v>4</v>
      </c>
      <c r="Q883">
        <v>111</v>
      </c>
      <c r="R883">
        <v>60</v>
      </c>
      <c r="S883">
        <v>120</v>
      </c>
      <c r="T883" t="s">
        <v>20</v>
      </c>
      <c r="U883">
        <v>496</v>
      </c>
      <c r="V883">
        <v>6.8001699999999996</v>
      </c>
      <c r="Z883" s="9" t="s">
        <v>2620</v>
      </c>
      <c r="AA883" t="b">
        <f>ISNUMBER(SEARCH($AA$1,Table1[[#This Row],[Mechanics]]))</f>
        <v>0</v>
      </c>
      <c r="AB883" s="3" t="s">
        <v>51</v>
      </c>
    </row>
    <row r="884" spans="1:28" ht="19" hidden="1" customHeight="1" x14ac:dyDescent="0.2">
      <c r="A884" t="s">
        <v>2621</v>
      </c>
      <c r="B884" t="s">
        <v>2622</v>
      </c>
      <c r="C884">
        <v>882</v>
      </c>
      <c r="D884">
        <v>2016</v>
      </c>
      <c r="E884">
        <v>4433</v>
      </c>
      <c r="F884">
        <v>7.2275999999999998</v>
      </c>
      <c r="G884">
        <v>6.6774500000000003</v>
      </c>
      <c r="H884">
        <v>1.18984</v>
      </c>
      <c r="I884">
        <v>2.3169</v>
      </c>
      <c r="J884">
        <v>142</v>
      </c>
      <c r="K884">
        <v>12543</v>
      </c>
      <c r="L884">
        <v>4</v>
      </c>
      <c r="M884">
        <v>2</v>
      </c>
      <c r="N884">
        <v>2</v>
      </c>
      <c r="O884">
        <v>2</v>
      </c>
      <c r="P884">
        <v>2</v>
      </c>
      <c r="Q884">
        <v>53</v>
      </c>
      <c r="R884">
        <v>45</v>
      </c>
      <c r="S884">
        <v>45</v>
      </c>
      <c r="T884" t="s">
        <v>46</v>
      </c>
      <c r="U884">
        <v>144</v>
      </c>
      <c r="V884">
        <v>7.0259799999999997</v>
      </c>
      <c r="W884" t="s">
        <v>20</v>
      </c>
      <c r="X884">
        <v>515</v>
      </c>
      <c r="Y884">
        <v>6.7855699999999999</v>
      </c>
      <c r="Z884" s="9" t="s">
        <v>2623</v>
      </c>
      <c r="AA884" t="b">
        <f>ISNUMBER(SEARCH($AA$1,Table1[[#This Row],[Mechanics]]))</f>
        <v>0</v>
      </c>
      <c r="AB884" s="8">
        <v>39.99</v>
      </c>
    </row>
    <row r="885" spans="1:28" ht="19" hidden="1" customHeight="1" x14ac:dyDescent="0.2">
      <c r="A885" t="s">
        <v>2624</v>
      </c>
      <c r="B885" t="s">
        <v>2625</v>
      </c>
      <c r="C885">
        <v>883</v>
      </c>
      <c r="D885">
        <v>2019</v>
      </c>
      <c r="E885">
        <v>3174</v>
      </c>
      <c r="F885">
        <v>7.5001699999999998</v>
      </c>
      <c r="G885">
        <v>6.67727</v>
      </c>
      <c r="H885">
        <v>1.26671</v>
      </c>
      <c r="I885">
        <v>2.6</v>
      </c>
      <c r="J885">
        <v>105</v>
      </c>
      <c r="K885">
        <v>12189</v>
      </c>
      <c r="L885">
        <v>0</v>
      </c>
      <c r="M885">
        <v>1</v>
      </c>
      <c r="N885">
        <v>4</v>
      </c>
      <c r="O885">
        <v>4</v>
      </c>
      <c r="P885">
        <v>4</v>
      </c>
      <c r="Q885">
        <v>73</v>
      </c>
      <c r="R885">
        <v>45</v>
      </c>
      <c r="S885">
        <v>45</v>
      </c>
      <c r="T885" t="s">
        <v>20</v>
      </c>
      <c r="U885">
        <v>526</v>
      </c>
      <c r="V885">
        <v>6.7783499999999997</v>
      </c>
      <c r="Z885" s="9" t="s">
        <v>2626</v>
      </c>
      <c r="AA885" t="b">
        <f>ISNUMBER(SEARCH($AA$1,Table1[[#This Row],[Mechanics]]))</f>
        <v>0</v>
      </c>
      <c r="AB885" s="3" t="s">
        <v>51</v>
      </c>
    </row>
    <row r="886" spans="1:28" ht="19" hidden="1" customHeight="1" x14ac:dyDescent="0.2">
      <c r="A886" t="s">
        <v>2627</v>
      </c>
      <c r="B886" t="s">
        <v>2628</v>
      </c>
      <c r="C886">
        <v>884</v>
      </c>
      <c r="D886">
        <v>2012</v>
      </c>
      <c r="E886">
        <v>8947</v>
      </c>
      <c r="F886">
        <v>6.9861199999999997</v>
      </c>
      <c r="G886">
        <v>6.6768299999999998</v>
      </c>
      <c r="H886">
        <v>1.23719</v>
      </c>
      <c r="I886">
        <v>1.7363999999999999</v>
      </c>
      <c r="J886">
        <v>368</v>
      </c>
      <c r="K886">
        <v>30520</v>
      </c>
      <c r="L886">
        <v>5</v>
      </c>
      <c r="M886">
        <v>2</v>
      </c>
      <c r="N886">
        <v>2</v>
      </c>
      <c r="O886">
        <v>2</v>
      </c>
      <c r="P886">
        <v>2</v>
      </c>
      <c r="Q886">
        <v>89</v>
      </c>
      <c r="R886">
        <v>30</v>
      </c>
      <c r="S886">
        <v>30</v>
      </c>
      <c r="T886" t="s">
        <v>97</v>
      </c>
      <c r="U886">
        <v>241</v>
      </c>
      <c r="V886">
        <v>6.73515</v>
      </c>
      <c r="Z886" s="9" t="s">
        <v>2629</v>
      </c>
      <c r="AA886" t="b">
        <f>ISNUMBER(SEARCH($AA$1,Table1[[#This Row],[Mechanics]]))</f>
        <v>0</v>
      </c>
      <c r="AB886" s="8">
        <v>26.95</v>
      </c>
    </row>
    <row r="887" spans="1:28" ht="19" hidden="1" customHeight="1" x14ac:dyDescent="0.2">
      <c r="A887" t="s">
        <v>2630</v>
      </c>
      <c r="B887" t="s">
        <v>2631</v>
      </c>
      <c r="C887">
        <v>885</v>
      </c>
      <c r="D887">
        <v>2020</v>
      </c>
      <c r="E887">
        <v>1506</v>
      </c>
      <c r="F887">
        <v>8.4295600000000004</v>
      </c>
      <c r="G887">
        <v>6.6763000000000003</v>
      </c>
      <c r="H887">
        <v>1.7158</v>
      </c>
      <c r="I887">
        <v>4.8219000000000003</v>
      </c>
      <c r="J887">
        <v>320</v>
      </c>
      <c r="K887">
        <v>5384</v>
      </c>
      <c r="L887">
        <v>1</v>
      </c>
      <c r="M887">
        <v>1</v>
      </c>
      <c r="N887">
        <v>4</v>
      </c>
      <c r="O887">
        <v>3</v>
      </c>
      <c r="P887">
        <v>3</v>
      </c>
      <c r="Q887">
        <v>73</v>
      </c>
      <c r="R887">
        <v>30</v>
      </c>
      <c r="S887">
        <v>240</v>
      </c>
      <c r="T887" t="s">
        <v>24</v>
      </c>
      <c r="U887">
        <v>113</v>
      </c>
      <c r="V887">
        <v>7.1204499999999999</v>
      </c>
      <c r="W887" t="s">
        <v>20</v>
      </c>
      <c r="X887">
        <v>420</v>
      </c>
      <c r="Y887">
        <v>6.8982099999999997</v>
      </c>
      <c r="Z887" s="9" t="s">
        <v>2632</v>
      </c>
      <c r="AA887" t="b">
        <f>ISNUMBER(SEARCH($AA$1,Table1[[#This Row],[Mechanics]]))</f>
        <v>1</v>
      </c>
      <c r="AB887" s="3" t="s">
        <v>51</v>
      </c>
    </row>
    <row r="888" spans="1:28" ht="19" hidden="1" customHeight="1" x14ac:dyDescent="0.2">
      <c r="A888" t="s">
        <v>2633</v>
      </c>
      <c r="B888" t="s">
        <v>2634</v>
      </c>
      <c r="C888">
        <v>886</v>
      </c>
      <c r="D888">
        <v>2010</v>
      </c>
      <c r="E888">
        <v>2563</v>
      </c>
      <c r="F888">
        <v>7.6096899999999996</v>
      </c>
      <c r="G888">
        <v>6.6754499999999997</v>
      </c>
      <c r="H888">
        <v>1.3889899999999999</v>
      </c>
      <c r="I888">
        <v>2.8759000000000001</v>
      </c>
      <c r="J888">
        <v>266</v>
      </c>
      <c r="K888">
        <v>5276</v>
      </c>
      <c r="L888">
        <v>6</v>
      </c>
      <c r="M888">
        <v>2</v>
      </c>
      <c r="N888">
        <v>2</v>
      </c>
      <c r="O888">
        <v>2</v>
      </c>
      <c r="P888">
        <v>2</v>
      </c>
      <c r="Q888">
        <v>43</v>
      </c>
      <c r="R888">
        <v>90</v>
      </c>
      <c r="S888">
        <v>90</v>
      </c>
      <c r="T888" t="s">
        <v>46</v>
      </c>
      <c r="U888">
        <v>55</v>
      </c>
      <c r="V888">
        <v>7.3746700000000001</v>
      </c>
      <c r="Z888" s="9" t="s">
        <v>2635</v>
      </c>
      <c r="AA888" t="b">
        <f>ISNUMBER(SEARCH($AA$1,Table1[[#This Row],[Mechanics]]))</f>
        <v>0</v>
      </c>
      <c r="AB888" s="3" t="s">
        <v>51</v>
      </c>
    </row>
    <row r="889" spans="1:28" ht="19" hidden="1" customHeight="1" x14ac:dyDescent="0.2">
      <c r="A889" t="s">
        <v>2636</v>
      </c>
      <c r="B889" t="s">
        <v>2637</v>
      </c>
      <c r="C889">
        <v>887</v>
      </c>
      <c r="D889">
        <v>2014</v>
      </c>
      <c r="E889">
        <v>5336</v>
      </c>
      <c r="F889">
        <v>7.1261099999999997</v>
      </c>
      <c r="G889">
        <v>6.6753900000000002</v>
      </c>
      <c r="H889">
        <v>1.25115</v>
      </c>
      <c r="I889">
        <v>2.7797000000000001</v>
      </c>
      <c r="J889">
        <v>177</v>
      </c>
      <c r="K889">
        <v>13174</v>
      </c>
      <c r="L889">
        <v>1</v>
      </c>
      <c r="M889">
        <v>2</v>
      </c>
      <c r="N889">
        <v>5</v>
      </c>
      <c r="O889">
        <v>4</v>
      </c>
      <c r="P889">
        <v>4</v>
      </c>
      <c r="Q889">
        <v>98</v>
      </c>
      <c r="R889">
        <v>60</v>
      </c>
      <c r="S889">
        <v>90</v>
      </c>
      <c r="T889" t="s">
        <v>20</v>
      </c>
      <c r="U889">
        <v>547</v>
      </c>
      <c r="V889">
        <v>6.7595599999999996</v>
      </c>
      <c r="Z889" s="9" t="s">
        <v>2638</v>
      </c>
      <c r="AA889" t="b">
        <f>ISNUMBER(SEARCH($AA$1,Table1[[#This Row],[Mechanics]]))</f>
        <v>0</v>
      </c>
      <c r="AB889" s="3" t="s">
        <v>51</v>
      </c>
    </row>
    <row r="890" spans="1:28" ht="19" hidden="1" customHeight="1" x14ac:dyDescent="0.2">
      <c r="A890" t="s">
        <v>2639</v>
      </c>
      <c r="B890" t="s">
        <v>2640</v>
      </c>
      <c r="C890">
        <v>888</v>
      </c>
      <c r="D890">
        <v>2022</v>
      </c>
      <c r="E890">
        <v>2686</v>
      </c>
      <c r="F890">
        <v>7.6468800000000003</v>
      </c>
      <c r="G890">
        <v>6.67469</v>
      </c>
      <c r="H890">
        <v>1.14131</v>
      </c>
      <c r="I890">
        <v>2.1175999999999999</v>
      </c>
      <c r="J890">
        <v>85</v>
      </c>
      <c r="K890">
        <v>9347</v>
      </c>
      <c r="L890">
        <v>1</v>
      </c>
      <c r="M890">
        <v>1</v>
      </c>
      <c r="N890">
        <v>4</v>
      </c>
      <c r="O890">
        <v>2</v>
      </c>
      <c r="P890">
        <v>3</v>
      </c>
      <c r="Q890">
        <v>63</v>
      </c>
      <c r="R890">
        <v>60</v>
      </c>
      <c r="S890">
        <v>60</v>
      </c>
      <c r="T890" t="s">
        <v>20</v>
      </c>
      <c r="U890">
        <v>513</v>
      </c>
      <c r="V890">
        <v>6.7859299999999996</v>
      </c>
      <c r="W890" t="s">
        <v>97</v>
      </c>
      <c r="X890">
        <v>199</v>
      </c>
      <c r="Y890">
        <v>6.8164600000000002</v>
      </c>
      <c r="Z890" s="9" t="s">
        <v>2641</v>
      </c>
      <c r="AA890" t="b">
        <f>ISNUMBER(SEARCH($AA$1,Table1[[#This Row],[Mechanics]]))</f>
        <v>0</v>
      </c>
      <c r="AB890" s="8">
        <v>47.99</v>
      </c>
    </row>
    <row r="891" spans="1:28" ht="19" hidden="1" customHeight="1" x14ac:dyDescent="0.2">
      <c r="A891" t="s">
        <v>2642</v>
      </c>
      <c r="B891" t="s">
        <v>2643</v>
      </c>
      <c r="C891">
        <v>889</v>
      </c>
      <c r="D891">
        <v>2004</v>
      </c>
      <c r="E891">
        <v>2801</v>
      </c>
      <c r="F891">
        <v>7.5593500000000002</v>
      </c>
      <c r="G891">
        <v>6.6737799999999998</v>
      </c>
      <c r="H891">
        <v>1.5421499999999999</v>
      </c>
      <c r="I891">
        <v>3.1366999999999998</v>
      </c>
      <c r="J891">
        <v>373</v>
      </c>
      <c r="K891">
        <v>4655</v>
      </c>
      <c r="L891">
        <v>2</v>
      </c>
      <c r="M891">
        <v>3</v>
      </c>
      <c r="N891">
        <v>4</v>
      </c>
      <c r="O891">
        <v>4</v>
      </c>
      <c r="P891">
        <v>4</v>
      </c>
      <c r="Q891">
        <v>106</v>
      </c>
      <c r="R891">
        <v>210</v>
      </c>
      <c r="S891">
        <v>210</v>
      </c>
      <c r="T891" t="s">
        <v>46</v>
      </c>
      <c r="U891">
        <v>62</v>
      </c>
      <c r="V891">
        <v>7.33399</v>
      </c>
      <c r="Z891" s="9" t="s">
        <v>2644</v>
      </c>
      <c r="AA891" t="b">
        <f>ISNUMBER(SEARCH($AA$1,Table1[[#This Row],[Mechanics]]))</f>
        <v>0</v>
      </c>
      <c r="AB891" s="3" t="s">
        <v>51</v>
      </c>
    </row>
    <row r="892" spans="1:28" ht="19" hidden="1" customHeight="1" x14ac:dyDescent="0.2">
      <c r="A892" t="s">
        <v>2645</v>
      </c>
      <c r="B892" t="s">
        <v>2646</v>
      </c>
      <c r="C892">
        <v>890</v>
      </c>
      <c r="D892">
        <v>2012</v>
      </c>
      <c r="E892">
        <v>5738</v>
      </c>
      <c r="F892">
        <v>7.1726700000000001</v>
      </c>
      <c r="G892">
        <v>6.6736300000000002</v>
      </c>
      <c r="H892">
        <v>1.56308</v>
      </c>
      <c r="I892">
        <v>2.9676999999999998</v>
      </c>
      <c r="J892">
        <v>279</v>
      </c>
      <c r="K892">
        <v>34563</v>
      </c>
      <c r="L892">
        <v>2</v>
      </c>
      <c r="M892">
        <v>2</v>
      </c>
      <c r="N892">
        <v>2</v>
      </c>
      <c r="O892">
        <v>2</v>
      </c>
      <c r="P892">
        <v>2</v>
      </c>
      <c r="Q892">
        <v>70</v>
      </c>
      <c r="R892">
        <v>30</v>
      </c>
      <c r="S892">
        <v>60</v>
      </c>
      <c r="T892" t="s">
        <v>103</v>
      </c>
      <c r="U892">
        <v>44</v>
      </c>
      <c r="V892">
        <v>6.9636100000000001</v>
      </c>
      <c r="Z892" s="9" t="s">
        <v>2647</v>
      </c>
      <c r="AA892" t="b">
        <f>ISNUMBER(SEARCH($AA$1,Table1[[#This Row],[Mechanics]]))</f>
        <v>0</v>
      </c>
      <c r="AB892" s="3" t="s">
        <v>51</v>
      </c>
    </row>
    <row r="893" spans="1:28" ht="19" hidden="1" customHeight="1" x14ac:dyDescent="0.2">
      <c r="A893" t="s">
        <v>2648</v>
      </c>
      <c r="B893" t="s">
        <v>2649</v>
      </c>
      <c r="C893">
        <v>891</v>
      </c>
      <c r="D893">
        <v>2019</v>
      </c>
      <c r="E893">
        <v>2335</v>
      </c>
      <c r="F893">
        <v>7.7692100000000002</v>
      </c>
      <c r="G893">
        <v>6.6735899999999999</v>
      </c>
      <c r="H893">
        <v>1.27203</v>
      </c>
      <c r="I893">
        <v>3.0741000000000001</v>
      </c>
      <c r="J893">
        <v>108</v>
      </c>
      <c r="K893">
        <v>4595</v>
      </c>
      <c r="L893">
        <v>1</v>
      </c>
      <c r="M893">
        <v>1</v>
      </c>
      <c r="N893">
        <v>4</v>
      </c>
      <c r="O893">
        <v>4</v>
      </c>
      <c r="P893">
        <v>4</v>
      </c>
      <c r="Q893">
        <v>78</v>
      </c>
      <c r="R893">
        <v>60</v>
      </c>
      <c r="S893">
        <v>120</v>
      </c>
      <c r="T893" t="s">
        <v>20</v>
      </c>
      <c r="U893">
        <v>465</v>
      </c>
      <c r="V893">
        <v>6.84232</v>
      </c>
      <c r="Z893" s="9" t="s">
        <v>2650</v>
      </c>
      <c r="AA893" t="b">
        <f>ISNUMBER(SEARCH($AA$1,Table1[[#This Row],[Mechanics]]))</f>
        <v>0</v>
      </c>
      <c r="AB893" s="3" t="s">
        <v>51</v>
      </c>
    </row>
    <row r="894" spans="1:28" ht="19" hidden="1" customHeight="1" x14ac:dyDescent="0.2">
      <c r="A894" t="s">
        <v>2651</v>
      </c>
      <c r="B894" t="s">
        <v>2652</v>
      </c>
      <c r="C894">
        <v>892</v>
      </c>
      <c r="D894">
        <v>2019</v>
      </c>
      <c r="E894">
        <v>2487</v>
      </c>
      <c r="F894">
        <v>7.6492199999999997</v>
      </c>
      <c r="G894">
        <v>6.6731800000000003</v>
      </c>
      <c r="H894">
        <v>1.3210500000000001</v>
      </c>
      <c r="I894">
        <v>3.9944999999999999</v>
      </c>
      <c r="J894">
        <v>181</v>
      </c>
      <c r="K894">
        <v>6503</v>
      </c>
      <c r="L894">
        <v>0</v>
      </c>
      <c r="M894">
        <v>1</v>
      </c>
      <c r="N894">
        <v>4</v>
      </c>
      <c r="O894">
        <v>3</v>
      </c>
      <c r="P894">
        <v>3</v>
      </c>
      <c r="Q894">
        <v>71</v>
      </c>
      <c r="R894">
        <v>60</v>
      </c>
      <c r="S894">
        <v>150</v>
      </c>
      <c r="T894" t="s">
        <v>20</v>
      </c>
      <c r="U894">
        <v>460</v>
      </c>
      <c r="V894">
        <v>6.8517700000000001</v>
      </c>
      <c r="Z894" s="9" t="s">
        <v>2653</v>
      </c>
      <c r="AA894" t="b">
        <f>ISNUMBER(SEARCH($AA$1,Table1[[#This Row],[Mechanics]]))</f>
        <v>0</v>
      </c>
      <c r="AB894" s="8">
        <v>49.99</v>
      </c>
    </row>
    <row r="895" spans="1:28" ht="19" hidden="1" customHeight="1" x14ac:dyDescent="0.2">
      <c r="A895" t="s">
        <v>2654</v>
      </c>
      <c r="B895" t="s">
        <v>2655</v>
      </c>
      <c r="C895">
        <v>893</v>
      </c>
      <c r="D895">
        <v>2017</v>
      </c>
      <c r="E895">
        <v>6889</v>
      </c>
      <c r="F895">
        <v>7.0589399999999998</v>
      </c>
      <c r="G895">
        <v>6.6720699999999997</v>
      </c>
      <c r="H895">
        <v>1.1963200000000001</v>
      </c>
      <c r="I895">
        <v>1.8806</v>
      </c>
      <c r="J895">
        <v>201</v>
      </c>
      <c r="K895">
        <v>28698</v>
      </c>
      <c r="L895">
        <v>4</v>
      </c>
      <c r="M895">
        <v>1</v>
      </c>
      <c r="N895">
        <v>3</v>
      </c>
      <c r="O895">
        <v>1</v>
      </c>
      <c r="P895">
        <v>1</v>
      </c>
      <c r="Q895">
        <v>201</v>
      </c>
      <c r="R895">
        <v>30</v>
      </c>
      <c r="S895">
        <v>50</v>
      </c>
      <c r="T895" t="s">
        <v>24</v>
      </c>
      <c r="U895">
        <v>228</v>
      </c>
      <c r="V895">
        <v>6.7640099999999999</v>
      </c>
      <c r="Z895" s="9" t="s">
        <v>2656</v>
      </c>
      <c r="AA895" t="b">
        <f>ISNUMBER(SEARCH($AA$1,Table1[[#This Row],[Mechanics]]))</f>
        <v>0</v>
      </c>
      <c r="AB895" s="3" t="s">
        <v>51</v>
      </c>
    </row>
    <row r="896" spans="1:28" ht="19" hidden="1" customHeight="1" x14ac:dyDescent="0.2">
      <c r="A896" t="s">
        <v>2657</v>
      </c>
      <c r="B896" t="s">
        <v>2658</v>
      </c>
      <c r="C896">
        <v>894</v>
      </c>
      <c r="D896">
        <v>2019</v>
      </c>
      <c r="E896">
        <v>1584</v>
      </c>
      <c r="F896">
        <v>8.2730899999999998</v>
      </c>
      <c r="G896">
        <v>6.6707000000000001</v>
      </c>
      <c r="H896">
        <v>1.4323999999999999</v>
      </c>
      <c r="I896">
        <v>1.9786999999999999</v>
      </c>
      <c r="J896">
        <v>47</v>
      </c>
      <c r="K896">
        <v>24974</v>
      </c>
      <c r="L896">
        <v>0</v>
      </c>
      <c r="M896">
        <v>2</v>
      </c>
      <c r="N896">
        <v>2</v>
      </c>
      <c r="O896">
        <v>2</v>
      </c>
      <c r="P896">
        <v>2</v>
      </c>
      <c r="Q896">
        <v>34</v>
      </c>
      <c r="R896">
        <v>20</v>
      </c>
      <c r="S896">
        <v>40</v>
      </c>
      <c r="T896" t="s">
        <v>20</v>
      </c>
      <c r="U896">
        <v>448</v>
      </c>
      <c r="V896">
        <v>6.8646099999999999</v>
      </c>
      <c r="W896" t="s">
        <v>97</v>
      </c>
      <c r="X896">
        <v>168</v>
      </c>
      <c r="Y896">
        <v>6.88436</v>
      </c>
      <c r="Z896" s="9" t="s">
        <v>2659</v>
      </c>
      <c r="AA896" t="b">
        <f>ISNUMBER(SEARCH($AA$1,Table1[[#This Row],[Mechanics]]))</f>
        <v>0</v>
      </c>
      <c r="AB896" s="8">
        <v>38.950000000000003</v>
      </c>
    </row>
    <row r="897" spans="1:28" ht="19" hidden="1" customHeight="1" x14ac:dyDescent="0.2">
      <c r="A897" t="s">
        <v>2660</v>
      </c>
      <c r="B897" t="s">
        <v>2661</v>
      </c>
      <c r="C897">
        <v>895</v>
      </c>
      <c r="D897">
        <v>2017</v>
      </c>
      <c r="E897">
        <v>3509</v>
      </c>
      <c r="F897">
        <v>7.4124999999999996</v>
      </c>
      <c r="G897">
        <v>6.67014</v>
      </c>
      <c r="H897">
        <v>1.23664</v>
      </c>
      <c r="I897">
        <v>2.7631999999999999</v>
      </c>
      <c r="J897">
        <v>114</v>
      </c>
      <c r="K897">
        <v>5368</v>
      </c>
      <c r="L897">
        <v>0</v>
      </c>
      <c r="M897">
        <v>3</v>
      </c>
      <c r="N897">
        <v>5</v>
      </c>
      <c r="O897">
        <v>4</v>
      </c>
      <c r="P897">
        <v>4</v>
      </c>
      <c r="Q897">
        <v>85</v>
      </c>
      <c r="R897">
        <v>60</v>
      </c>
      <c r="S897">
        <v>90</v>
      </c>
      <c r="T897" t="s">
        <v>46</v>
      </c>
      <c r="U897">
        <v>193</v>
      </c>
      <c r="V897">
        <v>6.9296800000000003</v>
      </c>
      <c r="W897" t="s">
        <v>20</v>
      </c>
      <c r="X897">
        <v>512</v>
      </c>
      <c r="Y897">
        <v>6.7865799999999998</v>
      </c>
      <c r="Z897" s="9" t="s">
        <v>2662</v>
      </c>
      <c r="AA897" t="b">
        <f>ISNUMBER(SEARCH($AA$1,Table1[[#This Row],[Mechanics]]))</f>
        <v>0</v>
      </c>
      <c r="AB897" s="3" t="s">
        <v>51</v>
      </c>
    </row>
    <row r="898" spans="1:28" ht="19" hidden="1" customHeight="1" x14ac:dyDescent="0.2">
      <c r="A898" t="s">
        <v>2663</v>
      </c>
      <c r="B898" t="s">
        <v>2664</v>
      </c>
      <c r="C898">
        <v>896</v>
      </c>
      <c r="D898">
        <v>2007</v>
      </c>
      <c r="E898">
        <v>7596</v>
      </c>
      <c r="F898">
        <v>6.9953200000000004</v>
      </c>
      <c r="G898">
        <v>6.6689299999999996</v>
      </c>
      <c r="H898">
        <v>1.21566</v>
      </c>
      <c r="I898">
        <v>1.4608000000000001</v>
      </c>
      <c r="J898">
        <v>293</v>
      </c>
      <c r="K898">
        <v>41234</v>
      </c>
      <c r="L898">
        <v>2</v>
      </c>
      <c r="M898">
        <v>2</v>
      </c>
      <c r="N898">
        <v>6</v>
      </c>
      <c r="O898">
        <v>4</v>
      </c>
      <c r="P898">
        <v>4</v>
      </c>
      <c r="Q898">
        <v>137</v>
      </c>
      <c r="R898">
        <v>45</v>
      </c>
      <c r="S898">
        <v>45</v>
      </c>
      <c r="T898" t="s">
        <v>97</v>
      </c>
      <c r="U898">
        <v>236</v>
      </c>
      <c r="V898">
        <v>6.7459699999999998</v>
      </c>
      <c r="Z898" s="9" t="s">
        <v>2665</v>
      </c>
      <c r="AA898" t="b">
        <f>ISNUMBER(SEARCH($AA$1,Table1[[#This Row],[Mechanics]]))</f>
        <v>0</v>
      </c>
      <c r="AB898" s="8">
        <v>20.79</v>
      </c>
    </row>
    <row r="899" spans="1:28" ht="19" hidden="1" customHeight="1" x14ac:dyDescent="0.2">
      <c r="A899" t="s">
        <v>2666</v>
      </c>
      <c r="B899" t="s">
        <v>2667</v>
      </c>
      <c r="C899">
        <v>897</v>
      </c>
      <c r="D899">
        <v>2021</v>
      </c>
      <c r="E899">
        <v>3475</v>
      </c>
      <c r="F899">
        <v>7.5540200000000004</v>
      </c>
      <c r="G899">
        <v>6.66873</v>
      </c>
      <c r="H899">
        <v>1.5078499999999999</v>
      </c>
      <c r="I899">
        <v>3.0558999999999998</v>
      </c>
      <c r="J899">
        <v>143</v>
      </c>
      <c r="K899">
        <v>10815</v>
      </c>
      <c r="L899">
        <v>0</v>
      </c>
      <c r="M899">
        <v>1</v>
      </c>
      <c r="N899">
        <v>4</v>
      </c>
      <c r="O899">
        <v>1</v>
      </c>
      <c r="P899">
        <v>2</v>
      </c>
      <c r="Q899">
        <v>77</v>
      </c>
      <c r="R899">
        <v>30</v>
      </c>
      <c r="S899">
        <v>60</v>
      </c>
      <c r="T899" t="s">
        <v>24</v>
      </c>
      <c r="U899">
        <v>195</v>
      </c>
      <c r="V899">
        <v>6.8293999999999997</v>
      </c>
      <c r="W899" t="s">
        <v>20</v>
      </c>
      <c r="X899">
        <v>569</v>
      </c>
      <c r="Y899">
        <v>6.7233400000000003</v>
      </c>
      <c r="Z899" s="9" t="s">
        <v>2668</v>
      </c>
      <c r="AA899" t="b">
        <f>ISNUMBER(SEARCH($AA$1,Table1[[#This Row],[Mechanics]]))</f>
        <v>0</v>
      </c>
      <c r="AB899" s="8">
        <v>35</v>
      </c>
    </row>
    <row r="900" spans="1:28" ht="19" hidden="1" customHeight="1" x14ac:dyDescent="0.2">
      <c r="A900" t="s">
        <v>2669</v>
      </c>
      <c r="B900" t="s">
        <v>2670</v>
      </c>
      <c r="C900">
        <v>898</v>
      </c>
      <c r="D900">
        <v>2008</v>
      </c>
      <c r="E900">
        <v>3057</v>
      </c>
      <c r="F900">
        <v>7.5041799999999999</v>
      </c>
      <c r="G900">
        <v>6.66737</v>
      </c>
      <c r="H900">
        <v>1.4928699999999999</v>
      </c>
      <c r="I900">
        <v>2.9956999999999998</v>
      </c>
      <c r="J900">
        <v>469</v>
      </c>
      <c r="K900">
        <v>6451</v>
      </c>
      <c r="L900">
        <v>12</v>
      </c>
      <c r="M900">
        <v>1</v>
      </c>
      <c r="N900">
        <v>2</v>
      </c>
      <c r="O900">
        <v>2</v>
      </c>
      <c r="P900">
        <v>2</v>
      </c>
      <c r="Q900">
        <v>83</v>
      </c>
      <c r="R900">
        <v>120</v>
      </c>
      <c r="S900">
        <v>120</v>
      </c>
      <c r="T900" t="s">
        <v>46</v>
      </c>
      <c r="U900">
        <v>84</v>
      </c>
      <c r="V900">
        <v>7.2237999999999998</v>
      </c>
      <c r="Z900" s="9" t="s">
        <v>2671</v>
      </c>
      <c r="AA900" t="b">
        <f>ISNUMBER(SEARCH($AA$1,Table1[[#This Row],[Mechanics]]))</f>
        <v>0</v>
      </c>
      <c r="AB900" s="3" t="s">
        <v>51</v>
      </c>
    </row>
    <row r="901" spans="1:28" ht="19" hidden="1" customHeight="1" x14ac:dyDescent="0.2">
      <c r="A901" t="s">
        <v>2672</v>
      </c>
      <c r="B901" t="s">
        <v>2673</v>
      </c>
      <c r="C901">
        <v>899</v>
      </c>
      <c r="D901">
        <v>2013</v>
      </c>
      <c r="E901">
        <v>6241</v>
      </c>
      <c r="F901">
        <v>7.0433300000000001</v>
      </c>
      <c r="G901">
        <v>6.6667500000000004</v>
      </c>
      <c r="H901">
        <v>1.1674800000000001</v>
      </c>
      <c r="I901">
        <v>2.8946999999999998</v>
      </c>
      <c r="J901">
        <v>342</v>
      </c>
      <c r="K901">
        <v>14371</v>
      </c>
      <c r="L901">
        <v>3</v>
      </c>
      <c r="M901">
        <v>2</v>
      </c>
      <c r="N901">
        <v>5</v>
      </c>
      <c r="O901">
        <v>4</v>
      </c>
      <c r="P901">
        <v>4</v>
      </c>
      <c r="Q901">
        <v>138</v>
      </c>
      <c r="R901">
        <v>75</v>
      </c>
      <c r="S901">
        <v>75</v>
      </c>
      <c r="T901" t="s">
        <v>20</v>
      </c>
      <c r="U901">
        <v>553</v>
      </c>
      <c r="V901">
        <v>6.7531499999999998</v>
      </c>
      <c r="Z901" s="9" t="s">
        <v>2674</v>
      </c>
      <c r="AA901" t="b">
        <f>ISNUMBER(SEARCH($AA$1,Table1[[#This Row],[Mechanics]]))</f>
        <v>0</v>
      </c>
      <c r="AB901" s="8">
        <v>62.99</v>
      </c>
    </row>
    <row r="902" spans="1:28" ht="19" hidden="1" customHeight="1" x14ac:dyDescent="0.2">
      <c r="A902" t="s">
        <v>2675</v>
      </c>
      <c r="B902" t="s">
        <v>2676</v>
      </c>
      <c r="C902">
        <v>900</v>
      </c>
      <c r="D902">
        <v>2010</v>
      </c>
      <c r="E902">
        <v>49463</v>
      </c>
      <c r="F902">
        <v>6.7662100000000001</v>
      </c>
      <c r="G902">
        <v>6.66526</v>
      </c>
      <c r="H902">
        <v>1.21184</v>
      </c>
      <c r="I902">
        <v>1.7381</v>
      </c>
      <c r="J902">
        <v>2169</v>
      </c>
      <c r="K902">
        <v>119036</v>
      </c>
      <c r="L902">
        <v>16</v>
      </c>
      <c r="M902">
        <v>1</v>
      </c>
      <c r="N902">
        <v>4</v>
      </c>
      <c r="O902">
        <v>4</v>
      </c>
      <c r="P902">
        <v>4</v>
      </c>
      <c r="Q902">
        <v>510</v>
      </c>
      <c r="R902">
        <v>30</v>
      </c>
      <c r="S902">
        <v>30</v>
      </c>
      <c r="T902" t="s">
        <v>97</v>
      </c>
      <c r="U902">
        <v>290</v>
      </c>
      <c r="V902">
        <v>6.6566400000000003</v>
      </c>
      <c r="Z902" s="9" t="s">
        <v>2677</v>
      </c>
      <c r="AA902" t="b">
        <f>ISNUMBER(SEARCH($AA$1,Table1[[#This Row],[Mechanics]]))</f>
        <v>0</v>
      </c>
      <c r="AB902" s="8">
        <v>20.99</v>
      </c>
    </row>
    <row r="903" spans="1:28" ht="19" hidden="1" customHeight="1" x14ac:dyDescent="0.2">
      <c r="A903" t="s">
        <v>2678</v>
      </c>
      <c r="B903" t="s">
        <v>2679</v>
      </c>
      <c r="C903">
        <v>901</v>
      </c>
      <c r="D903">
        <v>2014</v>
      </c>
      <c r="E903">
        <v>4902</v>
      </c>
      <c r="F903">
        <v>7.1754800000000003</v>
      </c>
      <c r="G903">
        <v>6.6651300000000004</v>
      </c>
      <c r="H903">
        <v>1.3790500000000001</v>
      </c>
      <c r="I903">
        <v>3.1698</v>
      </c>
      <c r="J903">
        <v>265</v>
      </c>
      <c r="K903">
        <v>9799</v>
      </c>
      <c r="L903">
        <v>2</v>
      </c>
      <c r="M903">
        <v>2</v>
      </c>
      <c r="N903">
        <v>5</v>
      </c>
      <c r="O903">
        <v>4</v>
      </c>
      <c r="P903">
        <v>4</v>
      </c>
      <c r="Q903">
        <v>122</v>
      </c>
      <c r="R903">
        <v>50</v>
      </c>
      <c r="S903">
        <v>150</v>
      </c>
      <c r="T903" t="s">
        <v>20</v>
      </c>
      <c r="U903">
        <v>530</v>
      </c>
      <c r="V903">
        <v>6.7701599999999997</v>
      </c>
      <c r="Z903" s="9" t="s">
        <v>2680</v>
      </c>
      <c r="AA903" t="b">
        <f>ISNUMBER(SEARCH($AA$1,Table1[[#This Row],[Mechanics]]))</f>
        <v>1</v>
      </c>
      <c r="AB903" s="8">
        <v>92.99</v>
      </c>
    </row>
    <row r="904" spans="1:28" ht="19" hidden="1" customHeight="1" x14ac:dyDescent="0.2">
      <c r="A904" t="s">
        <v>2681</v>
      </c>
      <c r="B904" t="s">
        <v>2682</v>
      </c>
      <c r="C904">
        <v>902</v>
      </c>
      <c r="D904">
        <v>2019</v>
      </c>
      <c r="E904">
        <v>3143</v>
      </c>
      <c r="F904">
        <v>7.4629799999999999</v>
      </c>
      <c r="G904">
        <v>6.6650999999999998</v>
      </c>
      <c r="H904">
        <v>1.3936599999999999</v>
      </c>
      <c r="I904">
        <v>3.2602000000000002</v>
      </c>
      <c r="J904">
        <v>123</v>
      </c>
      <c r="K904">
        <v>6071</v>
      </c>
      <c r="L904">
        <v>0</v>
      </c>
      <c r="M904">
        <v>2</v>
      </c>
      <c r="N904">
        <v>4</v>
      </c>
      <c r="O904">
        <v>3</v>
      </c>
      <c r="P904">
        <v>3</v>
      </c>
      <c r="Q904">
        <v>83</v>
      </c>
      <c r="R904">
        <v>90</v>
      </c>
      <c r="S904">
        <v>180</v>
      </c>
      <c r="T904" t="s">
        <v>24</v>
      </c>
      <c r="U904">
        <v>169</v>
      </c>
      <c r="V904">
        <v>6.9127200000000002</v>
      </c>
      <c r="W904" t="s">
        <v>20</v>
      </c>
      <c r="X904">
        <v>510</v>
      </c>
      <c r="Y904">
        <v>6.7870400000000002</v>
      </c>
      <c r="Z904" s="9" t="s">
        <v>2683</v>
      </c>
      <c r="AA904" t="b">
        <f>ISNUMBER(SEARCH($AA$1,Table1[[#This Row],[Mechanics]]))</f>
        <v>0</v>
      </c>
      <c r="AB904" s="8">
        <v>49.4</v>
      </c>
    </row>
    <row r="905" spans="1:28" ht="19" hidden="1" customHeight="1" x14ac:dyDescent="0.2">
      <c r="A905" t="s">
        <v>2684</v>
      </c>
      <c r="B905" t="s">
        <v>2685</v>
      </c>
      <c r="C905">
        <v>903</v>
      </c>
      <c r="D905">
        <v>2007</v>
      </c>
      <c r="E905">
        <v>1823</v>
      </c>
      <c r="F905">
        <v>7.9892399999999997</v>
      </c>
      <c r="G905">
        <v>6.6637500000000003</v>
      </c>
      <c r="H905">
        <v>1.7495400000000001</v>
      </c>
      <c r="I905">
        <v>3.6516999999999999</v>
      </c>
      <c r="J905">
        <v>267</v>
      </c>
      <c r="K905">
        <v>3389</v>
      </c>
      <c r="L905">
        <v>3</v>
      </c>
      <c r="M905">
        <v>2</v>
      </c>
      <c r="N905">
        <v>4</v>
      </c>
      <c r="O905">
        <v>2</v>
      </c>
      <c r="P905">
        <v>2</v>
      </c>
      <c r="Q905">
        <v>73</v>
      </c>
      <c r="R905">
        <v>180</v>
      </c>
      <c r="S905">
        <v>180</v>
      </c>
      <c r="T905" t="s">
        <v>46</v>
      </c>
      <c r="U905">
        <v>23</v>
      </c>
      <c r="V905">
        <v>7.6149300000000002</v>
      </c>
      <c r="Z905" s="9" t="s">
        <v>2686</v>
      </c>
      <c r="AA905" t="b">
        <f>ISNUMBER(SEARCH($AA$1,Table1[[#This Row],[Mechanics]]))</f>
        <v>0</v>
      </c>
      <c r="AB905" s="3" t="s">
        <v>51</v>
      </c>
    </row>
    <row r="906" spans="1:28" ht="19" hidden="1" customHeight="1" x14ac:dyDescent="0.2">
      <c r="A906" t="s">
        <v>2687</v>
      </c>
      <c r="B906" t="s">
        <v>2688</v>
      </c>
      <c r="C906">
        <v>904</v>
      </c>
      <c r="D906">
        <v>2014</v>
      </c>
      <c r="E906">
        <v>1789</v>
      </c>
      <c r="F906">
        <v>8.0494000000000003</v>
      </c>
      <c r="G906">
        <v>6.6636600000000001</v>
      </c>
      <c r="H906">
        <v>1.45133</v>
      </c>
      <c r="I906">
        <v>2.7233999999999998</v>
      </c>
      <c r="J906">
        <v>47</v>
      </c>
      <c r="K906">
        <v>3715</v>
      </c>
      <c r="L906">
        <v>1</v>
      </c>
      <c r="M906">
        <v>2</v>
      </c>
      <c r="N906">
        <v>2</v>
      </c>
      <c r="O906">
        <v>2</v>
      </c>
      <c r="P906">
        <v>2</v>
      </c>
      <c r="Q906">
        <v>18</v>
      </c>
      <c r="R906">
        <v>45</v>
      </c>
      <c r="S906">
        <v>45</v>
      </c>
      <c r="T906" t="s">
        <v>103</v>
      </c>
      <c r="U906">
        <v>6</v>
      </c>
      <c r="V906">
        <v>7.6457800000000002</v>
      </c>
      <c r="Z906" s="9" t="s">
        <v>2689</v>
      </c>
      <c r="AA906" t="b">
        <f>ISNUMBER(SEARCH($AA$1,Table1[[#This Row],[Mechanics]]))</f>
        <v>0</v>
      </c>
      <c r="AB906" s="3" t="s">
        <v>51</v>
      </c>
    </row>
    <row r="907" spans="1:28" ht="19" hidden="1" customHeight="1" x14ac:dyDescent="0.2">
      <c r="A907" t="s">
        <v>2690</v>
      </c>
      <c r="B907" t="s">
        <v>2691</v>
      </c>
      <c r="C907">
        <v>905</v>
      </c>
      <c r="D907">
        <v>2011</v>
      </c>
      <c r="E907">
        <v>10771</v>
      </c>
      <c r="F907">
        <v>6.9140499999999996</v>
      </c>
      <c r="G907">
        <v>6.6632100000000003</v>
      </c>
      <c r="H907">
        <v>1.1929099999999999</v>
      </c>
      <c r="I907">
        <v>1.0225</v>
      </c>
      <c r="J907">
        <v>222</v>
      </c>
      <c r="K907">
        <v>63731</v>
      </c>
      <c r="L907">
        <v>4</v>
      </c>
      <c r="M907">
        <v>2</v>
      </c>
      <c r="N907">
        <v>5</v>
      </c>
      <c r="O907">
        <v>3</v>
      </c>
      <c r="P907">
        <v>3</v>
      </c>
      <c r="Q907">
        <v>82</v>
      </c>
      <c r="R907">
        <v>5</v>
      </c>
      <c r="S907">
        <v>15</v>
      </c>
      <c r="T907" t="s">
        <v>1498</v>
      </c>
      <c r="U907">
        <v>17</v>
      </c>
      <c r="V907">
        <v>6.7938900000000002</v>
      </c>
      <c r="W907" t="s">
        <v>97</v>
      </c>
      <c r="X907">
        <v>252</v>
      </c>
      <c r="Y907">
        <v>6.7123900000000001</v>
      </c>
      <c r="Z907" s="9" t="s">
        <v>2692</v>
      </c>
      <c r="AA907" t="b">
        <f>ISNUMBER(SEARCH($AA$1,Table1[[#This Row],[Mechanics]]))</f>
        <v>0</v>
      </c>
      <c r="AB907" s="8">
        <v>14.99</v>
      </c>
    </row>
    <row r="908" spans="1:28" ht="19" hidden="1" customHeight="1" x14ac:dyDescent="0.2">
      <c r="A908" t="s">
        <v>2693</v>
      </c>
      <c r="B908" t="s">
        <v>2694</v>
      </c>
      <c r="C908">
        <v>906</v>
      </c>
      <c r="D908">
        <v>2007</v>
      </c>
      <c r="E908">
        <v>4729</v>
      </c>
      <c r="F908">
        <v>7.16073</v>
      </c>
      <c r="G908">
        <v>6.66282</v>
      </c>
      <c r="H908">
        <v>1.5863400000000001</v>
      </c>
      <c r="I908">
        <v>3.2403</v>
      </c>
      <c r="J908">
        <v>387</v>
      </c>
      <c r="K908">
        <v>10188</v>
      </c>
      <c r="L908">
        <v>1</v>
      </c>
      <c r="M908">
        <v>4</v>
      </c>
      <c r="N908">
        <v>5</v>
      </c>
      <c r="O908">
        <v>5</v>
      </c>
      <c r="P908">
        <v>5</v>
      </c>
      <c r="Q908">
        <v>118</v>
      </c>
      <c r="R908">
        <v>60</v>
      </c>
      <c r="S908">
        <v>90</v>
      </c>
      <c r="T908" t="s">
        <v>20</v>
      </c>
      <c r="U908">
        <v>528</v>
      </c>
      <c r="V908">
        <v>6.77433</v>
      </c>
      <c r="Z908" s="9" t="s">
        <v>2695</v>
      </c>
      <c r="AA908" t="b">
        <f>ISNUMBER(SEARCH($AA$1,Table1[[#This Row],[Mechanics]]))</f>
        <v>0</v>
      </c>
      <c r="AB908" s="3" t="s">
        <v>51</v>
      </c>
    </row>
    <row r="909" spans="1:28" ht="19" hidden="1" customHeight="1" x14ac:dyDescent="0.2">
      <c r="A909" t="s">
        <v>2696</v>
      </c>
      <c r="B909" t="s">
        <v>2697</v>
      </c>
      <c r="C909">
        <v>907</v>
      </c>
      <c r="D909">
        <v>2004</v>
      </c>
      <c r="E909">
        <v>4429</v>
      </c>
      <c r="F909">
        <v>7.2050299999999998</v>
      </c>
      <c r="G909">
        <v>6.6626200000000004</v>
      </c>
      <c r="H909">
        <v>1.2601</v>
      </c>
      <c r="I909">
        <v>2.2627000000000002</v>
      </c>
      <c r="J909">
        <v>453</v>
      </c>
      <c r="K909">
        <v>7333</v>
      </c>
      <c r="L909">
        <v>1</v>
      </c>
      <c r="M909">
        <v>2</v>
      </c>
      <c r="N909">
        <v>4</v>
      </c>
      <c r="O909">
        <v>2</v>
      </c>
      <c r="P909">
        <v>3</v>
      </c>
      <c r="Q909">
        <v>51</v>
      </c>
      <c r="R909">
        <v>30</v>
      </c>
      <c r="S909">
        <v>45</v>
      </c>
      <c r="T909" t="s">
        <v>20</v>
      </c>
      <c r="U909">
        <v>546</v>
      </c>
      <c r="V909">
        <v>6.7601500000000003</v>
      </c>
      <c r="W909" t="s">
        <v>97</v>
      </c>
      <c r="X909">
        <v>223</v>
      </c>
      <c r="Y909">
        <v>6.7794299999999996</v>
      </c>
      <c r="Z909" s="9" t="s">
        <v>2698</v>
      </c>
      <c r="AA909" t="b">
        <f>ISNUMBER(SEARCH($AA$1,Table1[[#This Row],[Mechanics]]))</f>
        <v>0</v>
      </c>
      <c r="AB909" s="3" t="s">
        <v>51</v>
      </c>
    </row>
    <row r="910" spans="1:28" ht="19" hidden="1" customHeight="1" x14ac:dyDescent="0.2">
      <c r="A910" t="s">
        <v>2699</v>
      </c>
      <c r="B910" t="s">
        <v>2700</v>
      </c>
      <c r="C910">
        <v>908</v>
      </c>
      <c r="D910">
        <v>2017</v>
      </c>
      <c r="E910">
        <v>4536</v>
      </c>
      <c r="F910">
        <v>7.22098</v>
      </c>
      <c r="G910">
        <v>6.6617899999999999</v>
      </c>
      <c r="H910">
        <v>1.3930100000000001</v>
      </c>
      <c r="I910">
        <v>1.4023000000000001</v>
      </c>
      <c r="J910">
        <v>87</v>
      </c>
      <c r="K910">
        <v>25547</v>
      </c>
      <c r="L910">
        <v>0</v>
      </c>
      <c r="M910">
        <v>3</v>
      </c>
      <c r="N910">
        <v>6</v>
      </c>
      <c r="O910">
        <v>4</v>
      </c>
      <c r="P910">
        <v>5</v>
      </c>
      <c r="Q910">
        <v>74</v>
      </c>
      <c r="R910">
        <v>5</v>
      </c>
      <c r="S910">
        <v>15</v>
      </c>
      <c r="T910" t="s">
        <v>317</v>
      </c>
      <c r="U910">
        <v>48</v>
      </c>
      <c r="V910">
        <v>6.8571299999999997</v>
      </c>
      <c r="Z910" s="9" t="s">
        <v>1152</v>
      </c>
      <c r="AA910" t="b">
        <f>ISNUMBER(SEARCH($AA$1,Table1[[#This Row],[Mechanics]]))</f>
        <v>0</v>
      </c>
      <c r="AB910" s="3" t="s">
        <v>51</v>
      </c>
    </row>
    <row r="911" spans="1:28" ht="19" hidden="1" customHeight="1" x14ac:dyDescent="0.2">
      <c r="A911" t="s">
        <v>2701</v>
      </c>
      <c r="B911" t="s">
        <v>2702</v>
      </c>
      <c r="C911">
        <v>909</v>
      </c>
      <c r="D911">
        <v>2022</v>
      </c>
      <c r="E911">
        <v>2004</v>
      </c>
      <c r="F911">
        <v>8.0273299999999992</v>
      </c>
      <c r="G911">
        <v>6.65923</v>
      </c>
      <c r="H911">
        <v>1.3597600000000001</v>
      </c>
      <c r="I911">
        <v>2.3855</v>
      </c>
      <c r="J911">
        <v>83</v>
      </c>
      <c r="K911">
        <v>11631</v>
      </c>
      <c r="L911">
        <v>1</v>
      </c>
      <c r="M911">
        <v>1</v>
      </c>
      <c r="N911">
        <v>3</v>
      </c>
      <c r="O911">
        <v>2</v>
      </c>
      <c r="P911">
        <v>2</v>
      </c>
      <c r="Q911">
        <v>99</v>
      </c>
      <c r="R911">
        <v>40</v>
      </c>
      <c r="S911">
        <v>50</v>
      </c>
      <c r="T911" t="s">
        <v>24</v>
      </c>
      <c r="U911">
        <v>151</v>
      </c>
      <c r="V911">
        <v>6.9522500000000003</v>
      </c>
      <c r="Z911" s="9" t="s">
        <v>2703</v>
      </c>
      <c r="AA911" t="b">
        <f>ISNUMBER(SEARCH($AA$1,Table1[[#This Row],[Mechanics]]))</f>
        <v>1</v>
      </c>
      <c r="AB911" s="8">
        <v>169.99</v>
      </c>
    </row>
    <row r="912" spans="1:28" ht="19" hidden="1" customHeight="1" x14ac:dyDescent="0.2">
      <c r="A912" t="s">
        <v>2704</v>
      </c>
      <c r="B912" t="s">
        <v>2705</v>
      </c>
      <c r="C912">
        <v>910</v>
      </c>
      <c r="D912">
        <v>2020</v>
      </c>
      <c r="E912">
        <v>2723</v>
      </c>
      <c r="F912">
        <v>7.5182599999999997</v>
      </c>
      <c r="G912">
        <v>6.6578499999999998</v>
      </c>
      <c r="H912">
        <v>1.1316200000000001</v>
      </c>
      <c r="I912">
        <v>2.4203000000000001</v>
      </c>
      <c r="J912">
        <v>69</v>
      </c>
      <c r="K912">
        <v>30229</v>
      </c>
      <c r="L912">
        <v>1</v>
      </c>
      <c r="M912">
        <v>1</v>
      </c>
      <c r="N912">
        <v>4</v>
      </c>
      <c r="O912">
        <v>2</v>
      </c>
      <c r="P912">
        <v>2</v>
      </c>
      <c r="Q912">
        <v>46</v>
      </c>
      <c r="R912">
        <v>30</v>
      </c>
      <c r="S912">
        <v>30</v>
      </c>
      <c r="T912" t="s">
        <v>97</v>
      </c>
      <c r="U912">
        <v>185</v>
      </c>
      <c r="V912">
        <v>6.8405899999999997</v>
      </c>
      <c r="Z912" s="9" t="s">
        <v>1188</v>
      </c>
      <c r="AA912" t="b">
        <f>ISNUMBER(SEARCH($AA$1,Table1[[#This Row],[Mechanics]]))</f>
        <v>0</v>
      </c>
      <c r="AB912" s="8">
        <v>24.99</v>
      </c>
    </row>
    <row r="913" spans="1:28" ht="19" hidden="1" customHeight="1" x14ac:dyDescent="0.2">
      <c r="A913" t="s">
        <v>2706</v>
      </c>
      <c r="B913" t="s">
        <v>2707</v>
      </c>
      <c r="C913">
        <v>911</v>
      </c>
      <c r="D913">
        <v>2019</v>
      </c>
      <c r="E913">
        <v>2092</v>
      </c>
      <c r="F913">
        <v>7.7543899999999999</v>
      </c>
      <c r="G913">
        <v>6.6568500000000004</v>
      </c>
      <c r="H913">
        <v>1.21031</v>
      </c>
      <c r="I913">
        <v>2.1875</v>
      </c>
      <c r="J913">
        <v>16</v>
      </c>
      <c r="K913">
        <v>6902</v>
      </c>
      <c r="L913">
        <v>0</v>
      </c>
      <c r="M913">
        <v>1</v>
      </c>
      <c r="N913">
        <v>4</v>
      </c>
      <c r="O913">
        <v>2</v>
      </c>
      <c r="P913">
        <v>2</v>
      </c>
      <c r="Q913">
        <v>14</v>
      </c>
      <c r="R913">
        <v>60</v>
      </c>
      <c r="S913">
        <v>60</v>
      </c>
      <c r="T913" t="s">
        <v>24</v>
      </c>
      <c r="U913">
        <v>127</v>
      </c>
      <c r="V913">
        <v>7.0676199999999998</v>
      </c>
      <c r="Z913" s="9" t="s">
        <v>2708</v>
      </c>
      <c r="AA913" t="b">
        <f>ISNUMBER(SEARCH($AA$1,Table1[[#This Row],[Mechanics]]))</f>
        <v>0</v>
      </c>
      <c r="AB913" s="8">
        <v>32.99</v>
      </c>
    </row>
    <row r="914" spans="1:28" ht="19" hidden="1" customHeight="1" x14ac:dyDescent="0.2">
      <c r="A914" t="s">
        <v>2709</v>
      </c>
      <c r="B914" t="s">
        <v>2710</v>
      </c>
      <c r="C914">
        <v>912</v>
      </c>
      <c r="D914">
        <v>2019</v>
      </c>
      <c r="E914">
        <v>3633</v>
      </c>
      <c r="F914">
        <v>7.3199199999999998</v>
      </c>
      <c r="G914">
        <v>6.6566900000000002</v>
      </c>
      <c r="H914">
        <v>1.10599</v>
      </c>
      <c r="I914">
        <v>1.8228</v>
      </c>
      <c r="J914">
        <v>79</v>
      </c>
      <c r="K914">
        <v>14896</v>
      </c>
      <c r="L914">
        <v>1</v>
      </c>
      <c r="M914">
        <v>2</v>
      </c>
      <c r="N914">
        <v>4</v>
      </c>
      <c r="O914">
        <v>3</v>
      </c>
      <c r="P914">
        <v>3</v>
      </c>
      <c r="Q914">
        <v>61</v>
      </c>
      <c r="R914">
        <v>30</v>
      </c>
      <c r="S914">
        <v>45</v>
      </c>
      <c r="T914" t="s">
        <v>97</v>
      </c>
      <c r="U914">
        <v>218</v>
      </c>
      <c r="V914">
        <v>6.7946999999999997</v>
      </c>
      <c r="Z914" s="9" t="s">
        <v>2711</v>
      </c>
      <c r="AA914" t="b">
        <f>ISNUMBER(SEARCH($AA$1,Table1[[#This Row],[Mechanics]]))</f>
        <v>0</v>
      </c>
      <c r="AB914" s="3" t="s">
        <v>51</v>
      </c>
    </row>
    <row r="915" spans="1:28" ht="19" hidden="1" customHeight="1" x14ac:dyDescent="0.2">
      <c r="A915" t="s">
        <v>2712</v>
      </c>
      <c r="B915" t="s">
        <v>2713</v>
      </c>
      <c r="C915">
        <v>913</v>
      </c>
      <c r="D915">
        <v>2014</v>
      </c>
      <c r="E915">
        <v>20883</v>
      </c>
      <c r="F915">
        <v>6.78939</v>
      </c>
      <c r="G915">
        <v>6.6565799999999999</v>
      </c>
      <c r="H915">
        <v>1.42991</v>
      </c>
      <c r="I915">
        <v>1.24</v>
      </c>
      <c r="J915">
        <v>500</v>
      </c>
      <c r="K915">
        <v>104241</v>
      </c>
      <c r="L915">
        <v>13</v>
      </c>
      <c r="M915">
        <v>4</v>
      </c>
      <c r="N915">
        <v>8</v>
      </c>
      <c r="O915">
        <v>6</v>
      </c>
      <c r="P915">
        <v>6</v>
      </c>
      <c r="Q915">
        <v>215</v>
      </c>
      <c r="R915">
        <v>15</v>
      </c>
      <c r="S915">
        <v>15</v>
      </c>
      <c r="T915" t="s">
        <v>317</v>
      </c>
      <c r="U915">
        <v>67</v>
      </c>
      <c r="V915">
        <v>6.6958099999999998</v>
      </c>
      <c r="Z915" s="9" t="s">
        <v>2714</v>
      </c>
      <c r="AA915" t="b">
        <f>ISNUMBER(SEARCH($AA$1,Table1[[#This Row],[Mechanics]]))</f>
        <v>0</v>
      </c>
      <c r="AB915" s="8">
        <v>24.99</v>
      </c>
    </row>
    <row r="916" spans="1:28" ht="19" hidden="1" customHeight="1" x14ac:dyDescent="0.2">
      <c r="A916" t="s">
        <v>2715</v>
      </c>
      <c r="B916" t="s">
        <v>2716</v>
      </c>
      <c r="C916">
        <v>914</v>
      </c>
      <c r="D916">
        <v>2021</v>
      </c>
      <c r="E916">
        <v>3390</v>
      </c>
      <c r="F916">
        <v>7.4047000000000001</v>
      </c>
      <c r="G916">
        <v>6.6561500000000002</v>
      </c>
      <c r="H916">
        <v>1.31959</v>
      </c>
      <c r="I916">
        <v>3.2749999999999999</v>
      </c>
      <c r="J916">
        <v>120</v>
      </c>
      <c r="K916">
        <v>6937</v>
      </c>
      <c r="L916">
        <v>1</v>
      </c>
      <c r="M916">
        <v>1</v>
      </c>
      <c r="N916">
        <v>4</v>
      </c>
      <c r="O916">
        <v>3</v>
      </c>
      <c r="P916">
        <v>3</v>
      </c>
      <c r="Q916">
        <v>74</v>
      </c>
      <c r="R916">
        <v>60</v>
      </c>
      <c r="S916">
        <v>120</v>
      </c>
      <c r="T916" t="s">
        <v>24</v>
      </c>
      <c r="U916">
        <v>177</v>
      </c>
      <c r="V916">
        <v>6.8868200000000002</v>
      </c>
      <c r="W916" t="s">
        <v>20</v>
      </c>
      <c r="X916">
        <v>520</v>
      </c>
      <c r="Y916">
        <v>6.7806899999999999</v>
      </c>
      <c r="Z916" s="9" t="s">
        <v>2717</v>
      </c>
      <c r="AA916" t="b">
        <f>ISNUMBER(SEARCH($AA$1,Table1[[#This Row],[Mechanics]]))</f>
        <v>0</v>
      </c>
      <c r="AB916" s="8">
        <v>54.56</v>
      </c>
    </row>
    <row r="917" spans="1:28" ht="19" hidden="1" customHeight="1" x14ac:dyDescent="0.2">
      <c r="A917" t="s">
        <v>2718</v>
      </c>
      <c r="B917" t="s">
        <v>2719</v>
      </c>
      <c r="C917">
        <v>915</v>
      </c>
      <c r="D917">
        <v>2009</v>
      </c>
      <c r="E917">
        <v>10505</v>
      </c>
      <c r="F917">
        <v>6.91289</v>
      </c>
      <c r="G917">
        <v>6.6547900000000002</v>
      </c>
      <c r="H917">
        <v>1.4468700000000001</v>
      </c>
      <c r="I917">
        <v>2.5047999999999999</v>
      </c>
      <c r="J917">
        <v>628</v>
      </c>
      <c r="K917">
        <v>39695</v>
      </c>
      <c r="L917">
        <v>7</v>
      </c>
      <c r="M917">
        <v>1</v>
      </c>
      <c r="N917">
        <v>4</v>
      </c>
      <c r="O917">
        <v>3</v>
      </c>
      <c r="P917">
        <v>3</v>
      </c>
      <c r="Q917">
        <v>165</v>
      </c>
      <c r="R917">
        <v>60</v>
      </c>
      <c r="S917">
        <v>60</v>
      </c>
      <c r="T917" t="s">
        <v>24</v>
      </c>
      <c r="U917">
        <v>254</v>
      </c>
      <c r="V917">
        <v>6.7136699999999996</v>
      </c>
      <c r="W917" t="s">
        <v>20</v>
      </c>
      <c r="X917">
        <v>606</v>
      </c>
      <c r="Y917">
        <v>6.6860099999999996</v>
      </c>
      <c r="Z917" s="9" t="s">
        <v>2720</v>
      </c>
      <c r="AA917" t="b">
        <f>ISNUMBER(SEARCH($AA$1,Table1[[#This Row],[Mechanics]]))</f>
        <v>1</v>
      </c>
      <c r="AB917" s="3" t="s">
        <v>51</v>
      </c>
    </row>
    <row r="918" spans="1:28" ht="19" hidden="1" customHeight="1" x14ac:dyDescent="0.2">
      <c r="A918" t="s">
        <v>2721</v>
      </c>
      <c r="B918" t="s">
        <v>2722</v>
      </c>
      <c r="C918">
        <v>916</v>
      </c>
      <c r="D918">
        <v>2017</v>
      </c>
      <c r="E918">
        <v>4986</v>
      </c>
      <c r="F918">
        <v>7.1339100000000002</v>
      </c>
      <c r="G918">
        <v>6.6540499999999998</v>
      </c>
      <c r="H918">
        <v>1.4376</v>
      </c>
      <c r="I918">
        <v>1.1549</v>
      </c>
      <c r="J918">
        <v>71</v>
      </c>
      <c r="K918">
        <v>55155</v>
      </c>
      <c r="L918">
        <v>3</v>
      </c>
      <c r="M918">
        <v>4</v>
      </c>
      <c r="N918">
        <v>10</v>
      </c>
      <c r="O918">
        <v>6</v>
      </c>
      <c r="P918">
        <v>7</v>
      </c>
      <c r="Q918">
        <v>47</v>
      </c>
      <c r="R918">
        <v>10</v>
      </c>
      <c r="S918">
        <v>10</v>
      </c>
      <c r="T918" t="s">
        <v>317</v>
      </c>
      <c r="U918">
        <v>40</v>
      </c>
      <c r="V918">
        <v>6.9372100000000003</v>
      </c>
      <c r="Z918" s="9" t="s">
        <v>2723</v>
      </c>
      <c r="AA918" t="b">
        <f>ISNUMBER(SEARCH($AA$1,Table1[[#This Row],[Mechanics]]))</f>
        <v>0</v>
      </c>
      <c r="AB918" s="8">
        <v>12.85</v>
      </c>
    </row>
    <row r="919" spans="1:28" ht="19" hidden="1" customHeight="1" x14ac:dyDescent="0.2">
      <c r="A919" t="s">
        <v>2724</v>
      </c>
      <c r="B919" t="s">
        <v>2725</v>
      </c>
      <c r="C919">
        <v>917</v>
      </c>
      <c r="D919">
        <v>2008</v>
      </c>
      <c r="E919">
        <v>12029</v>
      </c>
      <c r="F919">
        <v>6.8542300000000003</v>
      </c>
      <c r="G919">
        <v>6.6535700000000002</v>
      </c>
      <c r="H919">
        <v>1.1791499999999999</v>
      </c>
      <c r="I919">
        <v>1.7813000000000001</v>
      </c>
      <c r="J919">
        <v>855</v>
      </c>
      <c r="K919">
        <v>76356</v>
      </c>
      <c r="L919">
        <v>10</v>
      </c>
      <c r="M919">
        <v>1</v>
      </c>
      <c r="N919">
        <v>4</v>
      </c>
      <c r="O919">
        <v>2</v>
      </c>
      <c r="P919">
        <v>2</v>
      </c>
      <c r="Q919">
        <v>199</v>
      </c>
      <c r="R919">
        <v>30</v>
      </c>
      <c r="S919">
        <v>45</v>
      </c>
      <c r="T919" t="s">
        <v>20</v>
      </c>
      <c r="U919">
        <v>598</v>
      </c>
      <c r="V919">
        <v>6.6953100000000001</v>
      </c>
      <c r="W919" t="s">
        <v>97</v>
      </c>
      <c r="X919">
        <v>258</v>
      </c>
      <c r="Y919">
        <v>6.7026199999999996</v>
      </c>
      <c r="Z919" s="9" t="s">
        <v>2726</v>
      </c>
      <c r="AA919" t="b">
        <f>ISNUMBER(SEARCH($AA$1,Table1[[#This Row],[Mechanics]]))</f>
        <v>0</v>
      </c>
      <c r="AB919" s="8">
        <v>37.49</v>
      </c>
    </row>
    <row r="920" spans="1:28" ht="19" hidden="1" customHeight="1" x14ac:dyDescent="0.2">
      <c r="A920" t="s">
        <v>2727</v>
      </c>
      <c r="B920" t="s">
        <v>2728</v>
      </c>
      <c r="C920">
        <v>918</v>
      </c>
      <c r="D920">
        <v>2019</v>
      </c>
      <c r="E920">
        <v>2471</v>
      </c>
      <c r="F920">
        <v>7.8133299999999997</v>
      </c>
      <c r="G920">
        <v>6.6534000000000004</v>
      </c>
      <c r="H920">
        <v>1.4559500000000001</v>
      </c>
      <c r="I920">
        <v>2.3784000000000001</v>
      </c>
      <c r="J920">
        <v>74</v>
      </c>
      <c r="K920">
        <v>7649</v>
      </c>
      <c r="L920">
        <v>0</v>
      </c>
      <c r="M920">
        <v>1</v>
      </c>
      <c r="N920">
        <v>6</v>
      </c>
      <c r="O920">
        <v>3</v>
      </c>
      <c r="P920">
        <v>3</v>
      </c>
      <c r="Q920">
        <v>53</v>
      </c>
      <c r="R920">
        <v>60</v>
      </c>
      <c r="S920">
        <v>60</v>
      </c>
      <c r="T920" t="s">
        <v>24</v>
      </c>
      <c r="U920">
        <v>145</v>
      </c>
      <c r="V920">
        <v>6.9812099999999999</v>
      </c>
      <c r="W920" t="s">
        <v>20</v>
      </c>
      <c r="X920">
        <v>566</v>
      </c>
      <c r="Y920">
        <v>6.7262899999999997</v>
      </c>
      <c r="Z920" s="9" t="s">
        <v>2729</v>
      </c>
      <c r="AA920" t="b">
        <f>ISNUMBER(SEARCH($AA$1,Table1[[#This Row],[Mechanics]]))</f>
        <v>0</v>
      </c>
      <c r="AB920" s="3" t="s">
        <v>51</v>
      </c>
    </row>
    <row r="921" spans="1:28" ht="19" hidden="1" customHeight="1" x14ac:dyDescent="0.2">
      <c r="A921" t="s">
        <v>2730</v>
      </c>
      <c r="B921" t="s">
        <v>2731</v>
      </c>
      <c r="C921">
        <v>919</v>
      </c>
      <c r="D921">
        <v>2014</v>
      </c>
      <c r="E921">
        <v>15059</v>
      </c>
      <c r="F921">
        <v>6.8368399999999996</v>
      </c>
      <c r="G921">
        <v>6.6532799999999996</v>
      </c>
      <c r="H921">
        <v>1.2771699999999999</v>
      </c>
      <c r="I921">
        <v>1.25</v>
      </c>
      <c r="J921">
        <v>356</v>
      </c>
      <c r="K921">
        <v>34866</v>
      </c>
      <c r="L921">
        <v>5</v>
      </c>
      <c r="M921">
        <v>4</v>
      </c>
      <c r="N921">
        <v>8</v>
      </c>
      <c r="O921">
        <v>6</v>
      </c>
      <c r="P921">
        <v>8</v>
      </c>
      <c r="Q921">
        <v>147</v>
      </c>
      <c r="R921">
        <v>30</v>
      </c>
      <c r="S921">
        <v>30</v>
      </c>
      <c r="T921" t="s">
        <v>317</v>
      </c>
      <c r="U921">
        <v>66</v>
      </c>
      <c r="V921">
        <v>6.7231399999999999</v>
      </c>
      <c r="Z921" s="9" t="s">
        <v>2732</v>
      </c>
      <c r="AA921" t="b">
        <f>ISNUMBER(SEARCH($AA$1,Table1[[#This Row],[Mechanics]]))</f>
        <v>0</v>
      </c>
      <c r="AB921" s="3" t="s">
        <v>51</v>
      </c>
    </row>
    <row r="922" spans="1:28" ht="19" hidden="1" customHeight="1" x14ac:dyDescent="0.2">
      <c r="A922" t="s">
        <v>2733</v>
      </c>
      <c r="B922" t="s">
        <v>2734</v>
      </c>
      <c r="C922">
        <v>920</v>
      </c>
      <c r="D922">
        <v>2013</v>
      </c>
      <c r="E922">
        <v>5310</v>
      </c>
      <c r="F922">
        <v>7.1151099999999996</v>
      </c>
      <c r="G922">
        <v>6.65327</v>
      </c>
      <c r="H922">
        <v>1.4534899999999999</v>
      </c>
      <c r="I922">
        <v>1.8389</v>
      </c>
      <c r="J922">
        <v>211</v>
      </c>
      <c r="K922">
        <v>21225</v>
      </c>
      <c r="L922">
        <v>4</v>
      </c>
      <c r="M922">
        <v>3</v>
      </c>
      <c r="N922">
        <v>7</v>
      </c>
      <c r="O922">
        <v>4</v>
      </c>
      <c r="P922">
        <v>5</v>
      </c>
      <c r="Q922">
        <v>76</v>
      </c>
      <c r="R922">
        <v>30</v>
      </c>
      <c r="S922">
        <v>60</v>
      </c>
      <c r="T922" t="s">
        <v>24</v>
      </c>
      <c r="U922">
        <v>201</v>
      </c>
      <c r="V922">
        <v>6.8125600000000004</v>
      </c>
      <c r="W922" t="s">
        <v>317</v>
      </c>
      <c r="X922">
        <v>44</v>
      </c>
      <c r="Y922">
        <v>6.8833000000000002</v>
      </c>
      <c r="Z922" s="9" t="s">
        <v>2735</v>
      </c>
      <c r="AA922" t="b">
        <f>ISNUMBER(SEARCH($AA$1,Table1[[#This Row],[Mechanics]]))</f>
        <v>0</v>
      </c>
      <c r="AB922" s="8">
        <v>34.99</v>
      </c>
    </row>
    <row r="923" spans="1:28" ht="19" hidden="1" customHeight="1" x14ac:dyDescent="0.2">
      <c r="A923" t="s">
        <v>2736</v>
      </c>
      <c r="B923" t="s">
        <v>2737</v>
      </c>
      <c r="C923">
        <v>921</v>
      </c>
      <c r="D923">
        <v>1850</v>
      </c>
      <c r="E923">
        <v>7386</v>
      </c>
      <c r="F923">
        <v>7.0443100000000003</v>
      </c>
      <c r="G923">
        <v>6.6530500000000004</v>
      </c>
      <c r="H923">
        <v>1.6628499999999999</v>
      </c>
      <c r="I923">
        <v>2.5735000000000001</v>
      </c>
      <c r="J923">
        <v>483</v>
      </c>
      <c r="K923">
        <v>31781</v>
      </c>
      <c r="L923">
        <v>1</v>
      </c>
      <c r="M923">
        <v>4</v>
      </c>
      <c r="N923">
        <v>4</v>
      </c>
      <c r="O923">
        <v>4</v>
      </c>
      <c r="P923">
        <v>4</v>
      </c>
      <c r="Q923">
        <v>107</v>
      </c>
      <c r="R923">
        <v>120</v>
      </c>
      <c r="S923">
        <v>120</v>
      </c>
      <c r="T923" t="s">
        <v>158</v>
      </c>
      <c r="U923">
        <v>63</v>
      </c>
      <c r="V923">
        <v>6.7019399999999996</v>
      </c>
      <c r="Z923" s="9" t="s">
        <v>2665</v>
      </c>
      <c r="AA923" t="b">
        <f>ISNUMBER(SEARCH($AA$1,Table1[[#This Row],[Mechanics]]))</f>
        <v>0</v>
      </c>
      <c r="AB923" s="3" t="s">
        <v>51</v>
      </c>
    </row>
    <row r="924" spans="1:28" ht="19" hidden="1" customHeight="1" x14ac:dyDescent="0.2">
      <c r="A924" t="s">
        <v>2738</v>
      </c>
      <c r="B924" t="s">
        <v>2739</v>
      </c>
      <c r="C924">
        <v>922</v>
      </c>
      <c r="D924">
        <v>1999</v>
      </c>
      <c r="E924">
        <v>4313</v>
      </c>
      <c r="F924">
        <v>7.1954200000000004</v>
      </c>
      <c r="G924">
        <v>6.6523199999999996</v>
      </c>
      <c r="H924">
        <v>1.32711</v>
      </c>
      <c r="I924">
        <v>2.5449000000000002</v>
      </c>
      <c r="J924">
        <v>468</v>
      </c>
      <c r="K924">
        <v>9547</v>
      </c>
      <c r="L924">
        <v>5</v>
      </c>
      <c r="M924">
        <v>3</v>
      </c>
      <c r="N924">
        <v>6</v>
      </c>
      <c r="O924">
        <v>4</v>
      </c>
      <c r="P924">
        <v>5</v>
      </c>
      <c r="Q924">
        <v>85</v>
      </c>
      <c r="R924">
        <v>90</v>
      </c>
      <c r="S924">
        <v>90</v>
      </c>
      <c r="T924" t="s">
        <v>20</v>
      </c>
      <c r="U924">
        <v>531</v>
      </c>
      <c r="V924">
        <v>6.7698799999999997</v>
      </c>
      <c r="Z924" s="9" t="s">
        <v>2740</v>
      </c>
      <c r="AA924" t="b">
        <f>ISNUMBER(SEARCH($AA$1,Table1[[#This Row],[Mechanics]]))</f>
        <v>0</v>
      </c>
      <c r="AB924" s="3" t="s">
        <v>51</v>
      </c>
    </row>
    <row r="925" spans="1:28" ht="19" hidden="1" customHeight="1" x14ac:dyDescent="0.2">
      <c r="A925" t="s">
        <v>2741</v>
      </c>
      <c r="B925" t="s">
        <v>2742</v>
      </c>
      <c r="C925">
        <v>923</v>
      </c>
      <c r="D925">
        <v>2018</v>
      </c>
      <c r="E925">
        <v>29403</v>
      </c>
      <c r="F925">
        <v>6.77454</v>
      </c>
      <c r="G925">
        <v>6.6523199999999996</v>
      </c>
      <c r="H925">
        <v>1.6027499999999999</v>
      </c>
      <c r="I925">
        <v>1.0727</v>
      </c>
      <c r="J925">
        <v>605</v>
      </c>
      <c r="K925">
        <v>171580</v>
      </c>
      <c r="L925">
        <v>28</v>
      </c>
      <c r="M925">
        <v>2</v>
      </c>
      <c r="N925">
        <v>4</v>
      </c>
      <c r="O925">
        <v>4</v>
      </c>
      <c r="P925">
        <v>4</v>
      </c>
      <c r="Q925">
        <v>371</v>
      </c>
      <c r="R925">
        <v>20</v>
      </c>
      <c r="S925">
        <v>20</v>
      </c>
      <c r="T925" t="s">
        <v>317</v>
      </c>
      <c r="U925">
        <v>68</v>
      </c>
      <c r="V925">
        <v>6.6748099999999999</v>
      </c>
      <c r="W925" t="s">
        <v>97</v>
      </c>
      <c r="X925">
        <v>282</v>
      </c>
      <c r="Y925">
        <v>6.6622500000000002</v>
      </c>
      <c r="Z925" s="9" t="s">
        <v>444</v>
      </c>
      <c r="AA925" t="b">
        <f>ISNUMBER(SEARCH($AA$1,Table1[[#This Row],[Mechanics]]))</f>
        <v>0</v>
      </c>
      <c r="AB925" s="8">
        <v>10.99</v>
      </c>
    </row>
    <row r="926" spans="1:28" ht="19" hidden="1" customHeight="1" x14ac:dyDescent="0.2">
      <c r="A926" t="s">
        <v>2743</v>
      </c>
      <c r="B926" t="s">
        <v>2744</v>
      </c>
      <c r="C926">
        <v>924</v>
      </c>
      <c r="D926">
        <v>2012</v>
      </c>
      <c r="E926">
        <v>4684</v>
      </c>
      <c r="F926">
        <v>7.1422299999999996</v>
      </c>
      <c r="G926">
        <v>6.6521999999999997</v>
      </c>
      <c r="H926">
        <v>1.1833899999999999</v>
      </c>
      <c r="I926">
        <v>2.5950000000000002</v>
      </c>
      <c r="J926">
        <v>242</v>
      </c>
      <c r="K926">
        <v>15690</v>
      </c>
      <c r="L926">
        <v>5</v>
      </c>
      <c r="M926">
        <v>2</v>
      </c>
      <c r="N926">
        <v>4</v>
      </c>
      <c r="O926">
        <v>4</v>
      </c>
      <c r="P926">
        <v>4</v>
      </c>
      <c r="Q926">
        <v>83</v>
      </c>
      <c r="R926">
        <v>60</v>
      </c>
      <c r="S926">
        <v>60</v>
      </c>
      <c r="T926" t="s">
        <v>20</v>
      </c>
      <c r="U926">
        <v>542</v>
      </c>
      <c r="V926">
        <v>6.7632199999999996</v>
      </c>
      <c r="Z926" s="9" t="s">
        <v>2745</v>
      </c>
      <c r="AA926" t="b">
        <f>ISNUMBER(SEARCH($AA$1,Table1[[#This Row],[Mechanics]]))</f>
        <v>0</v>
      </c>
      <c r="AB926" s="3" t="s">
        <v>51</v>
      </c>
    </row>
    <row r="927" spans="1:28" ht="19" hidden="1" customHeight="1" x14ac:dyDescent="0.2">
      <c r="A927" t="s">
        <v>2746</v>
      </c>
      <c r="B927" t="s">
        <v>2747</v>
      </c>
      <c r="C927">
        <v>925</v>
      </c>
      <c r="D927">
        <v>2014</v>
      </c>
      <c r="E927">
        <v>4495</v>
      </c>
      <c r="F927">
        <v>7.1910100000000003</v>
      </c>
      <c r="G927">
        <v>6.6521299999999997</v>
      </c>
      <c r="H927">
        <v>1.2181200000000001</v>
      </c>
      <c r="I927">
        <v>2.6476999999999999</v>
      </c>
      <c r="J927">
        <v>176</v>
      </c>
      <c r="K927">
        <v>10143</v>
      </c>
      <c r="L927">
        <v>1</v>
      </c>
      <c r="M927">
        <v>2</v>
      </c>
      <c r="N927">
        <v>2</v>
      </c>
      <c r="O927">
        <v>2</v>
      </c>
      <c r="P927">
        <v>2</v>
      </c>
      <c r="Q927">
        <v>42</v>
      </c>
      <c r="R927">
        <v>45</v>
      </c>
      <c r="S927">
        <v>45</v>
      </c>
      <c r="T927" t="s">
        <v>20</v>
      </c>
      <c r="U927">
        <v>555</v>
      </c>
      <c r="V927">
        <v>6.74878</v>
      </c>
      <c r="Z927" s="9" t="s">
        <v>2748</v>
      </c>
      <c r="AA927" t="b">
        <f>ISNUMBER(SEARCH($AA$1,Table1[[#This Row],[Mechanics]]))</f>
        <v>0</v>
      </c>
      <c r="AB927" s="8">
        <v>33.380000000000003</v>
      </c>
    </row>
    <row r="928" spans="1:28" ht="19" hidden="1" customHeight="1" x14ac:dyDescent="0.2">
      <c r="A928" t="s">
        <v>2749</v>
      </c>
      <c r="B928" t="s">
        <v>2750</v>
      </c>
      <c r="C928">
        <v>926</v>
      </c>
      <c r="D928">
        <v>2015</v>
      </c>
      <c r="E928">
        <v>2881</v>
      </c>
      <c r="F928">
        <v>7.4887499999999996</v>
      </c>
      <c r="G928">
        <v>6.6520900000000003</v>
      </c>
      <c r="H928">
        <v>1.3369899999999999</v>
      </c>
      <c r="I928">
        <v>2.3332999999999999</v>
      </c>
      <c r="J928">
        <v>51</v>
      </c>
      <c r="K928">
        <v>4566</v>
      </c>
      <c r="L928">
        <v>0</v>
      </c>
      <c r="M928">
        <v>2</v>
      </c>
      <c r="N928">
        <v>5</v>
      </c>
      <c r="O928">
        <v>2</v>
      </c>
      <c r="P928">
        <v>2</v>
      </c>
      <c r="Q928">
        <v>40</v>
      </c>
      <c r="R928">
        <v>60</v>
      </c>
      <c r="S928">
        <v>90</v>
      </c>
      <c r="T928" t="s">
        <v>24</v>
      </c>
      <c r="U928">
        <v>160</v>
      </c>
      <c r="V928">
        <v>6.9338800000000003</v>
      </c>
      <c r="Z928" s="9" t="s">
        <v>2751</v>
      </c>
      <c r="AA928" t="b">
        <f>ISNUMBER(SEARCH($AA$1,Table1[[#This Row],[Mechanics]]))</f>
        <v>0</v>
      </c>
      <c r="AB928" s="8">
        <v>64.98</v>
      </c>
    </row>
    <row r="929" spans="1:28" ht="19" hidden="1" customHeight="1" x14ac:dyDescent="0.2">
      <c r="A929" t="s">
        <v>2752</v>
      </c>
      <c r="B929" t="s">
        <v>2753</v>
      </c>
      <c r="C929">
        <v>927</v>
      </c>
      <c r="D929">
        <v>2015</v>
      </c>
      <c r="E929">
        <v>3243</v>
      </c>
      <c r="F929">
        <v>7.37066</v>
      </c>
      <c r="G929">
        <v>6.6520599999999996</v>
      </c>
      <c r="H929">
        <v>1.2138500000000001</v>
      </c>
      <c r="I929">
        <v>2.1204000000000001</v>
      </c>
      <c r="J929">
        <v>108</v>
      </c>
      <c r="K929">
        <v>17990</v>
      </c>
      <c r="L929">
        <v>0</v>
      </c>
      <c r="M929">
        <v>1</v>
      </c>
      <c r="N929">
        <v>1</v>
      </c>
      <c r="O929">
        <v>1</v>
      </c>
      <c r="P929">
        <v>1</v>
      </c>
      <c r="Q929">
        <v>68</v>
      </c>
      <c r="R929">
        <v>10</v>
      </c>
      <c r="S929">
        <v>30</v>
      </c>
      <c r="T929" t="s">
        <v>20</v>
      </c>
      <c r="U929">
        <v>524</v>
      </c>
      <c r="V929">
        <v>6.77895</v>
      </c>
      <c r="Z929" s="9" t="s">
        <v>2754</v>
      </c>
      <c r="AA929" t="b">
        <f>ISNUMBER(SEARCH($AA$1,Table1[[#This Row],[Mechanics]]))</f>
        <v>1</v>
      </c>
      <c r="AB929" s="8">
        <v>53.94</v>
      </c>
    </row>
    <row r="930" spans="1:28" ht="19" hidden="1" customHeight="1" x14ac:dyDescent="0.2">
      <c r="A930" t="s">
        <v>2755</v>
      </c>
      <c r="B930" t="s">
        <v>2756</v>
      </c>
      <c r="C930">
        <v>928</v>
      </c>
      <c r="D930">
        <v>2012</v>
      </c>
      <c r="E930">
        <v>12857</v>
      </c>
      <c r="F930">
        <v>6.86137</v>
      </c>
      <c r="G930">
        <v>6.6517999999999997</v>
      </c>
      <c r="H930">
        <v>1.18743</v>
      </c>
      <c r="I930">
        <v>1.1140000000000001</v>
      </c>
      <c r="J930">
        <v>456</v>
      </c>
      <c r="K930">
        <v>159085</v>
      </c>
      <c r="L930">
        <v>10</v>
      </c>
      <c r="M930">
        <v>2</v>
      </c>
      <c r="N930">
        <v>5</v>
      </c>
      <c r="O930">
        <v>4</v>
      </c>
      <c r="P930">
        <v>4</v>
      </c>
      <c r="Q930">
        <v>153</v>
      </c>
      <c r="R930">
        <v>15</v>
      </c>
      <c r="S930">
        <v>15</v>
      </c>
      <c r="T930" t="s">
        <v>97</v>
      </c>
      <c r="U930">
        <v>261</v>
      </c>
      <c r="V930">
        <v>6.6996099999999998</v>
      </c>
      <c r="Z930" s="9" t="s">
        <v>2757</v>
      </c>
      <c r="AA930" t="b">
        <f>ISNUMBER(SEARCH($AA$1,Table1[[#This Row],[Mechanics]]))</f>
        <v>0</v>
      </c>
      <c r="AB930" s="8">
        <v>9.9700000000000006</v>
      </c>
    </row>
    <row r="931" spans="1:28" ht="19" hidden="1" customHeight="1" x14ac:dyDescent="0.2">
      <c r="A931" t="s">
        <v>2758</v>
      </c>
      <c r="B931" t="s">
        <v>2759</v>
      </c>
      <c r="C931">
        <v>929</v>
      </c>
      <c r="D931">
        <v>2014</v>
      </c>
      <c r="E931">
        <v>5678</v>
      </c>
      <c r="F931">
        <v>7.1011199999999999</v>
      </c>
      <c r="G931">
        <v>6.6514199999999999</v>
      </c>
      <c r="H931">
        <v>1.51945</v>
      </c>
      <c r="I931">
        <v>2.2984</v>
      </c>
      <c r="J931">
        <v>248</v>
      </c>
      <c r="K931">
        <v>29149</v>
      </c>
      <c r="L931">
        <v>1</v>
      </c>
      <c r="M931">
        <v>2</v>
      </c>
      <c r="N931">
        <v>2</v>
      </c>
      <c r="O931">
        <v>2</v>
      </c>
      <c r="P931">
        <v>2</v>
      </c>
      <c r="Q931">
        <v>48</v>
      </c>
      <c r="R931">
        <v>60</v>
      </c>
      <c r="S931">
        <v>60</v>
      </c>
      <c r="T931" t="s">
        <v>103</v>
      </c>
      <c r="U931">
        <v>45</v>
      </c>
      <c r="V931">
        <v>6.9580399999999996</v>
      </c>
      <c r="Z931" s="9" t="s">
        <v>2760</v>
      </c>
      <c r="AA931" t="b">
        <f>ISNUMBER(SEARCH($AA$1,Table1[[#This Row],[Mechanics]]))</f>
        <v>1</v>
      </c>
      <c r="AB931" s="8">
        <v>8.5399999999999991</v>
      </c>
    </row>
    <row r="932" spans="1:28" ht="19" hidden="1" customHeight="1" x14ac:dyDescent="0.2">
      <c r="A932" t="s">
        <v>2761</v>
      </c>
      <c r="B932" t="s">
        <v>2762</v>
      </c>
      <c r="C932">
        <v>930</v>
      </c>
      <c r="D932">
        <v>2001</v>
      </c>
      <c r="E932">
        <v>4484</v>
      </c>
      <c r="F932">
        <v>7.1733900000000004</v>
      </c>
      <c r="G932">
        <v>6.6506699999999999</v>
      </c>
      <c r="H932">
        <v>1.24675</v>
      </c>
      <c r="I932">
        <v>2.6783999999999999</v>
      </c>
      <c r="J932">
        <v>482</v>
      </c>
      <c r="K932">
        <v>7400</v>
      </c>
      <c r="L932">
        <v>5</v>
      </c>
      <c r="M932">
        <v>3</v>
      </c>
      <c r="N932">
        <v>4</v>
      </c>
      <c r="O932">
        <v>3</v>
      </c>
      <c r="P932">
        <v>3</v>
      </c>
      <c r="Q932">
        <v>181</v>
      </c>
      <c r="R932">
        <v>75</v>
      </c>
      <c r="S932">
        <v>75</v>
      </c>
      <c r="T932" t="s">
        <v>20</v>
      </c>
      <c r="U932">
        <v>537</v>
      </c>
      <c r="V932">
        <v>6.7671700000000001</v>
      </c>
      <c r="Z932" s="9" t="s">
        <v>2763</v>
      </c>
      <c r="AA932" t="b">
        <f>ISNUMBER(SEARCH($AA$1,Table1[[#This Row],[Mechanics]]))</f>
        <v>0</v>
      </c>
      <c r="AB932" s="3" t="s">
        <v>51</v>
      </c>
    </row>
    <row r="933" spans="1:28" ht="19" hidden="1" customHeight="1" x14ac:dyDescent="0.2">
      <c r="A933" t="s">
        <v>2764</v>
      </c>
      <c r="B933" t="s">
        <v>2765</v>
      </c>
      <c r="C933">
        <v>931</v>
      </c>
      <c r="D933">
        <v>2019</v>
      </c>
      <c r="E933">
        <v>3635</v>
      </c>
      <c r="F933">
        <v>7.3078000000000003</v>
      </c>
      <c r="G933">
        <v>6.6505000000000001</v>
      </c>
      <c r="H933">
        <v>1.1378699999999999</v>
      </c>
      <c r="I933">
        <v>1.1341000000000001</v>
      </c>
      <c r="J933">
        <v>82</v>
      </c>
      <c r="K933">
        <v>24598</v>
      </c>
      <c r="L933">
        <v>1</v>
      </c>
      <c r="M933">
        <v>2</v>
      </c>
      <c r="N933">
        <v>4</v>
      </c>
      <c r="O933">
        <v>3</v>
      </c>
      <c r="P933">
        <v>3</v>
      </c>
      <c r="Q933">
        <v>68</v>
      </c>
      <c r="R933">
        <v>20</v>
      </c>
      <c r="S933">
        <v>20</v>
      </c>
      <c r="T933" t="s">
        <v>97</v>
      </c>
      <c r="U933">
        <v>216</v>
      </c>
      <c r="V933">
        <v>6.7978899999999998</v>
      </c>
      <c r="Z933" s="9" t="s">
        <v>2766</v>
      </c>
      <c r="AA933" t="b">
        <f>ISNUMBER(SEARCH($AA$1,Table1[[#This Row],[Mechanics]]))</f>
        <v>0</v>
      </c>
      <c r="AB933" s="3" t="s">
        <v>51</v>
      </c>
    </row>
    <row r="934" spans="1:28" ht="19" hidden="1" customHeight="1" x14ac:dyDescent="0.2">
      <c r="A934" t="s">
        <v>2767</v>
      </c>
      <c r="B934" t="s">
        <v>2768</v>
      </c>
      <c r="C934">
        <v>932</v>
      </c>
      <c r="D934">
        <v>2008</v>
      </c>
      <c r="E934">
        <v>4057</v>
      </c>
      <c r="F934">
        <v>7.2188800000000004</v>
      </c>
      <c r="G934">
        <v>6.6493000000000002</v>
      </c>
      <c r="H934">
        <v>1.2114499999999999</v>
      </c>
      <c r="I934">
        <v>2.8298000000000001</v>
      </c>
      <c r="J934">
        <v>382</v>
      </c>
      <c r="K934">
        <v>8181</v>
      </c>
      <c r="L934">
        <v>4</v>
      </c>
      <c r="M934">
        <v>3</v>
      </c>
      <c r="N934">
        <v>4</v>
      </c>
      <c r="O934">
        <v>4</v>
      </c>
      <c r="P934">
        <v>4</v>
      </c>
      <c r="Q934">
        <v>100</v>
      </c>
      <c r="R934">
        <v>60</v>
      </c>
      <c r="S934">
        <v>90</v>
      </c>
      <c r="T934" t="s">
        <v>20</v>
      </c>
      <c r="U934">
        <v>525</v>
      </c>
      <c r="V934">
        <v>6.7786299999999997</v>
      </c>
      <c r="Z934" s="9" t="s">
        <v>2769</v>
      </c>
      <c r="AA934" t="b">
        <f>ISNUMBER(SEARCH($AA$1,Table1[[#This Row],[Mechanics]]))</f>
        <v>0</v>
      </c>
      <c r="AB934" s="3" t="s">
        <v>51</v>
      </c>
    </row>
    <row r="935" spans="1:28" ht="19" hidden="1" customHeight="1" x14ac:dyDescent="0.2">
      <c r="A935" t="s">
        <v>2770</v>
      </c>
      <c r="B935" t="s">
        <v>2771</v>
      </c>
      <c r="C935">
        <v>933</v>
      </c>
      <c r="D935">
        <v>2007</v>
      </c>
      <c r="E935">
        <v>14046</v>
      </c>
      <c r="F935">
        <v>6.9118300000000001</v>
      </c>
      <c r="G935">
        <v>6.6489799999999999</v>
      </c>
      <c r="H935">
        <v>1.5344599999999999</v>
      </c>
      <c r="I935">
        <v>2.2938000000000001</v>
      </c>
      <c r="J935">
        <v>1137</v>
      </c>
      <c r="K935">
        <v>30998</v>
      </c>
      <c r="L935">
        <v>2</v>
      </c>
      <c r="M935">
        <v>2</v>
      </c>
      <c r="N935">
        <v>6</v>
      </c>
      <c r="O935">
        <v>5</v>
      </c>
      <c r="P935">
        <v>5</v>
      </c>
      <c r="Q935">
        <v>382</v>
      </c>
      <c r="R935">
        <v>60</v>
      </c>
      <c r="S935">
        <v>90</v>
      </c>
      <c r="T935" t="s">
        <v>24</v>
      </c>
      <c r="U935">
        <v>277</v>
      </c>
      <c r="V935">
        <v>6.6729700000000003</v>
      </c>
      <c r="Z935" s="9" t="s">
        <v>2772</v>
      </c>
      <c r="AA935" t="b">
        <f>ISNUMBER(SEARCH($AA$1,Table1[[#This Row],[Mechanics]]))</f>
        <v>0</v>
      </c>
      <c r="AB935" s="8">
        <v>54.48</v>
      </c>
    </row>
    <row r="936" spans="1:28" ht="19" hidden="1" customHeight="1" x14ac:dyDescent="0.2">
      <c r="A936" t="s">
        <v>2773</v>
      </c>
      <c r="B936" t="s">
        <v>2774</v>
      </c>
      <c r="C936">
        <v>934</v>
      </c>
      <c r="D936">
        <v>2011</v>
      </c>
      <c r="E936">
        <v>3772</v>
      </c>
      <c r="F936">
        <v>7.2686799999999998</v>
      </c>
      <c r="G936">
        <v>6.64893</v>
      </c>
      <c r="H936">
        <v>1.3075000000000001</v>
      </c>
      <c r="I936">
        <v>1.5259</v>
      </c>
      <c r="J936">
        <v>116</v>
      </c>
      <c r="K936">
        <v>11849</v>
      </c>
      <c r="L936">
        <v>6</v>
      </c>
      <c r="M936">
        <v>3</v>
      </c>
      <c r="N936">
        <v>6</v>
      </c>
      <c r="O936">
        <v>5</v>
      </c>
      <c r="P936">
        <v>6</v>
      </c>
      <c r="Q936">
        <v>44</v>
      </c>
      <c r="R936">
        <v>25</v>
      </c>
      <c r="S936">
        <v>25</v>
      </c>
      <c r="T936" t="s">
        <v>317</v>
      </c>
      <c r="U936">
        <v>36</v>
      </c>
      <c r="V936">
        <v>6.9790099999999997</v>
      </c>
      <c r="Z936" s="9" t="s">
        <v>2775</v>
      </c>
      <c r="AA936" t="b">
        <f>ISNUMBER(SEARCH($AA$1,Table1[[#This Row],[Mechanics]]))</f>
        <v>0</v>
      </c>
      <c r="AB936" s="3" t="s">
        <v>51</v>
      </c>
    </row>
    <row r="937" spans="1:28" ht="19" hidden="1" customHeight="1" x14ac:dyDescent="0.2">
      <c r="A937" t="s">
        <v>2776</v>
      </c>
      <c r="B937" t="s">
        <v>2777</v>
      </c>
      <c r="C937">
        <v>935</v>
      </c>
      <c r="D937">
        <v>2022</v>
      </c>
      <c r="E937">
        <v>2218</v>
      </c>
      <c r="F937">
        <v>7.8203399999999998</v>
      </c>
      <c r="G937">
        <v>6.6476899999999999</v>
      </c>
      <c r="H937">
        <v>1.4474100000000001</v>
      </c>
      <c r="I937">
        <v>2.8837000000000002</v>
      </c>
      <c r="J937">
        <v>86</v>
      </c>
      <c r="K937">
        <v>5863</v>
      </c>
      <c r="L937">
        <v>3</v>
      </c>
      <c r="M937">
        <v>2</v>
      </c>
      <c r="N937">
        <v>2</v>
      </c>
      <c r="O937">
        <v>4</v>
      </c>
      <c r="P937">
        <v>4</v>
      </c>
      <c r="Q937">
        <v>103</v>
      </c>
      <c r="R937">
        <v>90</v>
      </c>
      <c r="S937">
        <v>120</v>
      </c>
      <c r="T937" t="s">
        <v>20</v>
      </c>
      <c r="U937">
        <v>486</v>
      </c>
      <c r="V937">
        <v>6.8097899999999996</v>
      </c>
      <c r="Z937" s="9" t="s">
        <v>2778</v>
      </c>
      <c r="AA937" t="b">
        <f>ISNUMBER(SEARCH($AA$1,Table1[[#This Row],[Mechanics]]))</f>
        <v>0</v>
      </c>
      <c r="AB937" s="8">
        <v>35.39</v>
      </c>
    </row>
    <row r="938" spans="1:28" ht="19" hidden="1" customHeight="1" x14ac:dyDescent="0.2">
      <c r="A938" t="s">
        <v>2779</v>
      </c>
      <c r="B938" t="s">
        <v>2780</v>
      </c>
      <c r="C938">
        <v>936</v>
      </c>
      <c r="D938">
        <v>1997</v>
      </c>
      <c r="E938">
        <v>7855</v>
      </c>
      <c r="F938">
        <v>6.9943600000000004</v>
      </c>
      <c r="G938">
        <v>6.6471</v>
      </c>
      <c r="H938">
        <v>1.4218299999999999</v>
      </c>
      <c r="I938">
        <v>1.9591000000000001</v>
      </c>
      <c r="J938">
        <v>782</v>
      </c>
      <c r="K938">
        <v>18022</v>
      </c>
      <c r="L938">
        <v>1</v>
      </c>
      <c r="M938">
        <v>3</v>
      </c>
      <c r="N938">
        <v>10</v>
      </c>
      <c r="O938">
        <v>5</v>
      </c>
      <c r="P938">
        <v>5</v>
      </c>
      <c r="Q938">
        <v>121</v>
      </c>
      <c r="R938">
        <v>120</v>
      </c>
      <c r="S938">
        <v>120</v>
      </c>
      <c r="T938" t="s">
        <v>24</v>
      </c>
      <c r="U938">
        <v>246</v>
      </c>
      <c r="V938">
        <v>6.7267700000000001</v>
      </c>
      <c r="Z938" s="9" t="s">
        <v>2781</v>
      </c>
      <c r="AA938" t="b">
        <f>ISNUMBER(SEARCH($AA$1,Table1[[#This Row],[Mechanics]]))</f>
        <v>0</v>
      </c>
      <c r="AB938" s="8">
        <v>51.99</v>
      </c>
    </row>
    <row r="939" spans="1:28" ht="19" hidden="1" customHeight="1" x14ac:dyDescent="0.2">
      <c r="A939" t="s">
        <v>2782</v>
      </c>
      <c r="B939" t="s">
        <v>2783</v>
      </c>
      <c r="C939">
        <v>937</v>
      </c>
      <c r="D939">
        <v>2021</v>
      </c>
      <c r="E939">
        <v>7049</v>
      </c>
      <c r="F939">
        <v>7.0325899999999999</v>
      </c>
      <c r="G939">
        <v>6.6454399999999998</v>
      </c>
      <c r="H939">
        <v>1.47159</v>
      </c>
      <c r="I939">
        <v>2.2879</v>
      </c>
      <c r="J939">
        <v>198</v>
      </c>
      <c r="K939">
        <v>28991</v>
      </c>
      <c r="L939">
        <v>1</v>
      </c>
      <c r="M939">
        <v>1</v>
      </c>
      <c r="N939">
        <v>4</v>
      </c>
      <c r="O939">
        <v>3</v>
      </c>
      <c r="P939">
        <v>3</v>
      </c>
      <c r="Q939">
        <v>199</v>
      </c>
      <c r="R939">
        <v>45</v>
      </c>
      <c r="S939">
        <v>60</v>
      </c>
      <c r="T939" t="s">
        <v>20</v>
      </c>
      <c r="U939">
        <v>600</v>
      </c>
      <c r="V939">
        <v>6.6944699999999999</v>
      </c>
      <c r="Z939" s="9" t="s">
        <v>581</v>
      </c>
      <c r="AA939" t="b">
        <f>ISNUMBER(SEARCH($AA$1,Table1[[#This Row],[Mechanics]]))</f>
        <v>0</v>
      </c>
      <c r="AB939" s="8">
        <v>20.49</v>
      </c>
    </row>
    <row r="940" spans="1:28" ht="19" hidden="1" customHeight="1" x14ac:dyDescent="0.2">
      <c r="A940" t="s">
        <v>2784</v>
      </c>
      <c r="B940" t="s">
        <v>2785</v>
      </c>
      <c r="C940">
        <v>938</v>
      </c>
      <c r="D940">
        <v>2013</v>
      </c>
      <c r="E940">
        <v>3095</v>
      </c>
      <c r="F940">
        <v>7.3980399999999999</v>
      </c>
      <c r="G940">
        <v>6.6441299999999996</v>
      </c>
      <c r="H940">
        <v>1.2950299999999999</v>
      </c>
      <c r="I940">
        <v>3.5762</v>
      </c>
      <c r="J940">
        <v>151</v>
      </c>
      <c r="K940">
        <v>7023</v>
      </c>
      <c r="L940">
        <v>0</v>
      </c>
      <c r="M940">
        <v>2</v>
      </c>
      <c r="N940">
        <v>5</v>
      </c>
      <c r="O940">
        <v>3</v>
      </c>
      <c r="P940">
        <v>4</v>
      </c>
      <c r="Q940">
        <v>44</v>
      </c>
      <c r="R940">
        <v>90</v>
      </c>
      <c r="S940">
        <v>90</v>
      </c>
      <c r="T940" t="s">
        <v>20</v>
      </c>
      <c r="U940">
        <v>509</v>
      </c>
      <c r="V940">
        <v>6.7870499999999998</v>
      </c>
      <c r="Z940" s="9" t="s">
        <v>2786</v>
      </c>
      <c r="AA940" t="b">
        <f>ISNUMBER(SEARCH($AA$1,Table1[[#This Row],[Mechanics]]))</f>
        <v>0</v>
      </c>
      <c r="AB940" s="3" t="s">
        <v>51</v>
      </c>
    </row>
    <row r="941" spans="1:28" ht="19" hidden="1" customHeight="1" x14ac:dyDescent="0.2">
      <c r="A941" t="s">
        <v>2787</v>
      </c>
      <c r="B941" t="s">
        <v>2788</v>
      </c>
      <c r="C941">
        <v>939</v>
      </c>
      <c r="D941">
        <v>2015</v>
      </c>
      <c r="E941">
        <v>3086</v>
      </c>
      <c r="F941">
        <v>7.3906599999999996</v>
      </c>
      <c r="G941">
        <v>6.64384</v>
      </c>
      <c r="H941">
        <v>1.23122</v>
      </c>
      <c r="I941">
        <v>3.5276000000000001</v>
      </c>
      <c r="J941">
        <v>163</v>
      </c>
      <c r="K941">
        <v>8958</v>
      </c>
      <c r="L941">
        <v>3</v>
      </c>
      <c r="M941">
        <v>2</v>
      </c>
      <c r="N941">
        <v>4</v>
      </c>
      <c r="O941">
        <v>4</v>
      </c>
      <c r="P941">
        <v>4</v>
      </c>
      <c r="Q941">
        <v>70</v>
      </c>
      <c r="R941">
        <v>60</v>
      </c>
      <c r="S941">
        <v>120</v>
      </c>
      <c r="T941" t="s">
        <v>20</v>
      </c>
      <c r="U941">
        <v>498</v>
      </c>
      <c r="V941">
        <v>6.7975599999999998</v>
      </c>
      <c r="Z941" s="9" t="s">
        <v>851</v>
      </c>
      <c r="AA941" t="b">
        <f>ISNUMBER(SEARCH($AA$1,Table1[[#This Row],[Mechanics]]))</f>
        <v>0</v>
      </c>
      <c r="AB941" s="3" t="s">
        <v>51</v>
      </c>
    </row>
    <row r="942" spans="1:28" ht="19" hidden="1" customHeight="1" x14ac:dyDescent="0.2">
      <c r="A942" t="s">
        <v>2789</v>
      </c>
      <c r="B942" t="s">
        <v>2790</v>
      </c>
      <c r="C942">
        <v>940</v>
      </c>
      <c r="D942">
        <v>2017</v>
      </c>
      <c r="E942">
        <v>3873</v>
      </c>
      <c r="F942">
        <v>7.2556099999999999</v>
      </c>
      <c r="G942">
        <v>6.6432799999999999</v>
      </c>
      <c r="H942">
        <v>1.29827</v>
      </c>
      <c r="I942">
        <v>2.1951000000000001</v>
      </c>
      <c r="J942">
        <v>82</v>
      </c>
      <c r="K942">
        <v>14303</v>
      </c>
      <c r="L942">
        <v>4</v>
      </c>
      <c r="M942">
        <v>1</v>
      </c>
      <c r="N942">
        <v>4</v>
      </c>
      <c r="O942">
        <v>4</v>
      </c>
      <c r="P942">
        <v>4</v>
      </c>
      <c r="Q942">
        <v>61</v>
      </c>
      <c r="R942">
        <v>30</v>
      </c>
      <c r="S942">
        <v>45</v>
      </c>
      <c r="T942" t="s">
        <v>24</v>
      </c>
      <c r="U942">
        <v>194</v>
      </c>
      <c r="V942">
        <v>6.83033</v>
      </c>
      <c r="W942" t="s">
        <v>97</v>
      </c>
      <c r="X942">
        <v>225</v>
      </c>
      <c r="Y942">
        <v>6.7688699999999997</v>
      </c>
      <c r="Z942" s="9" t="s">
        <v>2791</v>
      </c>
      <c r="AA942" t="b">
        <f>ISNUMBER(SEARCH($AA$1,Table1[[#This Row],[Mechanics]]))</f>
        <v>0</v>
      </c>
      <c r="AB942" s="3" t="s">
        <v>51</v>
      </c>
    </row>
    <row r="943" spans="1:28" ht="19" hidden="1" customHeight="1" x14ac:dyDescent="0.2">
      <c r="A943" t="s">
        <v>2792</v>
      </c>
      <c r="B943" t="s">
        <v>2793</v>
      </c>
      <c r="C943">
        <v>941</v>
      </c>
      <c r="D943">
        <v>2000</v>
      </c>
      <c r="E943">
        <v>5567</v>
      </c>
      <c r="F943">
        <v>7.0629499999999998</v>
      </c>
      <c r="G943">
        <v>6.64323</v>
      </c>
      <c r="H943">
        <v>1.23099</v>
      </c>
      <c r="I943">
        <v>2.1040999999999999</v>
      </c>
      <c r="J943">
        <v>538</v>
      </c>
      <c r="K943">
        <v>12886</v>
      </c>
      <c r="L943">
        <v>4</v>
      </c>
      <c r="M943">
        <v>3</v>
      </c>
      <c r="N943">
        <v>5</v>
      </c>
      <c r="O943">
        <v>5</v>
      </c>
      <c r="P943">
        <v>5</v>
      </c>
      <c r="Q943">
        <v>122</v>
      </c>
      <c r="R943">
        <v>60</v>
      </c>
      <c r="S943">
        <v>60</v>
      </c>
      <c r="T943" t="s">
        <v>20</v>
      </c>
      <c r="U943">
        <v>558</v>
      </c>
      <c r="V943">
        <v>6.7406300000000003</v>
      </c>
      <c r="W943" t="s">
        <v>97</v>
      </c>
      <c r="X943">
        <v>232</v>
      </c>
      <c r="Y943">
        <v>6.7530999999999999</v>
      </c>
      <c r="Z943" s="9" t="s">
        <v>2794</v>
      </c>
      <c r="AA943" t="b">
        <f>ISNUMBER(SEARCH($AA$1,Table1[[#This Row],[Mechanics]]))</f>
        <v>0</v>
      </c>
      <c r="AB943" s="8">
        <v>53.96</v>
      </c>
    </row>
    <row r="944" spans="1:28" ht="19" hidden="1" customHeight="1" x14ac:dyDescent="0.2">
      <c r="A944" t="s">
        <v>2795</v>
      </c>
      <c r="B944" t="s">
        <v>2796</v>
      </c>
      <c r="C944">
        <v>942</v>
      </c>
      <c r="D944">
        <v>2018</v>
      </c>
      <c r="E944">
        <v>4475</v>
      </c>
      <c r="F944">
        <v>7.1907899999999998</v>
      </c>
      <c r="G944">
        <v>6.6424700000000003</v>
      </c>
      <c r="H944">
        <v>1.2264299999999999</v>
      </c>
      <c r="I944">
        <v>1.9097999999999999</v>
      </c>
      <c r="J944">
        <v>133</v>
      </c>
      <c r="K944">
        <v>25526</v>
      </c>
      <c r="L944">
        <v>7</v>
      </c>
      <c r="M944">
        <v>2</v>
      </c>
      <c r="N944">
        <v>4</v>
      </c>
      <c r="O944">
        <v>3</v>
      </c>
      <c r="P944">
        <v>4</v>
      </c>
      <c r="Q944">
        <v>85</v>
      </c>
      <c r="R944">
        <v>45</v>
      </c>
      <c r="S944">
        <v>45</v>
      </c>
      <c r="T944" t="s">
        <v>97</v>
      </c>
      <c r="U944">
        <v>228</v>
      </c>
      <c r="V944">
        <v>6.7642199999999999</v>
      </c>
      <c r="Z944" s="9" t="s">
        <v>2797</v>
      </c>
      <c r="AA944" t="b">
        <f>ISNUMBER(SEARCH($AA$1,Table1[[#This Row],[Mechanics]]))</f>
        <v>0</v>
      </c>
      <c r="AB944" s="8">
        <v>54.04</v>
      </c>
    </row>
    <row r="945" spans="1:28" ht="19" hidden="1" customHeight="1" x14ac:dyDescent="0.2">
      <c r="A945" t="s">
        <v>2798</v>
      </c>
      <c r="B945" t="s">
        <v>2799</v>
      </c>
      <c r="C945">
        <v>943</v>
      </c>
      <c r="D945">
        <v>2018</v>
      </c>
      <c r="E945">
        <v>5725</v>
      </c>
      <c r="F945">
        <v>7.0960799999999997</v>
      </c>
      <c r="G945">
        <v>6.6422400000000001</v>
      </c>
      <c r="H945">
        <v>1.27332</v>
      </c>
      <c r="I945">
        <v>1.75</v>
      </c>
      <c r="J945">
        <v>140</v>
      </c>
      <c r="K945">
        <v>49101</v>
      </c>
      <c r="L945">
        <v>3</v>
      </c>
      <c r="M945">
        <v>1</v>
      </c>
      <c r="N945">
        <v>2</v>
      </c>
      <c r="O945">
        <v>1</v>
      </c>
      <c r="P945">
        <v>1</v>
      </c>
      <c r="Q945">
        <v>118</v>
      </c>
      <c r="R945">
        <v>15</v>
      </c>
      <c r="S945">
        <v>15</v>
      </c>
      <c r="T945" t="s">
        <v>97</v>
      </c>
      <c r="U945">
        <v>246</v>
      </c>
      <c r="V945">
        <v>6.7238899999999999</v>
      </c>
      <c r="Z945" s="9" t="s">
        <v>2800</v>
      </c>
      <c r="AA945" t="b">
        <f>ISNUMBER(SEARCH($AA$1,Table1[[#This Row],[Mechanics]]))</f>
        <v>1</v>
      </c>
      <c r="AB945" s="3" t="s">
        <v>51</v>
      </c>
    </row>
    <row r="946" spans="1:28" ht="19" hidden="1" customHeight="1" x14ac:dyDescent="0.2">
      <c r="A946" t="s">
        <v>2801</v>
      </c>
      <c r="B946" t="s">
        <v>2802</v>
      </c>
      <c r="C946">
        <v>944</v>
      </c>
      <c r="D946">
        <v>2021</v>
      </c>
      <c r="E946">
        <v>2668</v>
      </c>
      <c r="F946">
        <v>7.6645399999999997</v>
      </c>
      <c r="G946">
        <v>6.6417599999999997</v>
      </c>
      <c r="H946">
        <v>1.39741</v>
      </c>
      <c r="I946">
        <v>2.9933000000000001</v>
      </c>
      <c r="J946">
        <v>150</v>
      </c>
      <c r="K946">
        <v>6860</v>
      </c>
      <c r="L946">
        <v>1</v>
      </c>
      <c r="M946">
        <v>2</v>
      </c>
      <c r="N946">
        <v>4</v>
      </c>
      <c r="O946">
        <v>4</v>
      </c>
      <c r="P946">
        <v>4</v>
      </c>
      <c r="Q946">
        <v>87</v>
      </c>
      <c r="R946">
        <v>100</v>
      </c>
      <c r="S946">
        <v>100</v>
      </c>
      <c r="T946" t="s">
        <v>20</v>
      </c>
      <c r="U946">
        <v>523</v>
      </c>
      <c r="V946">
        <v>6.7790400000000002</v>
      </c>
      <c r="Z946" s="9" t="s">
        <v>2803</v>
      </c>
      <c r="AA946" t="b">
        <f>ISNUMBER(SEARCH($AA$1,Table1[[#This Row],[Mechanics]]))</f>
        <v>0</v>
      </c>
      <c r="AB946" s="8">
        <v>45.22</v>
      </c>
    </row>
    <row r="947" spans="1:28" ht="19" hidden="1" customHeight="1" x14ac:dyDescent="0.2">
      <c r="A947" t="s">
        <v>2804</v>
      </c>
      <c r="B947" t="s">
        <v>2805</v>
      </c>
      <c r="C947">
        <v>945</v>
      </c>
      <c r="D947">
        <v>2019</v>
      </c>
      <c r="E947">
        <v>2831</v>
      </c>
      <c r="F947">
        <v>7.4755099999999999</v>
      </c>
      <c r="G947">
        <v>6.6391900000000001</v>
      </c>
      <c r="H947">
        <v>1.2615099999999999</v>
      </c>
      <c r="I947">
        <v>2.8793000000000002</v>
      </c>
      <c r="J947">
        <v>116</v>
      </c>
      <c r="K947">
        <v>5650</v>
      </c>
      <c r="L947">
        <v>1</v>
      </c>
      <c r="M947">
        <v>2</v>
      </c>
      <c r="N947">
        <v>5</v>
      </c>
      <c r="O947">
        <v>4</v>
      </c>
      <c r="P947">
        <v>4</v>
      </c>
      <c r="Q947">
        <v>75</v>
      </c>
      <c r="R947">
        <v>60</v>
      </c>
      <c r="S947">
        <v>90</v>
      </c>
      <c r="T947" t="s">
        <v>20</v>
      </c>
      <c r="U947">
        <v>503</v>
      </c>
      <c r="V947">
        <v>6.7916100000000004</v>
      </c>
      <c r="Z947" s="9" t="s">
        <v>2806</v>
      </c>
      <c r="AA947" t="b">
        <f>ISNUMBER(SEARCH($AA$1,Table1[[#This Row],[Mechanics]]))</f>
        <v>0</v>
      </c>
      <c r="AB947" s="8">
        <v>34.97</v>
      </c>
    </row>
    <row r="948" spans="1:28" ht="19" hidden="1" customHeight="1" x14ac:dyDescent="0.2">
      <c r="A948" t="s">
        <v>2807</v>
      </c>
      <c r="B948" t="s">
        <v>2808</v>
      </c>
      <c r="C948">
        <v>946</v>
      </c>
      <c r="D948">
        <v>2017</v>
      </c>
      <c r="E948">
        <v>2889</v>
      </c>
      <c r="F948">
        <v>7.4709399999999997</v>
      </c>
      <c r="G948">
        <v>6.6386099999999999</v>
      </c>
      <c r="H948">
        <v>1.2417400000000001</v>
      </c>
      <c r="I948">
        <v>2.0609999999999999</v>
      </c>
      <c r="J948">
        <v>82</v>
      </c>
      <c r="K948">
        <v>11659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55</v>
      </c>
      <c r="R948">
        <v>30</v>
      </c>
      <c r="S948">
        <v>30</v>
      </c>
      <c r="T948" t="s">
        <v>20</v>
      </c>
      <c r="U948">
        <v>552</v>
      </c>
      <c r="V948">
        <v>6.7538900000000002</v>
      </c>
      <c r="Z948" s="9" t="s">
        <v>2809</v>
      </c>
      <c r="AA948" t="b">
        <f>ISNUMBER(SEARCH($AA$1,Table1[[#This Row],[Mechanics]]))</f>
        <v>0</v>
      </c>
      <c r="AB948" s="3" t="s">
        <v>51</v>
      </c>
    </row>
    <row r="949" spans="1:28" ht="19" hidden="1" customHeight="1" x14ac:dyDescent="0.2">
      <c r="A949" t="s">
        <v>2810</v>
      </c>
      <c r="B949" t="s">
        <v>2811</v>
      </c>
      <c r="C949">
        <v>947</v>
      </c>
      <c r="D949">
        <v>2021</v>
      </c>
      <c r="E949">
        <v>2890</v>
      </c>
      <c r="F949">
        <v>7.4350699999999996</v>
      </c>
      <c r="G949">
        <v>6.6376900000000001</v>
      </c>
      <c r="H949">
        <v>1.1329400000000001</v>
      </c>
      <c r="I949">
        <v>2.1829000000000001</v>
      </c>
      <c r="J949">
        <v>82</v>
      </c>
      <c r="K949">
        <v>13073</v>
      </c>
      <c r="L949">
        <v>3</v>
      </c>
      <c r="M949">
        <v>3</v>
      </c>
      <c r="N949">
        <v>4</v>
      </c>
      <c r="O949">
        <v>4</v>
      </c>
      <c r="P949">
        <v>4</v>
      </c>
      <c r="Q949">
        <v>92</v>
      </c>
      <c r="R949">
        <v>60</v>
      </c>
      <c r="S949">
        <v>90</v>
      </c>
      <c r="T949" t="s">
        <v>20</v>
      </c>
      <c r="U949">
        <v>517</v>
      </c>
      <c r="V949">
        <v>6.7851299999999997</v>
      </c>
      <c r="W949" t="s">
        <v>97</v>
      </c>
      <c r="X949">
        <v>202</v>
      </c>
      <c r="Y949">
        <v>6.8123100000000001</v>
      </c>
      <c r="Z949" s="9" t="s">
        <v>2812</v>
      </c>
      <c r="AA949" t="b">
        <f>ISNUMBER(SEARCH($AA$1,Table1[[#This Row],[Mechanics]]))</f>
        <v>0</v>
      </c>
      <c r="AB949" s="8">
        <v>52.94</v>
      </c>
    </row>
    <row r="950" spans="1:28" ht="19" hidden="1" customHeight="1" x14ac:dyDescent="0.2">
      <c r="A950" t="s">
        <v>2813</v>
      </c>
      <c r="B950" t="s">
        <v>2814</v>
      </c>
      <c r="C950">
        <v>948</v>
      </c>
      <c r="D950">
        <v>2017</v>
      </c>
      <c r="E950">
        <v>2761</v>
      </c>
      <c r="F950">
        <v>7.5954800000000002</v>
      </c>
      <c r="G950">
        <v>6.6375000000000002</v>
      </c>
      <c r="H950">
        <v>1.43397</v>
      </c>
      <c r="I950">
        <v>2.4582999999999999</v>
      </c>
      <c r="J950">
        <v>72</v>
      </c>
      <c r="K950">
        <v>18468</v>
      </c>
      <c r="L950">
        <v>4</v>
      </c>
      <c r="M950">
        <v>2</v>
      </c>
      <c r="N950">
        <v>2</v>
      </c>
      <c r="O950">
        <v>2</v>
      </c>
      <c r="P950">
        <v>2</v>
      </c>
      <c r="Q950">
        <v>29</v>
      </c>
      <c r="R950">
        <v>20</v>
      </c>
      <c r="S950">
        <v>60</v>
      </c>
      <c r="T950" t="s">
        <v>158</v>
      </c>
      <c r="U950">
        <v>26</v>
      </c>
      <c r="V950">
        <v>7.0415299999999998</v>
      </c>
      <c r="Z950" s="9" t="s">
        <v>2815</v>
      </c>
      <c r="AA950" t="b">
        <f>ISNUMBER(SEARCH($AA$1,Table1[[#This Row],[Mechanics]]))</f>
        <v>0</v>
      </c>
      <c r="AB950" s="3" t="s">
        <v>51</v>
      </c>
    </row>
    <row r="951" spans="1:28" ht="19" hidden="1" customHeight="1" x14ac:dyDescent="0.2">
      <c r="A951" t="s">
        <v>2816</v>
      </c>
      <c r="B951" t="s">
        <v>2817</v>
      </c>
      <c r="C951">
        <v>949</v>
      </c>
      <c r="D951">
        <v>2019</v>
      </c>
      <c r="E951">
        <v>5927</v>
      </c>
      <c r="F951">
        <v>7.1102600000000002</v>
      </c>
      <c r="G951">
        <v>6.6371500000000001</v>
      </c>
      <c r="H951">
        <v>1.4208099999999999</v>
      </c>
      <c r="I951">
        <v>2.0135999999999998</v>
      </c>
      <c r="J951">
        <v>147</v>
      </c>
      <c r="K951">
        <v>15724</v>
      </c>
      <c r="L951">
        <v>1</v>
      </c>
      <c r="M951">
        <v>1</v>
      </c>
      <c r="N951">
        <v>4</v>
      </c>
      <c r="O951">
        <v>3</v>
      </c>
      <c r="P951">
        <v>3</v>
      </c>
      <c r="Q951">
        <v>95</v>
      </c>
      <c r="R951">
        <v>30</v>
      </c>
      <c r="S951">
        <v>60</v>
      </c>
      <c r="T951" t="s">
        <v>24</v>
      </c>
      <c r="U951">
        <v>243</v>
      </c>
      <c r="V951">
        <v>6.73116</v>
      </c>
      <c r="Z951" s="9" t="s">
        <v>2818</v>
      </c>
      <c r="AA951" t="b">
        <f>ISNUMBER(SEARCH($AA$1,Table1[[#This Row],[Mechanics]]))</f>
        <v>1</v>
      </c>
      <c r="AB951" s="8">
        <v>31.8</v>
      </c>
    </row>
    <row r="952" spans="1:28" ht="19" hidden="1" customHeight="1" x14ac:dyDescent="0.2">
      <c r="A952" t="s">
        <v>2819</v>
      </c>
      <c r="B952" t="s">
        <v>2820</v>
      </c>
      <c r="C952">
        <v>950</v>
      </c>
      <c r="D952">
        <v>2001</v>
      </c>
      <c r="E952">
        <v>6122</v>
      </c>
      <c r="F952">
        <v>7.0493300000000003</v>
      </c>
      <c r="G952">
        <v>6.6370100000000001</v>
      </c>
      <c r="H952">
        <v>1.4349799999999999</v>
      </c>
      <c r="I952">
        <v>3.0743</v>
      </c>
      <c r="J952">
        <v>673</v>
      </c>
      <c r="K952">
        <v>7902</v>
      </c>
      <c r="L952">
        <v>4</v>
      </c>
      <c r="M952">
        <v>3</v>
      </c>
      <c r="N952">
        <v>5</v>
      </c>
      <c r="O952">
        <v>5</v>
      </c>
      <c r="P952">
        <v>5</v>
      </c>
      <c r="Q952">
        <v>145</v>
      </c>
      <c r="R952">
        <v>60</v>
      </c>
      <c r="S952">
        <v>120</v>
      </c>
      <c r="T952" t="s">
        <v>20</v>
      </c>
      <c r="U952">
        <v>571</v>
      </c>
      <c r="V952">
        <v>6.7231300000000003</v>
      </c>
      <c r="Z952" s="9" t="s">
        <v>2821</v>
      </c>
      <c r="AA952" t="b">
        <f>ISNUMBER(SEARCH($AA$1,Table1[[#This Row],[Mechanics]]))</f>
        <v>0</v>
      </c>
      <c r="AB952" s="8">
        <v>48.79</v>
      </c>
    </row>
    <row r="953" spans="1:28" ht="19" hidden="1" customHeight="1" x14ac:dyDescent="0.2">
      <c r="A953" t="s">
        <v>2822</v>
      </c>
      <c r="B953" t="s">
        <v>2823</v>
      </c>
      <c r="C953">
        <v>951</v>
      </c>
      <c r="D953">
        <v>1925</v>
      </c>
      <c r="E953">
        <v>3076</v>
      </c>
      <c r="F953">
        <v>7.4636699999999996</v>
      </c>
      <c r="G953">
        <v>6.6353200000000001</v>
      </c>
      <c r="H953">
        <v>1.9987200000000001</v>
      </c>
      <c r="I953">
        <v>3.8799000000000001</v>
      </c>
      <c r="J953">
        <v>308</v>
      </c>
      <c r="K953">
        <v>25438</v>
      </c>
      <c r="L953">
        <v>0</v>
      </c>
      <c r="M953">
        <v>4</v>
      </c>
      <c r="N953">
        <v>4</v>
      </c>
      <c r="O953">
        <v>4</v>
      </c>
      <c r="P953">
        <v>4</v>
      </c>
      <c r="Q953">
        <v>58</v>
      </c>
      <c r="R953">
        <v>60</v>
      </c>
      <c r="S953">
        <v>60</v>
      </c>
      <c r="T953" t="s">
        <v>158</v>
      </c>
      <c r="U953">
        <v>37</v>
      </c>
      <c r="V953">
        <v>6.9238799999999996</v>
      </c>
      <c r="W953" t="s">
        <v>20</v>
      </c>
      <c r="X953">
        <v>548</v>
      </c>
      <c r="Y953">
        <v>6.7572700000000001</v>
      </c>
      <c r="Z953" s="9" t="s">
        <v>2824</v>
      </c>
      <c r="AA953" t="b">
        <f>ISNUMBER(SEARCH($AA$1,Table1[[#This Row],[Mechanics]]))</f>
        <v>0</v>
      </c>
      <c r="AB953" s="3" t="s">
        <v>51</v>
      </c>
    </row>
    <row r="954" spans="1:28" ht="19" hidden="1" customHeight="1" x14ac:dyDescent="0.2">
      <c r="A954" t="s">
        <v>2825</v>
      </c>
      <c r="B954" t="s">
        <v>2826</v>
      </c>
      <c r="C954">
        <v>952</v>
      </c>
      <c r="D954">
        <v>2017</v>
      </c>
      <c r="E954">
        <v>4597</v>
      </c>
      <c r="F954">
        <v>7.1558200000000003</v>
      </c>
      <c r="G954">
        <v>6.6352900000000004</v>
      </c>
      <c r="H954">
        <v>1.1637599999999999</v>
      </c>
      <c r="I954">
        <v>1.7788999999999999</v>
      </c>
      <c r="J954">
        <v>95</v>
      </c>
      <c r="K954">
        <v>25037</v>
      </c>
      <c r="L954">
        <v>4</v>
      </c>
      <c r="M954">
        <v>2</v>
      </c>
      <c r="N954">
        <v>4</v>
      </c>
      <c r="O954">
        <v>3</v>
      </c>
      <c r="P954">
        <v>3</v>
      </c>
      <c r="Q954">
        <v>54</v>
      </c>
      <c r="R954">
        <v>20</v>
      </c>
      <c r="S954">
        <v>40</v>
      </c>
      <c r="T954" t="s">
        <v>97</v>
      </c>
      <c r="U954">
        <v>231</v>
      </c>
      <c r="V954">
        <v>6.7544700000000004</v>
      </c>
      <c r="Z954" s="9" t="s">
        <v>2827</v>
      </c>
      <c r="AA954" t="b">
        <f>ISNUMBER(SEARCH($AA$1,Table1[[#This Row],[Mechanics]]))</f>
        <v>0</v>
      </c>
      <c r="AB954" s="3" t="s">
        <v>51</v>
      </c>
    </row>
    <row r="955" spans="1:28" ht="19" hidden="1" customHeight="1" x14ac:dyDescent="0.2">
      <c r="A955" t="s">
        <v>2828</v>
      </c>
      <c r="B955" t="s">
        <v>2829</v>
      </c>
      <c r="C955">
        <v>953</v>
      </c>
      <c r="D955">
        <v>2019</v>
      </c>
      <c r="E955">
        <v>5634</v>
      </c>
      <c r="F955">
        <v>7.1208999999999998</v>
      </c>
      <c r="G955">
        <v>6.6348799999999999</v>
      </c>
      <c r="H955">
        <v>1.28227</v>
      </c>
      <c r="I955">
        <v>2.1488999999999998</v>
      </c>
      <c r="J955">
        <v>94</v>
      </c>
      <c r="K955">
        <v>9077</v>
      </c>
      <c r="L955">
        <v>2</v>
      </c>
      <c r="M955">
        <v>2</v>
      </c>
      <c r="N955">
        <v>4</v>
      </c>
      <c r="O955">
        <v>4</v>
      </c>
      <c r="P955">
        <v>4</v>
      </c>
      <c r="Q955">
        <v>96</v>
      </c>
      <c r="R955">
        <v>60</v>
      </c>
      <c r="S955">
        <v>60</v>
      </c>
      <c r="T955" t="s">
        <v>24</v>
      </c>
      <c r="U955">
        <v>223</v>
      </c>
      <c r="V955">
        <v>6.7701599999999997</v>
      </c>
      <c r="Z955" s="9" t="s">
        <v>2830</v>
      </c>
      <c r="AA955" t="b">
        <f>ISNUMBER(SEARCH($AA$1,Table1[[#This Row],[Mechanics]]))</f>
        <v>0</v>
      </c>
      <c r="AB955" s="8">
        <v>29.04</v>
      </c>
    </row>
    <row r="956" spans="1:28" ht="19" hidden="1" customHeight="1" x14ac:dyDescent="0.2">
      <c r="A956" t="s">
        <v>2831</v>
      </c>
      <c r="B956" t="s">
        <v>2832</v>
      </c>
      <c r="C956">
        <v>954</v>
      </c>
      <c r="D956">
        <v>2004</v>
      </c>
      <c r="E956">
        <v>5068</v>
      </c>
      <c r="F956">
        <v>7.1054500000000003</v>
      </c>
      <c r="G956">
        <v>6.6343399999999999</v>
      </c>
      <c r="H956">
        <v>1.2890200000000001</v>
      </c>
      <c r="I956">
        <v>3.1753</v>
      </c>
      <c r="J956">
        <v>576</v>
      </c>
      <c r="K956">
        <v>7486</v>
      </c>
      <c r="L956">
        <v>5</v>
      </c>
      <c r="M956">
        <v>3</v>
      </c>
      <c r="N956">
        <v>5</v>
      </c>
      <c r="O956">
        <v>4</v>
      </c>
      <c r="P956">
        <v>5</v>
      </c>
      <c r="Q956">
        <v>100</v>
      </c>
      <c r="R956">
        <v>90</v>
      </c>
      <c r="S956">
        <v>90</v>
      </c>
      <c r="T956" t="s">
        <v>20</v>
      </c>
      <c r="U956">
        <v>561</v>
      </c>
      <c r="V956">
        <v>6.73386</v>
      </c>
      <c r="Z956" s="9" t="s">
        <v>2833</v>
      </c>
      <c r="AA956" t="b">
        <f>ISNUMBER(SEARCH($AA$1,Table1[[#This Row],[Mechanics]]))</f>
        <v>0</v>
      </c>
      <c r="AB956" s="3" t="s">
        <v>51</v>
      </c>
    </row>
    <row r="957" spans="1:28" ht="19" hidden="1" customHeight="1" x14ac:dyDescent="0.2">
      <c r="A957" t="s">
        <v>2834</v>
      </c>
      <c r="B957" t="s">
        <v>2835</v>
      </c>
      <c r="C957">
        <v>955</v>
      </c>
      <c r="D957">
        <v>2009</v>
      </c>
      <c r="E957">
        <v>3883</v>
      </c>
      <c r="F957">
        <v>7.1988799999999999</v>
      </c>
      <c r="G957">
        <v>6.6338699999999999</v>
      </c>
      <c r="H957">
        <v>1.23228</v>
      </c>
      <c r="I957">
        <v>3.0390999999999999</v>
      </c>
      <c r="J957">
        <v>307</v>
      </c>
      <c r="K957">
        <v>10328</v>
      </c>
      <c r="L957">
        <v>1</v>
      </c>
      <c r="M957">
        <v>2</v>
      </c>
      <c r="N957">
        <v>4</v>
      </c>
      <c r="O957">
        <v>4</v>
      </c>
      <c r="P957">
        <v>4</v>
      </c>
      <c r="Q957">
        <v>80</v>
      </c>
      <c r="R957">
        <v>60</v>
      </c>
      <c r="S957">
        <v>90</v>
      </c>
      <c r="T957" t="s">
        <v>20</v>
      </c>
      <c r="U957">
        <v>541</v>
      </c>
      <c r="V957">
        <v>6.76335</v>
      </c>
      <c r="Z957" s="9" t="s">
        <v>2836</v>
      </c>
      <c r="AA957" t="b">
        <f>ISNUMBER(SEARCH($AA$1,Table1[[#This Row],[Mechanics]]))</f>
        <v>0</v>
      </c>
      <c r="AB957" s="8">
        <v>84</v>
      </c>
    </row>
    <row r="958" spans="1:28" ht="19" hidden="1" customHeight="1" x14ac:dyDescent="0.2">
      <c r="A958" t="s">
        <v>2837</v>
      </c>
      <c r="B958" t="s">
        <v>2838</v>
      </c>
      <c r="C958">
        <v>956</v>
      </c>
      <c r="D958">
        <v>2011</v>
      </c>
      <c r="E958">
        <v>4492</v>
      </c>
      <c r="F958">
        <v>7.1815100000000003</v>
      </c>
      <c r="G958">
        <v>6.6326000000000001</v>
      </c>
      <c r="H958">
        <v>1.5708200000000001</v>
      </c>
      <c r="I958">
        <v>3.5522</v>
      </c>
      <c r="J958">
        <v>201</v>
      </c>
      <c r="K958">
        <v>7912</v>
      </c>
      <c r="L958">
        <v>2</v>
      </c>
      <c r="M958">
        <v>2</v>
      </c>
      <c r="N958">
        <v>4</v>
      </c>
      <c r="O958">
        <v>4</v>
      </c>
      <c r="P958">
        <v>4</v>
      </c>
      <c r="Q958">
        <v>99</v>
      </c>
      <c r="R958">
        <v>120</v>
      </c>
      <c r="S958">
        <v>120</v>
      </c>
      <c r="T958" t="s">
        <v>24</v>
      </c>
      <c r="U958">
        <v>196</v>
      </c>
      <c r="V958">
        <v>6.8284599999999998</v>
      </c>
      <c r="W958" t="s">
        <v>20</v>
      </c>
      <c r="X958">
        <v>565</v>
      </c>
      <c r="Y958">
        <v>6.7263099999999998</v>
      </c>
      <c r="Z958" s="9" t="s">
        <v>2839</v>
      </c>
      <c r="AA958" t="b">
        <f>ISNUMBER(SEARCH($AA$1,Table1[[#This Row],[Mechanics]]))</f>
        <v>0</v>
      </c>
      <c r="AB958" s="8">
        <v>59.99</v>
      </c>
    </row>
    <row r="959" spans="1:28" ht="19" hidden="1" customHeight="1" x14ac:dyDescent="0.2">
      <c r="A959" t="s">
        <v>2840</v>
      </c>
      <c r="B959" t="s">
        <v>2841</v>
      </c>
      <c r="C959">
        <v>957</v>
      </c>
      <c r="D959">
        <v>2012</v>
      </c>
      <c r="E959">
        <v>1716</v>
      </c>
      <c r="F959">
        <v>8.0121199999999995</v>
      </c>
      <c r="G959">
        <v>6.6325900000000004</v>
      </c>
      <c r="H959">
        <v>1.6418299999999999</v>
      </c>
      <c r="I959">
        <v>4.4298999999999999</v>
      </c>
      <c r="J959">
        <v>214</v>
      </c>
      <c r="K959">
        <v>2948</v>
      </c>
      <c r="L959">
        <v>2</v>
      </c>
      <c r="M959">
        <v>4</v>
      </c>
      <c r="N959">
        <v>6</v>
      </c>
      <c r="O959">
        <v>6</v>
      </c>
      <c r="P959">
        <v>6</v>
      </c>
      <c r="Q959">
        <v>72</v>
      </c>
      <c r="R959">
        <v>420</v>
      </c>
      <c r="S959">
        <v>420</v>
      </c>
      <c r="T959" t="s">
        <v>46</v>
      </c>
      <c r="U959">
        <v>22</v>
      </c>
      <c r="V959">
        <v>7.6257700000000002</v>
      </c>
      <c r="W959" t="s">
        <v>20</v>
      </c>
      <c r="X959">
        <v>476</v>
      </c>
      <c r="Y959">
        <v>6.8236699999999999</v>
      </c>
      <c r="Z959" s="9" t="s">
        <v>2842</v>
      </c>
      <c r="AA959" t="b">
        <f>ISNUMBER(SEARCH($AA$1,Table1[[#This Row],[Mechanics]]))</f>
        <v>0</v>
      </c>
      <c r="AB959" s="3" t="s">
        <v>51</v>
      </c>
    </row>
    <row r="960" spans="1:28" ht="19" hidden="1" customHeight="1" x14ac:dyDescent="0.2">
      <c r="A960" t="s">
        <v>2843</v>
      </c>
      <c r="B960" t="s">
        <v>2844</v>
      </c>
      <c r="C960">
        <v>958</v>
      </c>
      <c r="D960">
        <v>2015</v>
      </c>
      <c r="E960">
        <v>11210</v>
      </c>
      <c r="F960">
        <v>6.8740699999999997</v>
      </c>
      <c r="G960">
        <v>6.6325000000000003</v>
      </c>
      <c r="H960">
        <v>1.1855599999999999</v>
      </c>
      <c r="I960">
        <v>1.5504</v>
      </c>
      <c r="J960">
        <v>258</v>
      </c>
      <c r="K960">
        <v>38665</v>
      </c>
      <c r="L960">
        <v>4</v>
      </c>
      <c r="M960">
        <v>2</v>
      </c>
      <c r="N960">
        <v>4</v>
      </c>
      <c r="O960">
        <v>4</v>
      </c>
      <c r="P960">
        <v>4</v>
      </c>
      <c r="Q960">
        <v>105</v>
      </c>
      <c r="R960">
        <v>30</v>
      </c>
      <c r="S960">
        <v>30</v>
      </c>
      <c r="T960" t="s">
        <v>97</v>
      </c>
      <c r="U960">
        <v>270</v>
      </c>
      <c r="V960">
        <v>6.6842499999999996</v>
      </c>
      <c r="Z960" s="9" t="s">
        <v>1043</v>
      </c>
      <c r="AA960" t="b">
        <f>ISNUMBER(SEARCH($AA$1,Table1[[#This Row],[Mechanics]]))</f>
        <v>0</v>
      </c>
      <c r="AB960" s="8">
        <v>27.12</v>
      </c>
    </row>
    <row r="961" spans="1:28" ht="19" hidden="1" customHeight="1" x14ac:dyDescent="0.2">
      <c r="A961" t="s">
        <v>2845</v>
      </c>
      <c r="B961" t="s">
        <v>2846</v>
      </c>
      <c r="C961">
        <v>959</v>
      </c>
      <c r="D961">
        <v>2016</v>
      </c>
      <c r="E961">
        <v>3959</v>
      </c>
      <c r="F961">
        <v>7.3280900000000004</v>
      </c>
      <c r="G961">
        <v>6.6315900000000001</v>
      </c>
      <c r="H961">
        <v>1.5793200000000001</v>
      </c>
      <c r="I961">
        <v>3.0434999999999999</v>
      </c>
      <c r="J961">
        <v>115</v>
      </c>
      <c r="K961">
        <v>6745</v>
      </c>
      <c r="L961">
        <v>3</v>
      </c>
      <c r="M961">
        <v>2</v>
      </c>
      <c r="N961">
        <v>5</v>
      </c>
      <c r="O961">
        <v>5</v>
      </c>
      <c r="P961">
        <v>5</v>
      </c>
      <c r="Q961">
        <v>85</v>
      </c>
      <c r="R961">
        <v>90</v>
      </c>
      <c r="S961">
        <v>90</v>
      </c>
      <c r="T961" t="s">
        <v>24</v>
      </c>
      <c r="U961">
        <v>186</v>
      </c>
      <c r="V961">
        <v>6.8593599999999997</v>
      </c>
      <c r="Z961" s="9" t="s">
        <v>2847</v>
      </c>
      <c r="AA961" t="b">
        <f>ISNUMBER(SEARCH($AA$1,Table1[[#This Row],[Mechanics]]))</f>
        <v>0</v>
      </c>
      <c r="AB961" s="8">
        <v>79.989999999999995</v>
      </c>
    </row>
    <row r="962" spans="1:28" ht="19" hidden="1" customHeight="1" x14ac:dyDescent="0.2">
      <c r="A962" t="s">
        <v>2848</v>
      </c>
      <c r="B962" t="s">
        <v>2849</v>
      </c>
      <c r="C962">
        <v>960</v>
      </c>
      <c r="D962">
        <v>2017</v>
      </c>
      <c r="E962">
        <v>2859</v>
      </c>
      <c r="F962">
        <v>7.6403400000000001</v>
      </c>
      <c r="G962">
        <v>6.6291599999999997</v>
      </c>
      <c r="H962">
        <v>1.5209299999999999</v>
      </c>
      <c r="I962">
        <v>2.5160999999999998</v>
      </c>
      <c r="J962">
        <v>62</v>
      </c>
      <c r="K962">
        <v>15545</v>
      </c>
      <c r="L962">
        <v>2</v>
      </c>
      <c r="M962">
        <v>2</v>
      </c>
      <c r="N962">
        <v>2</v>
      </c>
      <c r="O962">
        <v>2</v>
      </c>
      <c r="P962">
        <v>2</v>
      </c>
      <c r="Q962">
        <v>37</v>
      </c>
      <c r="R962">
        <v>30</v>
      </c>
      <c r="S962">
        <v>30</v>
      </c>
      <c r="T962" t="s">
        <v>103</v>
      </c>
      <c r="U962">
        <v>21</v>
      </c>
      <c r="V962">
        <v>7.2385999999999999</v>
      </c>
      <c r="Z962" s="9" t="s">
        <v>2850</v>
      </c>
      <c r="AA962" t="b">
        <f>ISNUMBER(SEARCH($AA$1,Table1[[#This Row],[Mechanics]]))</f>
        <v>0</v>
      </c>
      <c r="AB962" s="8">
        <v>149.99</v>
      </c>
    </row>
    <row r="963" spans="1:28" ht="19" hidden="1" customHeight="1" x14ac:dyDescent="0.2">
      <c r="A963" t="s">
        <v>2851</v>
      </c>
      <c r="B963" t="s">
        <v>2852</v>
      </c>
      <c r="C963">
        <v>961</v>
      </c>
      <c r="D963">
        <v>2009</v>
      </c>
      <c r="E963">
        <v>2657</v>
      </c>
      <c r="F963">
        <v>7.5117099999999999</v>
      </c>
      <c r="G963">
        <v>6.6289600000000002</v>
      </c>
      <c r="H963">
        <v>1.4680899999999999</v>
      </c>
      <c r="I963">
        <v>2.3048999999999999</v>
      </c>
      <c r="J963">
        <v>82</v>
      </c>
      <c r="K963">
        <v>3330</v>
      </c>
      <c r="L963">
        <v>1</v>
      </c>
      <c r="M963">
        <v>2</v>
      </c>
      <c r="N963">
        <v>2</v>
      </c>
      <c r="O963">
        <v>2</v>
      </c>
      <c r="P963">
        <v>2</v>
      </c>
      <c r="Q963">
        <v>18</v>
      </c>
      <c r="R963">
        <v>30</v>
      </c>
      <c r="S963">
        <v>30</v>
      </c>
      <c r="T963" t="s">
        <v>103</v>
      </c>
      <c r="U963">
        <v>19</v>
      </c>
      <c r="V963">
        <v>7.2570600000000001</v>
      </c>
      <c r="W963" t="s">
        <v>20</v>
      </c>
      <c r="X963">
        <v>522</v>
      </c>
      <c r="Y963">
        <v>6.77942</v>
      </c>
      <c r="Z963" s="9" t="s">
        <v>2689</v>
      </c>
      <c r="AA963" t="b">
        <f>ISNUMBER(SEARCH($AA$1,Table1[[#This Row],[Mechanics]]))</f>
        <v>0</v>
      </c>
      <c r="AB963" s="3" t="s">
        <v>51</v>
      </c>
    </row>
    <row r="964" spans="1:28" ht="19" hidden="1" customHeight="1" x14ac:dyDescent="0.2">
      <c r="A964" t="s">
        <v>2853</v>
      </c>
      <c r="B964" t="s">
        <v>2854</v>
      </c>
      <c r="C964">
        <v>962</v>
      </c>
      <c r="D964">
        <v>2014</v>
      </c>
      <c r="E964">
        <v>3532</v>
      </c>
      <c r="F964">
        <v>7.3075700000000001</v>
      </c>
      <c r="G964">
        <v>6.6289199999999999</v>
      </c>
      <c r="H964">
        <v>1.4927600000000001</v>
      </c>
      <c r="I964">
        <v>2.3883000000000001</v>
      </c>
      <c r="J964">
        <v>206</v>
      </c>
      <c r="K964">
        <v>10936</v>
      </c>
      <c r="L964">
        <v>1</v>
      </c>
      <c r="M964">
        <v>2</v>
      </c>
      <c r="N964">
        <v>7</v>
      </c>
      <c r="O964">
        <v>4</v>
      </c>
      <c r="P964">
        <v>5</v>
      </c>
      <c r="Q964">
        <v>92</v>
      </c>
      <c r="R964">
        <v>90</v>
      </c>
      <c r="S964">
        <v>90</v>
      </c>
      <c r="T964" t="s">
        <v>24</v>
      </c>
      <c r="U964">
        <v>185</v>
      </c>
      <c r="V964">
        <v>6.8605299999999998</v>
      </c>
      <c r="Z964" s="9" t="s">
        <v>2855</v>
      </c>
      <c r="AA964" t="b">
        <f>ISNUMBER(SEARCH($AA$1,Table1[[#This Row],[Mechanics]]))</f>
        <v>0</v>
      </c>
      <c r="AB964" s="8">
        <v>58.91</v>
      </c>
    </row>
    <row r="965" spans="1:28" ht="19" hidden="1" customHeight="1" x14ac:dyDescent="0.2">
      <c r="A965" t="s">
        <v>2856</v>
      </c>
      <c r="B965" t="s">
        <v>2857</v>
      </c>
      <c r="C965">
        <v>963</v>
      </c>
      <c r="D965">
        <v>2016</v>
      </c>
      <c r="E965">
        <v>6599</v>
      </c>
      <c r="F965">
        <v>7.0022500000000001</v>
      </c>
      <c r="G965">
        <v>6.6268900000000004</v>
      </c>
      <c r="H965">
        <v>1.28095</v>
      </c>
      <c r="I965">
        <v>2.3786</v>
      </c>
      <c r="J965">
        <v>140</v>
      </c>
      <c r="K965">
        <v>13429</v>
      </c>
      <c r="L965">
        <v>5</v>
      </c>
      <c r="M965">
        <v>3</v>
      </c>
      <c r="N965">
        <v>5</v>
      </c>
      <c r="O965">
        <v>4</v>
      </c>
      <c r="P965">
        <v>5</v>
      </c>
      <c r="Q965">
        <v>103</v>
      </c>
      <c r="R965">
        <v>30</v>
      </c>
      <c r="S965">
        <v>60</v>
      </c>
      <c r="T965" t="s">
        <v>24</v>
      </c>
      <c r="U965">
        <v>229</v>
      </c>
      <c r="V965">
        <v>6.7565400000000002</v>
      </c>
      <c r="W965" t="s">
        <v>20</v>
      </c>
      <c r="X965">
        <v>602</v>
      </c>
      <c r="Y965">
        <v>6.6902299999999997</v>
      </c>
      <c r="Z965" s="9" t="s">
        <v>2858</v>
      </c>
      <c r="AA965" t="b">
        <f>ISNUMBER(SEARCH($AA$1,Table1[[#This Row],[Mechanics]]))</f>
        <v>0</v>
      </c>
      <c r="AB965" s="8">
        <v>56.98</v>
      </c>
    </row>
    <row r="966" spans="1:28" ht="19" hidden="1" customHeight="1" x14ac:dyDescent="0.2">
      <c r="A966" t="s">
        <v>2859</v>
      </c>
      <c r="B966" t="s">
        <v>2860</v>
      </c>
      <c r="C966">
        <v>964</v>
      </c>
      <c r="D966">
        <v>2020</v>
      </c>
      <c r="E966">
        <v>2726</v>
      </c>
      <c r="F966">
        <v>7.5497800000000002</v>
      </c>
      <c r="G966">
        <v>6.6265799999999997</v>
      </c>
      <c r="H966">
        <v>1.4489099999999999</v>
      </c>
      <c r="I966">
        <v>2.8919000000000001</v>
      </c>
      <c r="J966">
        <v>74</v>
      </c>
      <c r="K966">
        <v>6204</v>
      </c>
      <c r="L966">
        <v>1</v>
      </c>
      <c r="M966">
        <v>1</v>
      </c>
      <c r="N966">
        <v>4</v>
      </c>
      <c r="O966">
        <v>3</v>
      </c>
      <c r="P966">
        <v>3</v>
      </c>
      <c r="Q966">
        <v>71</v>
      </c>
      <c r="R966">
        <v>60</v>
      </c>
      <c r="S966">
        <v>90</v>
      </c>
      <c r="T966" t="s">
        <v>20</v>
      </c>
      <c r="U966">
        <v>545</v>
      </c>
      <c r="V966">
        <v>6.76098</v>
      </c>
      <c r="Z966" s="9" t="s">
        <v>2861</v>
      </c>
      <c r="AA966" t="b">
        <f>ISNUMBER(SEARCH($AA$1,Table1[[#This Row],[Mechanics]]))</f>
        <v>1</v>
      </c>
      <c r="AB966" s="3" t="s">
        <v>51</v>
      </c>
    </row>
    <row r="967" spans="1:28" ht="19" hidden="1" customHeight="1" x14ac:dyDescent="0.2">
      <c r="A967" t="s">
        <v>2862</v>
      </c>
      <c r="B967" t="s">
        <v>2863</v>
      </c>
      <c r="C967">
        <v>965</v>
      </c>
      <c r="D967">
        <v>2012</v>
      </c>
      <c r="E967">
        <v>1863</v>
      </c>
      <c r="F967">
        <v>7.9357800000000003</v>
      </c>
      <c r="G967">
        <v>6.6260899999999996</v>
      </c>
      <c r="H967">
        <v>1.3668899999999999</v>
      </c>
      <c r="I967">
        <v>3.2585000000000002</v>
      </c>
      <c r="J967">
        <v>147</v>
      </c>
      <c r="K967">
        <v>4600</v>
      </c>
      <c r="L967">
        <v>1</v>
      </c>
      <c r="M967">
        <v>1</v>
      </c>
      <c r="N967">
        <v>4</v>
      </c>
      <c r="O967">
        <v>2</v>
      </c>
      <c r="P967">
        <v>2</v>
      </c>
      <c r="Q967">
        <v>28</v>
      </c>
      <c r="R967">
        <v>60</v>
      </c>
      <c r="S967">
        <v>180</v>
      </c>
      <c r="T967" t="s">
        <v>46</v>
      </c>
      <c r="U967">
        <v>30</v>
      </c>
      <c r="V967">
        <v>7.5007200000000003</v>
      </c>
      <c r="Z967" s="9" t="s">
        <v>2671</v>
      </c>
      <c r="AA967" t="b">
        <f>ISNUMBER(SEARCH($AA$1,Table1[[#This Row],[Mechanics]]))</f>
        <v>0</v>
      </c>
      <c r="AB967" s="3" t="s">
        <v>51</v>
      </c>
    </row>
    <row r="968" spans="1:28" ht="19" hidden="1" customHeight="1" x14ac:dyDescent="0.2">
      <c r="A968" t="s">
        <v>2864</v>
      </c>
      <c r="B968" t="s">
        <v>2865</v>
      </c>
      <c r="C968">
        <v>966</v>
      </c>
      <c r="D968">
        <v>2017</v>
      </c>
      <c r="E968">
        <v>2920</v>
      </c>
      <c r="F968">
        <v>7.41716</v>
      </c>
      <c r="G968">
        <v>6.6256199999999996</v>
      </c>
      <c r="H968">
        <v>1.1816899999999999</v>
      </c>
      <c r="I968">
        <v>2.4487000000000001</v>
      </c>
      <c r="J968">
        <v>78</v>
      </c>
      <c r="K968">
        <v>6114</v>
      </c>
      <c r="L968">
        <v>0</v>
      </c>
      <c r="M968">
        <v>2</v>
      </c>
      <c r="N968">
        <v>5</v>
      </c>
      <c r="O968">
        <v>4</v>
      </c>
      <c r="P968">
        <v>4</v>
      </c>
      <c r="Q968">
        <v>38</v>
      </c>
      <c r="R968">
        <v>90</v>
      </c>
      <c r="S968">
        <v>120</v>
      </c>
      <c r="T968" t="s">
        <v>20</v>
      </c>
      <c r="U968">
        <v>540</v>
      </c>
      <c r="V968">
        <v>6.7638999999999996</v>
      </c>
      <c r="Z968" s="9" t="s">
        <v>2866</v>
      </c>
      <c r="AA968" t="b">
        <f>ISNUMBER(SEARCH($AA$1,Table1[[#This Row],[Mechanics]]))</f>
        <v>0</v>
      </c>
      <c r="AB968" s="3" t="s">
        <v>51</v>
      </c>
    </row>
    <row r="969" spans="1:28" ht="19" hidden="1" customHeight="1" x14ac:dyDescent="0.2">
      <c r="A969" t="s">
        <v>2867</v>
      </c>
      <c r="B969" t="s">
        <v>2868</v>
      </c>
      <c r="C969">
        <v>967</v>
      </c>
      <c r="D969">
        <v>2010</v>
      </c>
      <c r="E969">
        <v>9167</v>
      </c>
      <c r="F969">
        <v>6.9809400000000004</v>
      </c>
      <c r="G969">
        <v>6.6250799999999996</v>
      </c>
      <c r="H969">
        <v>1.43546</v>
      </c>
      <c r="I969">
        <v>2.5032999999999999</v>
      </c>
      <c r="J969">
        <v>606</v>
      </c>
      <c r="K969">
        <v>22093</v>
      </c>
      <c r="L969">
        <v>4</v>
      </c>
      <c r="M969">
        <v>1</v>
      </c>
      <c r="N969">
        <v>5</v>
      </c>
      <c r="O969">
        <v>4</v>
      </c>
      <c r="P969">
        <v>4</v>
      </c>
      <c r="Q969">
        <v>170</v>
      </c>
      <c r="R969">
        <v>60</v>
      </c>
      <c r="S969">
        <v>60</v>
      </c>
      <c r="T969" t="s">
        <v>24</v>
      </c>
      <c r="U969">
        <v>260</v>
      </c>
      <c r="V969">
        <v>6.6994899999999999</v>
      </c>
      <c r="Z969" s="9" t="s">
        <v>2869</v>
      </c>
      <c r="AA969" t="b">
        <f>ISNUMBER(SEARCH($AA$1,Table1[[#This Row],[Mechanics]]))</f>
        <v>0</v>
      </c>
      <c r="AB969" s="8">
        <v>40.700000000000003</v>
      </c>
    </row>
    <row r="970" spans="1:28" ht="19" hidden="1" customHeight="1" x14ac:dyDescent="0.2">
      <c r="A970" t="s">
        <v>2870</v>
      </c>
      <c r="B970" t="s">
        <v>2871</v>
      </c>
      <c r="C970">
        <v>968</v>
      </c>
      <c r="D970">
        <v>2018</v>
      </c>
      <c r="E970">
        <v>3210</v>
      </c>
      <c r="F970">
        <v>7.3682100000000004</v>
      </c>
      <c r="G970">
        <v>6.6244800000000001</v>
      </c>
      <c r="H970">
        <v>1.159</v>
      </c>
      <c r="I970">
        <v>1.1778</v>
      </c>
      <c r="J970">
        <v>90</v>
      </c>
      <c r="K970">
        <v>57031</v>
      </c>
      <c r="L970">
        <v>2</v>
      </c>
      <c r="M970">
        <v>1</v>
      </c>
      <c r="N970">
        <v>1</v>
      </c>
      <c r="O970">
        <v>1</v>
      </c>
      <c r="P970">
        <v>1</v>
      </c>
      <c r="Q970">
        <v>59</v>
      </c>
      <c r="R970">
        <v>5</v>
      </c>
      <c r="S970">
        <v>10</v>
      </c>
      <c r="T970" t="s">
        <v>158</v>
      </c>
      <c r="U970">
        <v>33</v>
      </c>
      <c r="V970">
        <v>6.9683299999999999</v>
      </c>
      <c r="Z970" s="9" t="s">
        <v>2872</v>
      </c>
      <c r="AA970" t="b">
        <f>ISNUMBER(SEARCH($AA$1,Table1[[#This Row],[Mechanics]]))</f>
        <v>0</v>
      </c>
      <c r="AB970" s="3" t="s">
        <v>51</v>
      </c>
    </row>
    <row r="971" spans="1:28" ht="19" hidden="1" customHeight="1" x14ac:dyDescent="0.2">
      <c r="A971" t="s">
        <v>2873</v>
      </c>
      <c r="B971" t="s">
        <v>2874</v>
      </c>
      <c r="C971">
        <v>969</v>
      </c>
      <c r="D971">
        <v>2003</v>
      </c>
      <c r="E971">
        <v>6556</v>
      </c>
      <c r="F971">
        <v>6.9915700000000003</v>
      </c>
      <c r="G971">
        <v>6.62317</v>
      </c>
      <c r="H971">
        <v>1.2511300000000001</v>
      </c>
      <c r="I971">
        <v>2.3683000000000001</v>
      </c>
      <c r="J971">
        <v>820</v>
      </c>
      <c r="K971">
        <v>24378</v>
      </c>
      <c r="L971">
        <v>5</v>
      </c>
      <c r="M971">
        <v>2</v>
      </c>
      <c r="N971">
        <v>4</v>
      </c>
      <c r="O971">
        <v>2</v>
      </c>
      <c r="P971">
        <v>2</v>
      </c>
      <c r="Q971">
        <v>205</v>
      </c>
      <c r="R971">
        <v>45</v>
      </c>
      <c r="S971">
        <v>60</v>
      </c>
      <c r="T971" t="s">
        <v>20</v>
      </c>
      <c r="U971">
        <v>590</v>
      </c>
      <c r="V971">
        <v>6.7025300000000003</v>
      </c>
      <c r="Z971" s="9" t="s">
        <v>2875</v>
      </c>
      <c r="AA971" t="b">
        <f>ISNUMBER(SEARCH($AA$1,Table1[[#This Row],[Mechanics]]))</f>
        <v>0</v>
      </c>
      <c r="AB971" s="3" t="s">
        <v>51</v>
      </c>
    </row>
    <row r="972" spans="1:28" ht="19" hidden="1" customHeight="1" x14ac:dyDescent="0.2">
      <c r="A972" t="s">
        <v>2876</v>
      </c>
      <c r="B972" t="s">
        <v>2877</v>
      </c>
      <c r="C972">
        <v>970</v>
      </c>
      <c r="D972">
        <v>2020</v>
      </c>
      <c r="E972">
        <v>2678</v>
      </c>
      <c r="F972">
        <v>7.5059399999999998</v>
      </c>
      <c r="G972">
        <v>6.6230099999999998</v>
      </c>
      <c r="H972">
        <v>1.40049</v>
      </c>
      <c r="I972">
        <v>1.0781000000000001</v>
      </c>
      <c r="J972">
        <v>64</v>
      </c>
      <c r="K972">
        <v>16478</v>
      </c>
      <c r="L972">
        <v>6</v>
      </c>
      <c r="M972">
        <v>4</v>
      </c>
      <c r="N972">
        <v>9</v>
      </c>
      <c r="O972">
        <v>6</v>
      </c>
      <c r="P972">
        <v>8</v>
      </c>
      <c r="Q972">
        <v>55</v>
      </c>
      <c r="R972">
        <v>30</v>
      </c>
      <c r="S972">
        <v>30</v>
      </c>
      <c r="T972" t="s">
        <v>317</v>
      </c>
      <c r="U972">
        <v>30</v>
      </c>
      <c r="V972">
        <v>7.0492299999999997</v>
      </c>
      <c r="Z972" s="9" t="s">
        <v>2878</v>
      </c>
      <c r="AA972" t="b">
        <f>ISNUMBER(SEARCH($AA$1,Table1[[#This Row],[Mechanics]]))</f>
        <v>0</v>
      </c>
      <c r="AB972" s="8">
        <v>30.72</v>
      </c>
    </row>
    <row r="973" spans="1:28" ht="19" customHeight="1" x14ac:dyDescent="0.2">
      <c r="A973" t="s">
        <v>2879</v>
      </c>
      <c r="B973" t="s">
        <v>2880</v>
      </c>
      <c r="C973">
        <v>971</v>
      </c>
      <c r="D973">
        <v>2014</v>
      </c>
      <c r="E973">
        <v>2714</v>
      </c>
      <c r="F973">
        <v>7.5416499999999997</v>
      </c>
      <c r="G973">
        <v>6.6227600000000004</v>
      </c>
      <c r="H973">
        <v>1.44075</v>
      </c>
      <c r="I973">
        <v>2.7050999999999998</v>
      </c>
      <c r="J973">
        <v>78</v>
      </c>
      <c r="K973">
        <v>7142</v>
      </c>
      <c r="L973">
        <v>0</v>
      </c>
      <c r="M973">
        <v>1</v>
      </c>
      <c r="N973">
        <v>4</v>
      </c>
      <c r="O973">
        <v>3</v>
      </c>
      <c r="P973">
        <v>3</v>
      </c>
      <c r="Q973">
        <v>24</v>
      </c>
      <c r="R973">
        <v>45</v>
      </c>
      <c r="S973">
        <v>45</v>
      </c>
      <c r="T973" t="s">
        <v>24</v>
      </c>
      <c r="U973">
        <v>161</v>
      </c>
      <c r="V973">
        <v>6.9315600000000002</v>
      </c>
      <c r="Z973" s="9" t="s">
        <v>2881</v>
      </c>
      <c r="AA973" t="b">
        <f>ISNUMBER(SEARCH($AA$1,Table1[[#This Row],[Mechanics]]))</f>
        <v>1</v>
      </c>
      <c r="AB973" s="3" t="s">
        <v>51</v>
      </c>
    </row>
    <row r="974" spans="1:28" ht="19" hidden="1" customHeight="1" x14ac:dyDescent="0.2">
      <c r="A974" t="s">
        <v>2882</v>
      </c>
      <c r="B974" t="s">
        <v>2883</v>
      </c>
      <c r="C974">
        <v>972</v>
      </c>
      <c r="D974">
        <v>2017</v>
      </c>
      <c r="E974">
        <v>7386</v>
      </c>
      <c r="F974">
        <v>6.9850700000000003</v>
      </c>
      <c r="G974">
        <v>6.6216100000000004</v>
      </c>
      <c r="H974">
        <v>1.3345800000000001</v>
      </c>
      <c r="I974">
        <v>2.6667000000000001</v>
      </c>
      <c r="J974">
        <v>138</v>
      </c>
      <c r="K974">
        <v>14864</v>
      </c>
      <c r="L974">
        <v>3</v>
      </c>
      <c r="M974">
        <v>1</v>
      </c>
      <c r="N974">
        <v>4</v>
      </c>
      <c r="O974">
        <v>4</v>
      </c>
      <c r="P974">
        <v>4</v>
      </c>
      <c r="Q974">
        <v>93</v>
      </c>
      <c r="R974">
        <v>30</v>
      </c>
      <c r="S974">
        <v>60</v>
      </c>
      <c r="T974" t="s">
        <v>20</v>
      </c>
      <c r="U974">
        <v>622</v>
      </c>
      <c r="V974">
        <v>6.6661799999999998</v>
      </c>
      <c r="Z974" s="9" t="s">
        <v>2884</v>
      </c>
      <c r="AA974" t="b">
        <f>ISNUMBER(SEARCH($AA$1,Table1[[#This Row],[Mechanics]]))</f>
        <v>0</v>
      </c>
      <c r="AB974" s="8">
        <v>19.18</v>
      </c>
    </row>
    <row r="975" spans="1:28" ht="19" hidden="1" customHeight="1" x14ac:dyDescent="0.2">
      <c r="A975" t="s">
        <v>2885</v>
      </c>
      <c r="B975" t="s">
        <v>2886</v>
      </c>
      <c r="C975">
        <v>973</v>
      </c>
      <c r="D975">
        <v>2019</v>
      </c>
      <c r="E975">
        <v>2339</v>
      </c>
      <c r="F975">
        <v>7.6259899999999998</v>
      </c>
      <c r="G975">
        <v>6.6214399999999998</v>
      </c>
      <c r="H975">
        <v>1.4275500000000001</v>
      </c>
      <c r="I975">
        <v>2.9211</v>
      </c>
      <c r="J975">
        <v>76</v>
      </c>
      <c r="K975">
        <v>7832</v>
      </c>
      <c r="L975">
        <v>2</v>
      </c>
      <c r="M975">
        <v>1</v>
      </c>
      <c r="N975">
        <v>5</v>
      </c>
      <c r="O975">
        <v>3</v>
      </c>
      <c r="P975">
        <v>4</v>
      </c>
      <c r="Q975">
        <v>59</v>
      </c>
      <c r="R975">
        <v>90</v>
      </c>
      <c r="S975">
        <v>120</v>
      </c>
      <c r="T975" t="s">
        <v>24</v>
      </c>
      <c r="U975">
        <v>155</v>
      </c>
      <c r="V975">
        <v>6.9404500000000002</v>
      </c>
      <c r="Z975" s="9" t="s">
        <v>2887</v>
      </c>
      <c r="AA975" t="b">
        <f>ISNUMBER(SEARCH($AA$1,Table1[[#This Row],[Mechanics]]))</f>
        <v>0</v>
      </c>
      <c r="AB975" s="3" t="s">
        <v>51</v>
      </c>
    </row>
    <row r="976" spans="1:28" ht="19" hidden="1" customHeight="1" x14ac:dyDescent="0.2">
      <c r="A976" t="s">
        <v>2888</v>
      </c>
      <c r="B976" t="s">
        <v>2889</v>
      </c>
      <c r="C976">
        <v>974</v>
      </c>
      <c r="D976">
        <v>2005</v>
      </c>
      <c r="E976">
        <v>5483</v>
      </c>
      <c r="F976">
        <v>7.0456099999999999</v>
      </c>
      <c r="G976">
        <v>6.6211000000000002</v>
      </c>
      <c r="H976">
        <v>1.2447699999999999</v>
      </c>
      <c r="I976">
        <v>3.0041000000000002</v>
      </c>
      <c r="J976">
        <v>737</v>
      </c>
      <c r="K976">
        <v>10236</v>
      </c>
      <c r="L976">
        <v>7</v>
      </c>
      <c r="M976">
        <v>2</v>
      </c>
      <c r="N976">
        <v>4</v>
      </c>
      <c r="O976">
        <v>4</v>
      </c>
      <c r="P976">
        <v>4</v>
      </c>
      <c r="Q976">
        <v>149</v>
      </c>
      <c r="R976">
        <v>75</v>
      </c>
      <c r="S976">
        <v>100</v>
      </c>
      <c r="T976" t="s">
        <v>20</v>
      </c>
      <c r="U976">
        <v>576</v>
      </c>
      <c r="V976">
        <v>6.71685</v>
      </c>
      <c r="Z976" s="9" t="s">
        <v>2890</v>
      </c>
      <c r="AA976" t="b">
        <f>ISNUMBER(SEARCH($AA$1,Table1[[#This Row],[Mechanics]]))</f>
        <v>0</v>
      </c>
      <c r="AB976" s="8">
        <v>90.1</v>
      </c>
    </row>
    <row r="977" spans="1:28" ht="19" hidden="1" customHeight="1" x14ac:dyDescent="0.2">
      <c r="A977" t="s">
        <v>2891</v>
      </c>
      <c r="B977" t="s">
        <v>2892</v>
      </c>
      <c r="C977">
        <v>975</v>
      </c>
      <c r="D977">
        <v>2006</v>
      </c>
      <c r="E977">
        <v>19475</v>
      </c>
      <c r="F977">
        <v>6.7731700000000004</v>
      </c>
      <c r="G977">
        <v>6.6205299999999996</v>
      </c>
      <c r="H977">
        <v>1.2427699999999999</v>
      </c>
      <c r="I977">
        <v>1.5968</v>
      </c>
      <c r="J977">
        <v>821</v>
      </c>
      <c r="K977">
        <v>84739</v>
      </c>
      <c r="L977">
        <v>14</v>
      </c>
      <c r="M977">
        <v>2</v>
      </c>
      <c r="N977">
        <v>4</v>
      </c>
      <c r="O977">
        <v>4</v>
      </c>
      <c r="P977">
        <v>4</v>
      </c>
      <c r="Q977">
        <v>195</v>
      </c>
      <c r="R977">
        <v>45</v>
      </c>
      <c r="S977">
        <v>45</v>
      </c>
      <c r="T977" t="s">
        <v>158</v>
      </c>
      <c r="U977">
        <v>79</v>
      </c>
      <c r="V977">
        <v>6.5985899999999997</v>
      </c>
      <c r="W977" t="s">
        <v>97</v>
      </c>
      <c r="X977">
        <v>297</v>
      </c>
      <c r="Y977">
        <v>6.64344</v>
      </c>
      <c r="Z977" s="9" t="s">
        <v>2893</v>
      </c>
      <c r="AA977" t="b">
        <f>ISNUMBER(SEARCH($AA$1,Table1[[#This Row],[Mechanics]]))</f>
        <v>0</v>
      </c>
      <c r="AB977" s="8">
        <v>24.95</v>
      </c>
    </row>
    <row r="978" spans="1:28" ht="19" hidden="1" customHeight="1" x14ac:dyDescent="0.2">
      <c r="A978" t="s">
        <v>2894</v>
      </c>
      <c r="B978" t="s">
        <v>2895</v>
      </c>
      <c r="C978">
        <v>976</v>
      </c>
      <c r="D978">
        <v>1995</v>
      </c>
      <c r="E978">
        <v>9979</v>
      </c>
      <c r="F978">
        <v>6.8762299999999996</v>
      </c>
      <c r="G978">
        <v>6.6205100000000003</v>
      </c>
      <c r="H978">
        <v>1.33565</v>
      </c>
      <c r="I978">
        <v>1.9601</v>
      </c>
      <c r="J978">
        <v>726</v>
      </c>
      <c r="K978">
        <v>23210</v>
      </c>
      <c r="L978">
        <v>2</v>
      </c>
      <c r="M978">
        <v>3</v>
      </c>
      <c r="N978">
        <v>6</v>
      </c>
      <c r="O978">
        <v>4</v>
      </c>
      <c r="P978">
        <v>5</v>
      </c>
      <c r="Q978">
        <v>198</v>
      </c>
      <c r="R978">
        <v>20</v>
      </c>
      <c r="S978">
        <v>45</v>
      </c>
      <c r="T978" t="s">
        <v>20</v>
      </c>
      <c r="U978">
        <v>632</v>
      </c>
      <c r="V978">
        <v>6.6572100000000001</v>
      </c>
      <c r="Z978" s="9" t="s">
        <v>2896</v>
      </c>
      <c r="AA978" t="b">
        <f>ISNUMBER(SEARCH($AA$1,Table1[[#This Row],[Mechanics]]))</f>
        <v>0</v>
      </c>
      <c r="AB978" s="3" t="s">
        <v>51</v>
      </c>
    </row>
    <row r="979" spans="1:28" ht="19" hidden="1" customHeight="1" x14ac:dyDescent="0.2">
      <c r="A979" t="s">
        <v>2897</v>
      </c>
      <c r="B979" t="s">
        <v>2898</v>
      </c>
      <c r="C979">
        <v>977</v>
      </c>
      <c r="D979">
        <v>2020</v>
      </c>
      <c r="E979">
        <v>2474</v>
      </c>
      <c r="F979">
        <v>7.7621200000000004</v>
      </c>
      <c r="G979">
        <v>6.6201299999999996</v>
      </c>
      <c r="H979">
        <v>1.54664</v>
      </c>
      <c r="I979">
        <v>2.4386000000000001</v>
      </c>
      <c r="J979">
        <v>57</v>
      </c>
      <c r="K979">
        <v>5661</v>
      </c>
      <c r="L979">
        <v>2</v>
      </c>
      <c r="M979">
        <v>3</v>
      </c>
      <c r="N979">
        <v>5</v>
      </c>
      <c r="O979">
        <v>4</v>
      </c>
      <c r="P979">
        <v>4</v>
      </c>
      <c r="Q979">
        <v>68</v>
      </c>
      <c r="R979">
        <v>60</v>
      </c>
      <c r="S979">
        <v>120</v>
      </c>
      <c r="T979" t="s">
        <v>24</v>
      </c>
      <c r="U979">
        <v>217</v>
      </c>
      <c r="V979">
        <v>6.7816999999999998</v>
      </c>
      <c r="W979" t="s">
        <v>20</v>
      </c>
      <c r="X979">
        <v>568</v>
      </c>
      <c r="Y979">
        <v>6.7235899999999997</v>
      </c>
      <c r="Z979" s="9" t="s">
        <v>2899</v>
      </c>
      <c r="AA979" t="b">
        <f>ISNUMBER(SEARCH($AA$1,Table1[[#This Row],[Mechanics]]))</f>
        <v>1</v>
      </c>
      <c r="AB979" s="3" t="s">
        <v>51</v>
      </c>
    </row>
    <row r="980" spans="1:28" ht="19" hidden="1" customHeight="1" x14ac:dyDescent="0.2">
      <c r="A980" t="s">
        <v>2900</v>
      </c>
      <c r="B980" t="s">
        <v>2901</v>
      </c>
      <c r="C980">
        <v>978</v>
      </c>
      <c r="D980">
        <v>2011</v>
      </c>
      <c r="E980">
        <v>4251</v>
      </c>
      <c r="F980">
        <v>7.1546099999999999</v>
      </c>
      <c r="G980">
        <v>6.6191800000000001</v>
      </c>
      <c r="H980">
        <v>1.35629</v>
      </c>
      <c r="I980">
        <v>2.8961999999999999</v>
      </c>
      <c r="J980">
        <v>260</v>
      </c>
      <c r="K980">
        <v>11303</v>
      </c>
      <c r="L980">
        <v>1</v>
      </c>
      <c r="M980">
        <v>2</v>
      </c>
      <c r="N980">
        <v>4</v>
      </c>
      <c r="O980">
        <v>3</v>
      </c>
      <c r="P980">
        <v>3</v>
      </c>
      <c r="Q980">
        <v>71</v>
      </c>
      <c r="R980">
        <v>60</v>
      </c>
      <c r="S980">
        <v>120</v>
      </c>
      <c r="T980" t="s">
        <v>20</v>
      </c>
      <c r="U980">
        <v>563</v>
      </c>
      <c r="V980">
        <v>6.7274000000000003</v>
      </c>
      <c r="Z980" s="9" t="s">
        <v>2143</v>
      </c>
      <c r="AA980" t="b">
        <f>ISNUMBER(SEARCH($AA$1,Table1[[#This Row],[Mechanics]]))</f>
        <v>1</v>
      </c>
      <c r="AB980" s="8">
        <v>35.369999999999997</v>
      </c>
    </row>
    <row r="981" spans="1:28" ht="19" hidden="1" customHeight="1" x14ac:dyDescent="0.2">
      <c r="A981" t="s">
        <v>2902</v>
      </c>
      <c r="B981" t="s">
        <v>2903</v>
      </c>
      <c r="C981">
        <v>979</v>
      </c>
      <c r="D981">
        <v>2014</v>
      </c>
      <c r="E981">
        <v>4018</v>
      </c>
      <c r="F981">
        <v>7.2582599999999999</v>
      </c>
      <c r="G981">
        <v>6.6191199999999997</v>
      </c>
      <c r="H981">
        <v>1.3081</v>
      </c>
      <c r="I981">
        <v>2.2892000000000001</v>
      </c>
      <c r="J981">
        <v>83</v>
      </c>
      <c r="K981">
        <v>2626</v>
      </c>
      <c r="L981">
        <v>1</v>
      </c>
      <c r="M981">
        <v>2</v>
      </c>
      <c r="N981">
        <v>2</v>
      </c>
      <c r="O981">
        <v>3</v>
      </c>
      <c r="Q981">
        <v>16</v>
      </c>
      <c r="R981">
        <v>30</v>
      </c>
      <c r="S981">
        <v>45</v>
      </c>
      <c r="T981" t="s">
        <v>20</v>
      </c>
      <c r="U981">
        <v>593</v>
      </c>
      <c r="V981">
        <v>6.6975899999999999</v>
      </c>
      <c r="Z981" s="9" t="s">
        <v>2146</v>
      </c>
      <c r="AA981" t="b">
        <f>ISNUMBER(SEARCH($AA$1,Table1[[#This Row],[Mechanics]]))</f>
        <v>0</v>
      </c>
      <c r="AB981" s="8">
        <v>22.32</v>
      </c>
    </row>
    <row r="982" spans="1:28" ht="19" hidden="1" customHeight="1" x14ac:dyDescent="0.2">
      <c r="A982" t="s">
        <v>2904</v>
      </c>
      <c r="B982" t="s">
        <v>2905</v>
      </c>
      <c r="C982">
        <v>980</v>
      </c>
      <c r="D982">
        <v>2008</v>
      </c>
      <c r="E982">
        <v>6401</v>
      </c>
      <c r="F982">
        <v>6.97065</v>
      </c>
      <c r="G982">
        <v>6.6189200000000001</v>
      </c>
      <c r="H982">
        <v>1.1742600000000001</v>
      </c>
      <c r="I982">
        <v>2.0436000000000001</v>
      </c>
      <c r="J982">
        <v>390</v>
      </c>
      <c r="K982">
        <v>16093</v>
      </c>
      <c r="L982">
        <v>7</v>
      </c>
      <c r="M982">
        <v>2</v>
      </c>
      <c r="N982">
        <v>5</v>
      </c>
      <c r="O982">
        <v>5</v>
      </c>
      <c r="P982">
        <v>5</v>
      </c>
      <c r="Q982">
        <v>96</v>
      </c>
      <c r="R982">
        <v>45</v>
      </c>
      <c r="S982">
        <v>60</v>
      </c>
      <c r="T982" t="s">
        <v>97</v>
      </c>
      <c r="U982">
        <v>253</v>
      </c>
      <c r="V982">
        <v>6.7110300000000001</v>
      </c>
      <c r="Z982" s="9" t="s">
        <v>2906</v>
      </c>
      <c r="AA982" t="b">
        <f>ISNUMBER(SEARCH($AA$1,Table1[[#This Row],[Mechanics]]))</f>
        <v>0</v>
      </c>
      <c r="AB982" s="3" t="s">
        <v>51</v>
      </c>
    </row>
    <row r="983" spans="1:28" ht="19" hidden="1" customHeight="1" x14ac:dyDescent="0.2">
      <c r="A983" t="s">
        <v>2907</v>
      </c>
      <c r="B983" t="s">
        <v>2908</v>
      </c>
      <c r="C983">
        <v>981</v>
      </c>
      <c r="D983">
        <v>2000</v>
      </c>
      <c r="E983">
        <v>3521</v>
      </c>
      <c r="F983">
        <v>7.3032500000000002</v>
      </c>
      <c r="G983">
        <v>6.6187500000000004</v>
      </c>
      <c r="H983">
        <v>1.3275999999999999</v>
      </c>
      <c r="I983">
        <v>2.4199000000000002</v>
      </c>
      <c r="J983">
        <v>362</v>
      </c>
      <c r="K983">
        <v>9954</v>
      </c>
      <c r="L983">
        <v>3</v>
      </c>
      <c r="M983">
        <v>3</v>
      </c>
      <c r="N983">
        <v>5</v>
      </c>
      <c r="O983">
        <v>3</v>
      </c>
      <c r="P983">
        <v>3</v>
      </c>
      <c r="Q983">
        <v>91</v>
      </c>
      <c r="R983">
        <v>50</v>
      </c>
      <c r="S983">
        <v>60</v>
      </c>
      <c r="T983" t="s">
        <v>20</v>
      </c>
      <c r="U983">
        <v>550</v>
      </c>
      <c r="V983">
        <v>6.7560000000000002</v>
      </c>
      <c r="W983" t="s">
        <v>97</v>
      </c>
      <c r="X983">
        <v>227</v>
      </c>
      <c r="Y983">
        <v>6.7671000000000001</v>
      </c>
      <c r="Z983" s="9" t="s">
        <v>2909</v>
      </c>
      <c r="AA983" t="b">
        <f>ISNUMBER(SEARCH($AA$1,Table1[[#This Row],[Mechanics]]))</f>
        <v>0</v>
      </c>
      <c r="AB983" s="3" t="s">
        <v>51</v>
      </c>
    </row>
    <row r="984" spans="1:28" ht="19" hidden="1" customHeight="1" x14ac:dyDescent="0.2">
      <c r="A984" t="s">
        <v>2910</v>
      </c>
      <c r="B984" t="s">
        <v>2911</v>
      </c>
      <c r="C984">
        <v>982</v>
      </c>
      <c r="D984">
        <v>2018</v>
      </c>
      <c r="E984">
        <v>2925</v>
      </c>
      <c r="F984">
        <v>7.4026899999999998</v>
      </c>
      <c r="G984">
        <v>6.61836</v>
      </c>
      <c r="H984">
        <v>1.19984</v>
      </c>
      <c r="I984">
        <v>3.0804999999999998</v>
      </c>
      <c r="J984">
        <v>87</v>
      </c>
      <c r="K984">
        <v>6034</v>
      </c>
      <c r="L984">
        <v>3</v>
      </c>
      <c r="M984">
        <v>2</v>
      </c>
      <c r="N984">
        <v>4</v>
      </c>
      <c r="O984">
        <v>3</v>
      </c>
      <c r="P984">
        <v>3</v>
      </c>
      <c r="Q984">
        <v>61</v>
      </c>
      <c r="R984">
        <v>50</v>
      </c>
      <c r="S984">
        <v>100</v>
      </c>
      <c r="T984" t="s">
        <v>20</v>
      </c>
      <c r="U984">
        <v>539</v>
      </c>
      <c r="V984">
        <v>6.7656000000000001</v>
      </c>
      <c r="Z984" s="9" t="s">
        <v>2059</v>
      </c>
      <c r="AA984" t="b">
        <f>ISNUMBER(SEARCH($AA$1,Table1[[#This Row],[Mechanics]]))</f>
        <v>0</v>
      </c>
      <c r="AB984" s="8">
        <v>69.989999999999995</v>
      </c>
    </row>
    <row r="985" spans="1:28" ht="19" hidden="1" customHeight="1" x14ac:dyDescent="0.2">
      <c r="A985" t="s">
        <v>2912</v>
      </c>
      <c r="B985" t="s">
        <v>2913</v>
      </c>
      <c r="C985">
        <v>983</v>
      </c>
      <c r="D985">
        <v>2007</v>
      </c>
      <c r="E985">
        <v>15034</v>
      </c>
      <c r="F985">
        <v>6.7980400000000003</v>
      </c>
      <c r="G985">
        <v>6.6180099999999999</v>
      </c>
      <c r="H985">
        <v>1.1764699999999999</v>
      </c>
      <c r="I985">
        <v>1.8579000000000001</v>
      </c>
      <c r="J985">
        <v>1133</v>
      </c>
      <c r="K985">
        <v>46184</v>
      </c>
      <c r="L985">
        <v>14</v>
      </c>
      <c r="M985">
        <v>2</v>
      </c>
      <c r="N985">
        <v>5</v>
      </c>
      <c r="O985">
        <v>4</v>
      </c>
      <c r="P985">
        <v>4</v>
      </c>
      <c r="Q985">
        <v>193</v>
      </c>
      <c r="R985">
        <v>45</v>
      </c>
      <c r="S985">
        <v>45</v>
      </c>
      <c r="T985" t="s">
        <v>97</v>
      </c>
      <c r="U985">
        <v>288</v>
      </c>
      <c r="V985">
        <v>6.6587699999999996</v>
      </c>
      <c r="Z985" s="9" t="s">
        <v>2745</v>
      </c>
      <c r="AA985" t="b">
        <f>ISNUMBER(SEARCH($AA$1,Table1[[#This Row],[Mechanics]]))</f>
        <v>0</v>
      </c>
      <c r="AB985" s="3" t="s">
        <v>51</v>
      </c>
    </row>
    <row r="986" spans="1:28" ht="19" hidden="1" customHeight="1" x14ac:dyDescent="0.2">
      <c r="A986" t="s">
        <v>2914</v>
      </c>
      <c r="B986" t="s">
        <v>2915</v>
      </c>
      <c r="C986">
        <v>984</v>
      </c>
      <c r="D986">
        <v>2020</v>
      </c>
      <c r="E986">
        <v>4026</v>
      </c>
      <c r="F986">
        <v>7.2018800000000001</v>
      </c>
      <c r="G986">
        <v>6.6178499999999998</v>
      </c>
      <c r="H986">
        <v>1.1549799999999999</v>
      </c>
      <c r="I986">
        <v>2.1453000000000002</v>
      </c>
      <c r="J986">
        <v>117</v>
      </c>
      <c r="K986">
        <v>13060</v>
      </c>
      <c r="L986">
        <v>1</v>
      </c>
      <c r="M986">
        <v>2</v>
      </c>
      <c r="N986">
        <v>4</v>
      </c>
      <c r="O986">
        <v>2</v>
      </c>
      <c r="P986">
        <v>2</v>
      </c>
      <c r="Q986">
        <v>83</v>
      </c>
      <c r="R986">
        <v>35</v>
      </c>
      <c r="S986">
        <v>40</v>
      </c>
      <c r="T986" t="s">
        <v>20</v>
      </c>
      <c r="U986">
        <v>579</v>
      </c>
      <c r="V986">
        <v>6.7153900000000002</v>
      </c>
      <c r="W986" t="s">
        <v>97</v>
      </c>
      <c r="X986">
        <v>238</v>
      </c>
      <c r="Y986">
        <v>6.7440600000000002</v>
      </c>
      <c r="Z986" s="9" t="s">
        <v>2916</v>
      </c>
      <c r="AA986" t="b">
        <f>ISNUMBER(SEARCH($AA$1,Table1[[#This Row],[Mechanics]]))</f>
        <v>0</v>
      </c>
      <c r="AB986" s="8">
        <v>34.5</v>
      </c>
    </row>
    <row r="987" spans="1:28" ht="19" hidden="1" customHeight="1" x14ac:dyDescent="0.2">
      <c r="A987" t="s">
        <v>2917</v>
      </c>
      <c r="B987" t="s">
        <v>2918</v>
      </c>
      <c r="C987">
        <v>985</v>
      </c>
      <c r="D987">
        <v>2017</v>
      </c>
      <c r="E987">
        <v>3451</v>
      </c>
      <c r="F987">
        <v>7.3320699999999999</v>
      </c>
      <c r="G987">
        <v>6.6177299999999999</v>
      </c>
      <c r="H987">
        <v>1.38733</v>
      </c>
      <c r="I987">
        <v>2.9670000000000001</v>
      </c>
      <c r="J987">
        <v>91</v>
      </c>
      <c r="K987">
        <v>6238</v>
      </c>
      <c r="L987">
        <v>4</v>
      </c>
      <c r="M987">
        <v>2</v>
      </c>
      <c r="N987">
        <v>4</v>
      </c>
      <c r="O987">
        <v>3</v>
      </c>
      <c r="P987">
        <v>3</v>
      </c>
      <c r="Q987">
        <v>72</v>
      </c>
      <c r="R987">
        <v>90</v>
      </c>
      <c r="S987">
        <v>120</v>
      </c>
      <c r="T987" t="s">
        <v>24</v>
      </c>
      <c r="U987">
        <v>187</v>
      </c>
      <c r="V987">
        <v>6.8586499999999999</v>
      </c>
      <c r="W987" t="s">
        <v>20</v>
      </c>
      <c r="X987">
        <v>559</v>
      </c>
      <c r="Y987">
        <v>6.7400700000000002</v>
      </c>
      <c r="Z987" s="9" t="s">
        <v>2919</v>
      </c>
      <c r="AA987" t="b">
        <f>ISNUMBER(SEARCH($AA$1,Table1[[#This Row],[Mechanics]]))</f>
        <v>0</v>
      </c>
      <c r="AB987" s="3" t="s">
        <v>51</v>
      </c>
    </row>
    <row r="988" spans="1:28" ht="19" hidden="1" customHeight="1" x14ac:dyDescent="0.2">
      <c r="A988" t="s">
        <v>2920</v>
      </c>
      <c r="B988" t="s">
        <v>2921</v>
      </c>
      <c r="C988">
        <v>986</v>
      </c>
      <c r="D988">
        <v>2011</v>
      </c>
      <c r="E988">
        <v>6557</v>
      </c>
      <c r="F988">
        <v>7.0985399999999998</v>
      </c>
      <c r="G988">
        <v>6.6169900000000004</v>
      </c>
      <c r="H988">
        <v>1.42797</v>
      </c>
      <c r="I988">
        <v>2.6065</v>
      </c>
      <c r="J988">
        <v>310</v>
      </c>
      <c r="K988">
        <v>11687</v>
      </c>
      <c r="L988">
        <v>1</v>
      </c>
      <c r="M988">
        <v>1</v>
      </c>
      <c r="N988">
        <v>5</v>
      </c>
      <c r="O988">
        <v>3</v>
      </c>
      <c r="P988">
        <v>4</v>
      </c>
      <c r="Q988">
        <v>103</v>
      </c>
      <c r="R988">
        <v>60</v>
      </c>
      <c r="S988">
        <v>60</v>
      </c>
      <c r="T988" t="s">
        <v>24</v>
      </c>
      <c r="U988">
        <v>236</v>
      </c>
      <c r="V988">
        <v>6.7428100000000004</v>
      </c>
      <c r="Z988" s="9" t="s">
        <v>2499</v>
      </c>
      <c r="AA988" t="b">
        <f>ISNUMBER(SEARCH($AA$1,Table1[[#This Row],[Mechanics]]))</f>
        <v>0</v>
      </c>
      <c r="AB988" s="8">
        <v>49.45</v>
      </c>
    </row>
    <row r="989" spans="1:28" ht="19" hidden="1" customHeight="1" x14ac:dyDescent="0.2">
      <c r="A989" t="s">
        <v>2922</v>
      </c>
      <c r="B989" t="s">
        <v>2923</v>
      </c>
      <c r="C989">
        <v>987</v>
      </c>
      <c r="D989">
        <v>2017</v>
      </c>
      <c r="E989">
        <v>5667</v>
      </c>
      <c r="F989">
        <v>7.0397600000000002</v>
      </c>
      <c r="G989">
        <v>6.6169900000000004</v>
      </c>
      <c r="H989">
        <v>1.3104499999999999</v>
      </c>
      <c r="I989">
        <v>1.4375</v>
      </c>
      <c r="J989">
        <v>96</v>
      </c>
      <c r="K989">
        <v>18107</v>
      </c>
      <c r="L989">
        <v>1</v>
      </c>
      <c r="M989">
        <v>2</v>
      </c>
      <c r="N989">
        <v>5</v>
      </c>
      <c r="O989">
        <v>4</v>
      </c>
      <c r="P989">
        <v>5</v>
      </c>
      <c r="Q989">
        <v>70</v>
      </c>
      <c r="R989">
        <v>45</v>
      </c>
      <c r="S989">
        <v>45</v>
      </c>
      <c r="T989" t="s">
        <v>97</v>
      </c>
      <c r="U989">
        <v>257</v>
      </c>
      <c r="V989">
        <v>6.7066400000000002</v>
      </c>
      <c r="Z989" s="9" t="s">
        <v>2924</v>
      </c>
      <c r="AA989" t="b">
        <f>ISNUMBER(SEARCH($AA$1,Table1[[#This Row],[Mechanics]]))</f>
        <v>0</v>
      </c>
      <c r="AB989" s="8">
        <v>79.900000000000006</v>
      </c>
    </row>
    <row r="990" spans="1:28" ht="19" hidden="1" customHeight="1" x14ac:dyDescent="0.2">
      <c r="A990" t="s">
        <v>2925</v>
      </c>
      <c r="B990" t="s">
        <v>2926</v>
      </c>
      <c r="C990">
        <v>988</v>
      </c>
      <c r="D990">
        <v>2007</v>
      </c>
      <c r="E990">
        <v>2384</v>
      </c>
      <c r="F990">
        <v>7.6395099999999996</v>
      </c>
      <c r="G990">
        <v>6.61693</v>
      </c>
      <c r="H990">
        <v>1.4464399999999999</v>
      </c>
      <c r="I990">
        <v>2.2671999999999999</v>
      </c>
      <c r="J990">
        <v>116</v>
      </c>
      <c r="K990">
        <v>2383</v>
      </c>
      <c r="L990">
        <v>1</v>
      </c>
      <c r="M990">
        <v>2</v>
      </c>
      <c r="N990">
        <v>4</v>
      </c>
      <c r="O990">
        <v>2</v>
      </c>
      <c r="P990">
        <v>2</v>
      </c>
      <c r="Q990">
        <v>14</v>
      </c>
      <c r="R990">
        <v>60</v>
      </c>
      <c r="S990">
        <v>60</v>
      </c>
      <c r="T990" t="s">
        <v>103</v>
      </c>
      <c r="U990">
        <v>20</v>
      </c>
      <c r="V990">
        <v>7.2508999999999997</v>
      </c>
      <c r="W990" t="s">
        <v>24</v>
      </c>
      <c r="X990">
        <v>154</v>
      </c>
      <c r="Y990">
        <v>6.9443000000000001</v>
      </c>
      <c r="Z990" s="9" t="s">
        <v>2927</v>
      </c>
      <c r="AA990" t="b">
        <f>ISNUMBER(SEARCH($AA$1,Table1[[#This Row],[Mechanics]]))</f>
        <v>0</v>
      </c>
      <c r="AB990" s="3" t="s">
        <v>51</v>
      </c>
    </row>
    <row r="991" spans="1:28" ht="19" hidden="1" customHeight="1" x14ac:dyDescent="0.2">
      <c r="A991" t="s">
        <v>2928</v>
      </c>
      <c r="B991" t="s">
        <v>2929</v>
      </c>
      <c r="C991">
        <v>989</v>
      </c>
      <c r="D991">
        <v>2022</v>
      </c>
      <c r="E991">
        <v>2236</v>
      </c>
      <c r="F991">
        <v>7.6152899999999999</v>
      </c>
      <c r="G991">
        <v>6.6151799999999996</v>
      </c>
      <c r="H991">
        <v>1.10436</v>
      </c>
      <c r="I991">
        <v>1.9443999999999999</v>
      </c>
      <c r="J991">
        <v>72</v>
      </c>
      <c r="K991">
        <v>9859</v>
      </c>
      <c r="L991">
        <v>2</v>
      </c>
      <c r="M991">
        <v>1</v>
      </c>
      <c r="N991">
        <v>2</v>
      </c>
      <c r="O991">
        <v>2</v>
      </c>
      <c r="P991">
        <v>2</v>
      </c>
      <c r="Q991">
        <v>42</v>
      </c>
      <c r="R991">
        <v>20</v>
      </c>
      <c r="S991">
        <v>20</v>
      </c>
      <c r="T991" t="s">
        <v>46</v>
      </c>
      <c r="U991">
        <v>136</v>
      </c>
      <c r="V991">
        <v>7.0560299999999998</v>
      </c>
      <c r="W991" t="s">
        <v>20</v>
      </c>
      <c r="X991">
        <v>518</v>
      </c>
      <c r="Y991">
        <v>6.7827200000000003</v>
      </c>
      <c r="Z991" s="9" t="s">
        <v>2930</v>
      </c>
      <c r="AA991" t="b">
        <f>ISNUMBER(SEARCH($AA$1,Table1[[#This Row],[Mechanics]]))</f>
        <v>0</v>
      </c>
      <c r="AB991" s="8">
        <v>28.77</v>
      </c>
    </row>
    <row r="992" spans="1:28" ht="19" customHeight="1" x14ac:dyDescent="0.2">
      <c r="A992" t="s">
        <v>2931</v>
      </c>
      <c r="B992" t="s">
        <v>2932</v>
      </c>
      <c r="C992">
        <v>990</v>
      </c>
      <c r="D992">
        <v>2012</v>
      </c>
      <c r="E992">
        <v>7321</v>
      </c>
      <c r="F992">
        <v>7.0327099999999998</v>
      </c>
      <c r="G992">
        <v>6.6139900000000003</v>
      </c>
      <c r="H992">
        <v>1.4943200000000001</v>
      </c>
      <c r="I992">
        <v>1.9892000000000001</v>
      </c>
      <c r="J992">
        <v>277</v>
      </c>
      <c r="K992">
        <v>35695</v>
      </c>
      <c r="L992">
        <v>1</v>
      </c>
      <c r="M992">
        <v>2</v>
      </c>
      <c r="N992">
        <v>5</v>
      </c>
      <c r="O992">
        <v>3</v>
      </c>
      <c r="P992">
        <v>3</v>
      </c>
      <c r="Q992">
        <v>94</v>
      </c>
      <c r="R992">
        <v>45</v>
      </c>
      <c r="S992">
        <v>45</v>
      </c>
      <c r="T992" t="s">
        <v>24</v>
      </c>
      <c r="U992">
        <v>288</v>
      </c>
      <c r="V992">
        <v>6.6527200000000004</v>
      </c>
      <c r="Z992" s="9" t="s">
        <v>2933</v>
      </c>
      <c r="AA992" t="b">
        <f>ISNUMBER(SEARCH($AA$1,Table1[[#This Row],[Mechanics]]))</f>
        <v>1</v>
      </c>
      <c r="AB992" s="8">
        <v>35</v>
      </c>
    </row>
    <row r="993" spans="1:28" ht="19" customHeight="1" x14ac:dyDescent="0.2">
      <c r="A993" t="s">
        <v>2931</v>
      </c>
      <c r="B993" t="s">
        <v>2934</v>
      </c>
      <c r="C993">
        <v>991</v>
      </c>
      <c r="D993">
        <v>2012</v>
      </c>
      <c r="E993">
        <v>7321</v>
      </c>
      <c r="F993">
        <v>7.0327099999999998</v>
      </c>
      <c r="G993">
        <v>6.6139900000000003</v>
      </c>
      <c r="H993">
        <v>1.4943200000000001</v>
      </c>
      <c r="I993">
        <v>1.9892000000000001</v>
      </c>
      <c r="J993">
        <v>277</v>
      </c>
      <c r="K993">
        <v>35695</v>
      </c>
      <c r="L993">
        <v>1</v>
      </c>
      <c r="M993">
        <v>2</v>
      </c>
      <c r="N993">
        <v>5</v>
      </c>
      <c r="O993">
        <v>3</v>
      </c>
      <c r="P993">
        <v>3</v>
      </c>
      <c r="Q993">
        <v>94</v>
      </c>
      <c r="R993">
        <v>45</v>
      </c>
      <c r="S993">
        <v>45</v>
      </c>
      <c r="T993" t="s">
        <v>24</v>
      </c>
      <c r="U993">
        <v>288</v>
      </c>
      <c r="V993">
        <v>6.6527200000000004</v>
      </c>
      <c r="Z993" s="9" t="s">
        <v>2933</v>
      </c>
      <c r="AA993" t="b">
        <f>ISNUMBER(SEARCH($AA$1,Table1[[#This Row],[Mechanics]]))</f>
        <v>1</v>
      </c>
      <c r="AB993" s="8">
        <v>35</v>
      </c>
    </row>
    <row r="994" spans="1:28" ht="19" hidden="1" customHeight="1" x14ac:dyDescent="0.2">
      <c r="A994" t="s">
        <v>2935</v>
      </c>
      <c r="B994" t="s">
        <v>2936</v>
      </c>
      <c r="C994">
        <v>992</v>
      </c>
      <c r="D994">
        <v>2016</v>
      </c>
      <c r="E994">
        <v>6721</v>
      </c>
      <c r="F994">
        <v>6.9608999999999996</v>
      </c>
      <c r="G994">
        <v>6.6135000000000002</v>
      </c>
      <c r="H994">
        <v>1.28773</v>
      </c>
      <c r="I994">
        <v>2.5789</v>
      </c>
      <c r="J994">
        <v>152</v>
      </c>
      <c r="K994">
        <v>24647</v>
      </c>
      <c r="L994">
        <v>3</v>
      </c>
      <c r="M994">
        <v>1</v>
      </c>
      <c r="N994">
        <v>4</v>
      </c>
      <c r="O994">
        <v>2</v>
      </c>
      <c r="P994">
        <v>2</v>
      </c>
      <c r="Q994">
        <v>125</v>
      </c>
      <c r="R994">
        <v>30</v>
      </c>
      <c r="S994">
        <v>60</v>
      </c>
      <c r="T994" t="s">
        <v>20</v>
      </c>
      <c r="U994">
        <v>611</v>
      </c>
      <c r="V994">
        <v>6.6791499999999999</v>
      </c>
      <c r="Z994" s="9" t="s">
        <v>2937</v>
      </c>
      <c r="AA994" t="b">
        <f>ISNUMBER(SEARCH($AA$1,Table1[[#This Row],[Mechanics]]))</f>
        <v>0</v>
      </c>
      <c r="AB994" s="8">
        <v>32.590000000000003</v>
      </c>
    </row>
    <row r="995" spans="1:28" ht="19" hidden="1" customHeight="1" x14ac:dyDescent="0.2">
      <c r="A995" t="s">
        <v>2938</v>
      </c>
      <c r="B995" t="s">
        <v>2939</v>
      </c>
      <c r="C995">
        <v>993</v>
      </c>
      <c r="D995">
        <v>2013</v>
      </c>
      <c r="E995">
        <v>19429</v>
      </c>
      <c r="F995">
        <v>6.7663099999999998</v>
      </c>
      <c r="G995">
        <v>6.61348</v>
      </c>
      <c r="H995">
        <v>1.38717</v>
      </c>
      <c r="I995">
        <v>1.3784000000000001</v>
      </c>
      <c r="J995">
        <v>510</v>
      </c>
      <c r="K995">
        <v>50140</v>
      </c>
      <c r="L995">
        <v>18</v>
      </c>
      <c r="M995">
        <v>3</v>
      </c>
      <c r="N995">
        <v>12</v>
      </c>
      <c r="O995">
        <v>6</v>
      </c>
      <c r="P995">
        <v>6</v>
      </c>
      <c r="Q995">
        <v>140</v>
      </c>
      <c r="R995">
        <v>40</v>
      </c>
      <c r="S995">
        <v>40</v>
      </c>
      <c r="T995" t="s">
        <v>317</v>
      </c>
      <c r="U995">
        <v>69</v>
      </c>
      <c r="V995">
        <v>6.6650200000000002</v>
      </c>
      <c r="Z995" s="9" t="s">
        <v>2940</v>
      </c>
      <c r="AA995" t="b">
        <f>ISNUMBER(SEARCH($AA$1,Table1[[#This Row],[Mechanics]]))</f>
        <v>0</v>
      </c>
      <c r="AB995" s="8">
        <v>35.99</v>
      </c>
    </row>
    <row r="996" spans="1:28" ht="19" hidden="1" customHeight="1" x14ac:dyDescent="0.2">
      <c r="A996" t="s">
        <v>2941</v>
      </c>
      <c r="B996" t="s">
        <v>2942</v>
      </c>
      <c r="C996">
        <v>994</v>
      </c>
      <c r="D996">
        <v>1986</v>
      </c>
      <c r="E996">
        <v>4246</v>
      </c>
      <c r="F996">
        <v>7.1902299999999997</v>
      </c>
      <c r="G996">
        <v>6.61219</v>
      </c>
      <c r="H996">
        <v>1.5101500000000001</v>
      </c>
      <c r="I996">
        <v>3.1604000000000001</v>
      </c>
      <c r="J996">
        <v>536</v>
      </c>
      <c r="K996">
        <v>5191</v>
      </c>
      <c r="L996">
        <v>1</v>
      </c>
      <c r="M996">
        <v>4</v>
      </c>
      <c r="N996">
        <v>4</v>
      </c>
      <c r="O996">
        <v>4</v>
      </c>
      <c r="P996">
        <v>4</v>
      </c>
      <c r="Q996">
        <v>154</v>
      </c>
      <c r="R996">
        <v>180</v>
      </c>
      <c r="S996">
        <v>300</v>
      </c>
      <c r="T996" t="s">
        <v>46</v>
      </c>
      <c r="U996">
        <v>140</v>
      </c>
      <c r="V996">
        <v>7.0389299999999997</v>
      </c>
      <c r="Z996" s="9" t="s">
        <v>2943</v>
      </c>
      <c r="AA996" t="b">
        <f>ISNUMBER(SEARCH($AA$1,Table1[[#This Row],[Mechanics]]))</f>
        <v>0</v>
      </c>
      <c r="AB996" s="3" t="s">
        <v>51</v>
      </c>
    </row>
    <row r="997" spans="1:28" ht="19" hidden="1" customHeight="1" x14ac:dyDescent="0.2">
      <c r="A997" t="s">
        <v>2944</v>
      </c>
      <c r="B997" t="s">
        <v>2945</v>
      </c>
      <c r="C997">
        <v>995</v>
      </c>
      <c r="D997">
        <v>2022</v>
      </c>
      <c r="E997">
        <v>2647</v>
      </c>
      <c r="F997">
        <v>7.5033200000000004</v>
      </c>
      <c r="G997">
        <v>6.6112700000000002</v>
      </c>
      <c r="H997">
        <v>1.10443</v>
      </c>
      <c r="I997">
        <v>2.3816000000000002</v>
      </c>
      <c r="J997">
        <v>76</v>
      </c>
      <c r="K997">
        <v>9950</v>
      </c>
      <c r="L997">
        <v>1</v>
      </c>
      <c r="M997">
        <v>2</v>
      </c>
      <c r="N997">
        <v>2</v>
      </c>
      <c r="O997">
        <v>2</v>
      </c>
      <c r="P997">
        <v>2</v>
      </c>
      <c r="Q997">
        <v>29</v>
      </c>
      <c r="R997">
        <v>30</v>
      </c>
      <c r="S997">
        <v>45</v>
      </c>
      <c r="T997" t="s">
        <v>97</v>
      </c>
      <c r="U997">
        <v>221</v>
      </c>
      <c r="V997">
        <v>6.7819200000000004</v>
      </c>
      <c r="Z997" s="9" t="s">
        <v>2946</v>
      </c>
      <c r="AA997" t="b">
        <f>ISNUMBER(SEARCH($AA$1,Table1[[#This Row],[Mechanics]]))</f>
        <v>0</v>
      </c>
      <c r="AB997" s="8">
        <v>38.549999999999997</v>
      </c>
    </row>
    <row r="998" spans="1:28" ht="19" hidden="1" customHeight="1" x14ac:dyDescent="0.2">
      <c r="A998" t="s">
        <v>2947</v>
      </c>
      <c r="B998" t="s">
        <v>2948</v>
      </c>
      <c r="C998">
        <v>996</v>
      </c>
      <c r="D998">
        <v>2018</v>
      </c>
      <c r="E998">
        <v>5777</v>
      </c>
      <c r="F998">
        <v>7.0873600000000003</v>
      </c>
      <c r="G998">
        <v>6.6101599999999996</v>
      </c>
      <c r="H998">
        <v>1.4004000000000001</v>
      </c>
      <c r="I998">
        <v>1.9389000000000001</v>
      </c>
      <c r="J998">
        <v>131</v>
      </c>
      <c r="K998">
        <v>13332</v>
      </c>
      <c r="L998">
        <v>3</v>
      </c>
      <c r="M998">
        <v>3</v>
      </c>
      <c r="N998">
        <v>4</v>
      </c>
      <c r="O998">
        <v>4</v>
      </c>
      <c r="P998">
        <v>4</v>
      </c>
      <c r="Q998">
        <v>105</v>
      </c>
      <c r="R998">
        <v>45</v>
      </c>
      <c r="S998">
        <v>60</v>
      </c>
      <c r="T998" t="s">
        <v>97</v>
      </c>
      <c r="U998">
        <v>267</v>
      </c>
      <c r="V998">
        <v>6.6905200000000002</v>
      </c>
      <c r="Z998" s="9" t="s">
        <v>2949</v>
      </c>
      <c r="AA998" t="b">
        <f>ISNUMBER(SEARCH($AA$1,Table1[[#This Row],[Mechanics]]))</f>
        <v>0</v>
      </c>
      <c r="AB998" s="3" t="s">
        <v>51</v>
      </c>
    </row>
    <row r="999" spans="1:28" ht="19" hidden="1" customHeight="1" x14ac:dyDescent="0.2">
      <c r="A999" t="s">
        <v>2950</v>
      </c>
      <c r="B999" t="s">
        <v>2951</v>
      </c>
      <c r="C999">
        <v>997</v>
      </c>
      <c r="D999">
        <v>2016</v>
      </c>
      <c r="E999">
        <v>5996</v>
      </c>
      <c r="F999">
        <v>6.9893999999999998</v>
      </c>
      <c r="G999">
        <v>6.6100300000000001</v>
      </c>
      <c r="H999">
        <v>1.2324999999999999</v>
      </c>
      <c r="I999">
        <v>1.6093999999999999</v>
      </c>
      <c r="J999">
        <v>128</v>
      </c>
      <c r="K999">
        <v>47364</v>
      </c>
      <c r="L999">
        <v>7</v>
      </c>
      <c r="M999">
        <v>3</v>
      </c>
      <c r="N999">
        <v>5</v>
      </c>
      <c r="O999">
        <v>4</v>
      </c>
      <c r="P999">
        <v>4</v>
      </c>
      <c r="Q999">
        <v>104</v>
      </c>
      <c r="R999">
        <v>20</v>
      </c>
      <c r="S999">
        <v>30</v>
      </c>
      <c r="T999" t="s">
        <v>97</v>
      </c>
      <c r="U999">
        <v>259</v>
      </c>
      <c r="V999">
        <v>6.70139</v>
      </c>
      <c r="Z999" s="9" t="s">
        <v>2952</v>
      </c>
      <c r="AA999" t="b">
        <f>ISNUMBER(SEARCH($AA$1,Table1[[#This Row],[Mechanics]]))</f>
        <v>0</v>
      </c>
      <c r="AB999" s="3" t="s">
        <v>51</v>
      </c>
    </row>
    <row r="1000" spans="1:28" ht="19" hidden="1" customHeight="1" x14ac:dyDescent="0.2">
      <c r="A1000" t="s">
        <v>2953</v>
      </c>
      <c r="B1000" t="s">
        <v>2954</v>
      </c>
      <c r="C1000">
        <v>998</v>
      </c>
      <c r="D1000">
        <v>2020</v>
      </c>
      <c r="E1000">
        <v>3276</v>
      </c>
      <c r="F1000">
        <v>7.3311700000000002</v>
      </c>
      <c r="G1000">
        <v>6.6093299999999999</v>
      </c>
      <c r="H1000">
        <v>1.18696</v>
      </c>
      <c r="I1000">
        <v>2.6215999999999999</v>
      </c>
      <c r="J1000">
        <v>74</v>
      </c>
      <c r="K1000">
        <v>8104</v>
      </c>
      <c r="L1000">
        <v>0</v>
      </c>
      <c r="M1000">
        <v>1</v>
      </c>
      <c r="N1000">
        <v>4</v>
      </c>
      <c r="O1000">
        <v>3</v>
      </c>
      <c r="P1000">
        <v>3</v>
      </c>
      <c r="Q1000">
        <v>48</v>
      </c>
      <c r="R1000">
        <v>30</v>
      </c>
      <c r="S1000">
        <v>60</v>
      </c>
      <c r="T1000" t="s">
        <v>20</v>
      </c>
      <c r="U1000">
        <v>578</v>
      </c>
      <c r="V1000">
        <v>6.7156599999999997</v>
      </c>
      <c r="Z1000" s="9" t="s">
        <v>2955</v>
      </c>
      <c r="AA1000" t="b">
        <f>ISNUMBER(SEARCH($AA$1,Table1[[#This Row],[Mechanics]]))</f>
        <v>0</v>
      </c>
      <c r="AB1000" s="8">
        <v>25.99</v>
      </c>
    </row>
    <row r="1001" spans="1:28" ht="19" hidden="1" customHeight="1" x14ac:dyDescent="0.2">
      <c r="A1001" t="s">
        <v>2956</v>
      </c>
      <c r="B1001" t="s">
        <v>2957</v>
      </c>
      <c r="C1001">
        <v>999</v>
      </c>
      <c r="D1001">
        <v>2017</v>
      </c>
      <c r="E1001">
        <v>9415</v>
      </c>
      <c r="F1001">
        <v>6.9371799999999997</v>
      </c>
      <c r="G1001">
        <v>6.6077899999999996</v>
      </c>
      <c r="H1001">
        <v>1.35931</v>
      </c>
      <c r="I1001">
        <v>1.1073</v>
      </c>
      <c r="J1001">
        <v>233</v>
      </c>
      <c r="K1001">
        <v>46985</v>
      </c>
      <c r="L1001">
        <v>4</v>
      </c>
      <c r="M1001">
        <v>2</v>
      </c>
      <c r="N1001">
        <v>5</v>
      </c>
      <c r="O1001">
        <v>4</v>
      </c>
      <c r="P1001">
        <v>5</v>
      </c>
      <c r="Q1001">
        <v>155</v>
      </c>
      <c r="R1001">
        <v>5</v>
      </c>
      <c r="S1001">
        <v>30</v>
      </c>
      <c r="T1001" t="s">
        <v>97</v>
      </c>
      <c r="U1001">
        <v>311</v>
      </c>
      <c r="V1001">
        <v>6.6266800000000003</v>
      </c>
      <c r="Z1001" s="9" t="s">
        <v>2958</v>
      </c>
      <c r="AA1001" t="b">
        <f>ISNUMBER(SEARCH($AA$1,Table1[[#This Row],[Mechanics]]))</f>
        <v>0</v>
      </c>
      <c r="AB1001" s="8">
        <v>64.989999999999995</v>
      </c>
    </row>
    <row r="1002" spans="1:28" ht="19" customHeight="1" x14ac:dyDescent="0.2">
      <c r="A1002" t="s">
        <v>2959</v>
      </c>
      <c r="B1002" t="s">
        <v>2960</v>
      </c>
      <c r="C1002">
        <v>1000</v>
      </c>
      <c r="D1002">
        <v>2011</v>
      </c>
      <c r="E1002">
        <v>3601</v>
      </c>
      <c r="F1002">
        <v>7.2763600000000004</v>
      </c>
      <c r="G1002">
        <v>6.6074799999999998</v>
      </c>
      <c r="H1002">
        <v>1.3165100000000001</v>
      </c>
      <c r="I1002">
        <v>2.3311999999999999</v>
      </c>
      <c r="J1002">
        <v>154</v>
      </c>
      <c r="K1002">
        <v>28459</v>
      </c>
      <c r="L1002">
        <v>1</v>
      </c>
      <c r="M1002">
        <v>2</v>
      </c>
      <c r="N1002">
        <v>4</v>
      </c>
      <c r="O1002">
        <v>2</v>
      </c>
      <c r="P1002">
        <v>2</v>
      </c>
      <c r="Q1002">
        <v>47</v>
      </c>
      <c r="R1002">
        <v>30</v>
      </c>
      <c r="S1002">
        <v>30</v>
      </c>
      <c r="T1002" t="s">
        <v>20</v>
      </c>
      <c r="U1002">
        <v>582</v>
      </c>
      <c r="V1002">
        <v>6.7126000000000001</v>
      </c>
      <c r="Z1002" s="9" t="s">
        <v>2143</v>
      </c>
      <c r="AA1002" t="b">
        <f>ISNUMBER(SEARCH($AA$1,Table1[[#This Row],[Mechanics]]))</f>
        <v>1</v>
      </c>
      <c r="AB1002" s="3" t="s">
        <v>51</v>
      </c>
    </row>
    <row r="1003" spans="1:28" ht="19" hidden="1" customHeight="1" x14ac:dyDescent="0.2">
      <c r="A1003" t="s">
        <v>2961</v>
      </c>
      <c r="B1003" t="s">
        <v>2962</v>
      </c>
      <c r="C1003">
        <v>1001</v>
      </c>
      <c r="D1003">
        <v>2011</v>
      </c>
      <c r="E1003">
        <v>4493</v>
      </c>
      <c r="F1003">
        <v>7.1124200000000002</v>
      </c>
      <c r="G1003">
        <v>6.6063099999999997</v>
      </c>
      <c r="H1003">
        <v>1.2859700000000001</v>
      </c>
      <c r="I1003">
        <v>2.8976999999999999</v>
      </c>
      <c r="J1003">
        <v>303</v>
      </c>
      <c r="K1003">
        <v>15056</v>
      </c>
      <c r="L1003">
        <v>5</v>
      </c>
      <c r="M1003">
        <v>2</v>
      </c>
      <c r="N1003">
        <v>5</v>
      </c>
      <c r="O1003">
        <v>3</v>
      </c>
      <c r="P1003">
        <v>4</v>
      </c>
      <c r="Q1003">
        <v>82</v>
      </c>
      <c r="R1003">
        <v>60</v>
      </c>
      <c r="S1003">
        <v>60</v>
      </c>
      <c r="T1003" t="s">
        <v>20</v>
      </c>
      <c r="U1003">
        <v>577</v>
      </c>
      <c r="V1003">
        <v>6.7158800000000003</v>
      </c>
      <c r="Z1003" s="9" t="s">
        <v>2963</v>
      </c>
      <c r="AA1003" t="b">
        <f>ISNUMBER(SEARCH($AA$1,Table1[[#This Row],[Mechanics]]))</f>
        <v>0</v>
      </c>
      <c r="AB1003" s="3" t="s">
        <v>51</v>
      </c>
    </row>
    <row r="1004" spans="1:28" ht="19" hidden="1" customHeight="1" x14ac:dyDescent="0.2">
      <c r="A1004" t="s">
        <v>2964</v>
      </c>
      <c r="B1004" t="s">
        <v>2965</v>
      </c>
      <c r="C1004">
        <v>1002</v>
      </c>
      <c r="D1004">
        <v>2021</v>
      </c>
      <c r="E1004">
        <v>1541</v>
      </c>
      <c r="F1004">
        <v>8.2030499999999993</v>
      </c>
      <c r="G1004">
        <v>6.6062599999999998</v>
      </c>
      <c r="H1004">
        <v>1.41706</v>
      </c>
      <c r="I1004">
        <v>2.3921999999999999</v>
      </c>
      <c r="J1004">
        <v>51</v>
      </c>
      <c r="K1004">
        <v>8973</v>
      </c>
      <c r="L1004">
        <v>1</v>
      </c>
      <c r="M1004">
        <v>1</v>
      </c>
      <c r="N1004">
        <v>4</v>
      </c>
      <c r="O1004">
        <v>1</v>
      </c>
      <c r="P1004">
        <v>2</v>
      </c>
      <c r="Q1004">
        <v>43</v>
      </c>
      <c r="R1004">
        <v>90</v>
      </c>
      <c r="S1004">
        <v>150</v>
      </c>
      <c r="T1004" t="s">
        <v>24</v>
      </c>
      <c r="U1004">
        <v>129</v>
      </c>
      <c r="V1004">
        <v>7.0610400000000002</v>
      </c>
      <c r="Z1004" s="9" t="s">
        <v>2966</v>
      </c>
      <c r="AA1004" t="b">
        <f>ISNUMBER(SEARCH($AA$1,Table1[[#This Row],[Mechanics]]))</f>
        <v>0</v>
      </c>
      <c r="AB1004" s="8">
        <v>144.58000000000001</v>
      </c>
    </row>
    <row r="1005" spans="1:28" ht="19" hidden="1" customHeight="1" x14ac:dyDescent="0.2">
      <c r="A1005" t="s">
        <v>2967</v>
      </c>
      <c r="B1005" t="s">
        <v>2968</v>
      </c>
      <c r="C1005">
        <v>1003</v>
      </c>
      <c r="D1005">
        <v>2013</v>
      </c>
      <c r="E1005">
        <v>4317</v>
      </c>
      <c r="F1005">
        <v>7.1323499999999997</v>
      </c>
      <c r="G1005">
        <v>6.6056400000000002</v>
      </c>
      <c r="H1005">
        <v>1.2495000000000001</v>
      </c>
      <c r="I1005">
        <v>2.7124000000000001</v>
      </c>
      <c r="J1005">
        <v>233</v>
      </c>
      <c r="K1005">
        <v>10751</v>
      </c>
      <c r="L1005">
        <v>5</v>
      </c>
      <c r="M1005">
        <v>1</v>
      </c>
      <c r="N1005">
        <v>4</v>
      </c>
      <c r="O1005">
        <v>2</v>
      </c>
      <c r="P1005">
        <v>3</v>
      </c>
      <c r="Q1005">
        <v>104</v>
      </c>
      <c r="R1005">
        <v>60</v>
      </c>
      <c r="S1005">
        <v>60</v>
      </c>
      <c r="T1005" t="s">
        <v>24</v>
      </c>
      <c r="U1005">
        <v>211</v>
      </c>
      <c r="V1005">
        <v>6.7953099999999997</v>
      </c>
      <c r="W1005" t="s">
        <v>20</v>
      </c>
      <c r="X1005">
        <v>585</v>
      </c>
      <c r="Y1005">
        <v>6.7108600000000003</v>
      </c>
      <c r="Z1005" s="9" t="s">
        <v>2969</v>
      </c>
      <c r="AA1005" t="b">
        <f>ISNUMBER(SEARCH($AA$1,Table1[[#This Row],[Mechanics]]))</f>
        <v>0</v>
      </c>
      <c r="AB1005" s="3" t="s">
        <v>51</v>
      </c>
    </row>
    <row r="1006" spans="1:28" ht="19" hidden="1" customHeight="1" x14ac:dyDescent="0.2">
      <c r="A1006" t="s">
        <v>2970</v>
      </c>
      <c r="B1006" t="s">
        <v>2971</v>
      </c>
      <c r="C1006">
        <v>1004</v>
      </c>
      <c r="D1006">
        <v>2010</v>
      </c>
      <c r="E1006">
        <v>2989</v>
      </c>
      <c r="F1006">
        <v>7.3461499999999997</v>
      </c>
      <c r="G1006">
        <v>6.6052999999999997</v>
      </c>
      <c r="H1006">
        <v>1.36127</v>
      </c>
      <c r="I1006">
        <v>3.3628999999999998</v>
      </c>
      <c r="J1006">
        <v>259</v>
      </c>
      <c r="K1006">
        <v>7056</v>
      </c>
      <c r="L1006">
        <v>2</v>
      </c>
      <c r="M1006">
        <v>3</v>
      </c>
      <c r="N1006">
        <v>5</v>
      </c>
      <c r="O1006">
        <v>4</v>
      </c>
      <c r="P1006">
        <v>4</v>
      </c>
      <c r="Q1006">
        <v>80</v>
      </c>
      <c r="R1006">
        <v>120</v>
      </c>
      <c r="S1006">
        <v>120</v>
      </c>
      <c r="T1006" t="s">
        <v>20</v>
      </c>
      <c r="U1006">
        <v>543</v>
      </c>
      <c r="V1006">
        <v>6.7621799999999999</v>
      </c>
      <c r="Z1006" s="9" t="s">
        <v>2972</v>
      </c>
      <c r="AA1006" t="b">
        <f>ISNUMBER(SEARCH($AA$1,Table1[[#This Row],[Mechanics]]))</f>
        <v>0</v>
      </c>
      <c r="AB1006" s="3" t="s">
        <v>51</v>
      </c>
    </row>
  </sheetData>
  <hyperlinks>
    <hyperlink ref="B3" r:id="rId1" xr:uid="{00000000-0004-0000-0000-000000000000}"/>
  </hyperlinks>
  <pageMargins left="0.75" right="0.75" top="1" bottom="1" header="0.5" footer="0.5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'List of Mechanics'!$A:$A</xm:f>
          </x14:formula1>
          <xm:sqref>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7"/>
  <sheetViews>
    <sheetView topLeftCell="A3"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3008</v>
      </c>
    </row>
    <row r="2" spans="1:1" x14ac:dyDescent="0.2">
      <c r="A2" t="s">
        <v>2993</v>
      </c>
    </row>
    <row r="3" spans="1:1" x14ac:dyDescent="0.2">
      <c r="A3" t="s">
        <v>2998</v>
      </c>
    </row>
    <row r="4" spans="1:1" x14ac:dyDescent="0.2">
      <c r="A4" t="s">
        <v>2999</v>
      </c>
    </row>
    <row r="5" spans="1:1" x14ac:dyDescent="0.2">
      <c r="A5" t="s">
        <v>3009</v>
      </c>
    </row>
    <row r="6" spans="1:1" x14ac:dyDescent="0.2">
      <c r="A6" t="s">
        <v>3010</v>
      </c>
    </row>
    <row r="7" spans="1:1" x14ac:dyDescent="0.2">
      <c r="A7" t="s">
        <v>3013</v>
      </c>
    </row>
    <row r="8" spans="1:1" x14ac:dyDescent="0.2">
      <c r="A8" t="s">
        <v>3043</v>
      </c>
    </row>
    <row r="9" spans="1:1" x14ac:dyDescent="0.2">
      <c r="A9" t="s">
        <v>3027</v>
      </c>
    </row>
    <row r="10" spans="1:1" x14ac:dyDescent="0.2">
      <c r="A10" t="s">
        <v>3050</v>
      </c>
    </row>
    <row r="11" spans="1:1" x14ac:dyDescent="0.2">
      <c r="A11" t="s">
        <v>3000</v>
      </c>
    </row>
    <row r="12" spans="1:1" x14ac:dyDescent="0.2">
      <c r="A12" t="s">
        <v>3001</v>
      </c>
    </row>
    <row r="13" spans="1:1" x14ac:dyDescent="0.2">
      <c r="A13" t="s">
        <v>3021</v>
      </c>
    </row>
    <row r="14" spans="1:1" x14ac:dyDescent="0.2">
      <c r="A14" t="s">
        <v>3003</v>
      </c>
    </row>
    <row r="15" spans="1:1" x14ac:dyDescent="0.2">
      <c r="A15" t="s">
        <v>3002</v>
      </c>
    </row>
    <row r="16" spans="1:1" x14ac:dyDescent="0.2">
      <c r="A16" t="s">
        <v>3047</v>
      </c>
    </row>
    <row r="17" spans="1:1" x14ac:dyDescent="0.2">
      <c r="A17" t="s">
        <v>3004</v>
      </c>
    </row>
    <row r="18" spans="1:1" x14ac:dyDescent="0.2">
      <c r="A18" t="s">
        <v>2994</v>
      </c>
    </row>
    <row r="19" spans="1:1" x14ac:dyDescent="0.2">
      <c r="A19" t="s">
        <v>3007</v>
      </c>
    </row>
    <row r="20" spans="1:1" x14ac:dyDescent="0.2">
      <c r="A20" t="s">
        <v>3017</v>
      </c>
    </row>
    <row r="21" spans="1:1" x14ac:dyDescent="0.2">
      <c r="A21" t="s">
        <v>3038</v>
      </c>
    </row>
    <row r="22" spans="1:1" x14ac:dyDescent="0.2">
      <c r="A22" t="s">
        <v>3014</v>
      </c>
    </row>
    <row r="23" spans="1:1" x14ac:dyDescent="0.2">
      <c r="A23" t="s">
        <v>3011</v>
      </c>
    </row>
    <row r="24" spans="1:1" x14ac:dyDescent="0.2">
      <c r="A24" t="s">
        <v>3005</v>
      </c>
    </row>
    <row r="25" spans="1:1" x14ac:dyDescent="0.2">
      <c r="A25" t="s">
        <v>2983</v>
      </c>
    </row>
    <row r="26" spans="1:1" x14ac:dyDescent="0.2">
      <c r="A26" t="s">
        <v>3018</v>
      </c>
    </row>
    <row r="27" spans="1:1" x14ac:dyDescent="0.2">
      <c r="A27" t="s">
        <v>3040</v>
      </c>
    </row>
    <row r="28" spans="1:1" x14ac:dyDescent="0.2">
      <c r="A28" t="s">
        <v>3028</v>
      </c>
    </row>
    <row r="29" spans="1:1" x14ac:dyDescent="0.2">
      <c r="A29" t="s">
        <v>3025</v>
      </c>
    </row>
    <row r="30" spans="1:1" x14ac:dyDescent="0.2">
      <c r="A30" t="s">
        <v>2988</v>
      </c>
    </row>
    <row r="31" spans="1:1" x14ac:dyDescent="0.2">
      <c r="A31" t="s">
        <v>3006</v>
      </c>
    </row>
    <row r="32" spans="1:1" x14ac:dyDescent="0.2">
      <c r="A32" t="s">
        <v>3033</v>
      </c>
    </row>
    <row r="33" spans="1:1" x14ac:dyDescent="0.2">
      <c r="A33" t="s">
        <v>3031</v>
      </c>
    </row>
    <row r="34" spans="1:1" x14ac:dyDescent="0.2">
      <c r="A34" t="s">
        <v>2982</v>
      </c>
    </row>
    <row r="35" spans="1:1" x14ac:dyDescent="0.2">
      <c r="A35" t="s">
        <v>3012</v>
      </c>
    </row>
    <row r="36" spans="1:1" x14ac:dyDescent="0.2">
      <c r="A36" t="s">
        <v>3046</v>
      </c>
    </row>
    <row r="37" spans="1:1" x14ac:dyDescent="0.2">
      <c r="A37" t="s">
        <v>2995</v>
      </c>
    </row>
    <row r="38" spans="1:1" x14ac:dyDescent="0.2">
      <c r="A38" t="s">
        <v>3029</v>
      </c>
    </row>
    <row r="39" spans="1:1" x14ac:dyDescent="0.2">
      <c r="A39" t="s">
        <v>2989</v>
      </c>
    </row>
    <row r="40" spans="1:1" x14ac:dyDescent="0.2">
      <c r="A40" t="s">
        <v>3019</v>
      </c>
    </row>
    <row r="41" spans="1:1" x14ac:dyDescent="0.2">
      <c r="A41" t="s">
        <v>3044</v>
      </c>
    </row>
    <row r="42" spans="1:1" x14ac:dyDescent="0.2">
      <c r="A42" t="s">
        <v>2990</v>
      </c>
    </row>
    <row r="43" spans="1:1" x14ac:dyDescent="0.2">
      <c r="A43" t="s">
        <v>3039</v>
      </c>
    </row>
    <row r="44" spans="1:1" x14ac:dyDescent="0.2">
      <c r="A44" t="s">
        <v>3015</v>
      </c>
    </row>
    <row r="45" spans="1:1" x14ac:dyDescent="0.2">
      <c r="A45" t="s">
        <v>3045</v>
      </c>
    </row>
    <row r="46" spans="1:1" x14ac:dyDescent="0.2">
      <c r="A46" t="s">
        <v>2991</v>
      </c>
    </row>
    <row r="47" spans="1:1" x14ac:dyDescent="0.2">
      <c r="A47" t="s">
        <v>3020</v>
      </c>
    </row>
    <row r="48" spans="1:1" x14ac:dyDescent="0.2">
      <c r="A48" t="s">
        <v>2984</v>
      </c>
    </row>
    <row r="49" spans="1:1" x14ac:dyDescent="0.2">
      <c r="A49" t="s">
        <v>3030</v>
      </c>
    </row>
    <row r="50" spans="1:1" x14ac:dyDescent="0.2">
      <c r="A50" t="s">
        <v>2985</v>
      </c>
    </row>
    <row r="51" spans="1:1" x14ac:dyDescent="0.2">
      <c r="A51" t="s">
        <v>2996</v>
      </c>
    </row>
    <row r="52" spans="1:1" x14ac:dyDescent="0.2">
      <c r="A52" t="s">
        <v>3036</v>
      </c>
    </row>
    <row r="53" spans="1:1" x14ac:dyDescent="0.2">
      <c r="A53" t="s">
        <v>3022</v>
      </c>
    </row>
    <row r="54" spans="1:1" x14ac:dyDescent="0.2">
      <c r="A54" t="s">
        <v>3032</v>
      </c>
    </row>
    <row r="55" spans="1:1" x14ac:dyDescent="0.2">
      <c r="A55" t="s">
        <v>3034</v>
      </c>
    </row>
    <row r="56" spans="1:1" x14ac:dyDescent="0.2">
      <c r="A56" t="s">
        <v>2997</v>
      </c>
    </row>
    <row r="57" spans="1:1" x14ac:dyDescent="0.2">
      <c r="A57" t="s">
        <v>3035</v>
      </c>
    </row>
    <row r="58" spans="1:1" x14ac:dyDescent="0.2">
      <c r="A58" t="s">
        <v>3037</v>
      </c>
    </row>
    <row r="59" spans="1:1" x14ac:dyDescent="0.2">
      <c r="A59" t="s">
        <v>3023</v>
      </c>
    </row>
    <row r="60" spans="1:1" x14ac:dyDescent="0.2">
      <c r="A60" t="s">
        <v>3024</v>
      </c>
    </row>
    <row r="61" spans="1:1" x14ac:dyDescent="0.2">
      <c r="A61" t="s">
        <v>3016</v>
      </c>
    </row>
    <row r="62" spans="1:1" x14ac:dyDescent="0.2">
      <c r="A62" t="s">
        <v>2992</v>
      </c>
    </row>
    <row r="63" spans="1:1" x14ac:dyDescent="0.2">
      <c r="A63" t="s">
        <v>2986</v>
      </c>
    </row>
    <row r="64" spans="1:1" x14ac:dyDescent="0.2">
      <c r="A64" t="s">
        <v>3026</v>
      </c>
    </row>
    <row r="65" spans="1:1" x14ac:dyDescent="0.2">
      <c r="A65" t="s">
        <v>2987</v>
      </c>
    </row>
    <row r="66" spans="1:1" x14ac:dyDescent="0.2">
      <c r="A66" t="s">
        <v>3041</v>
      </c>
    </row>
    <row r="67" spans="1:1" x14ac:dyDescent="0.2">
      <c r="A67" t="s">
        <v>3042</v>
      </c>
    </row>
  </sheetData>
  <sortState xmlns:xlrd2="http://schemas.microsoft.com/office/spreadsheetml/2017/richdata2" ref="A1:A158">
    <sortCondition ref="A1:A158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bgg_data_1000</vt:lpstr>
      <vt:lpstr>List of Mechanics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Arce</cp:lastModifiedBy>
  <dcterms:created xsi:type="dcterms:W3CDTF">2023-11-14T13:31:04Z</dcterms:created>
  <dcterms:modified xsi:type="dcterms:W3CDTF">2023-11-25T03:51:25Z</dcterms:modified>
</cp:coreProperties>
</file>