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D (para preencher)" sheetId="1" state="visible" r:id="rId1"/>
    <sheet name="DSD (informação UC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sz val="9"/>
    </font>
    <font>
      <name val="Calibri"/>
      <family val="2"/>
      <b val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Arial"/>
      <family val="2"/>
      <b val="1"/>
      <sz val="8"/>
    </font>
  </fonts>
  <fills count="7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49" fontId="2" fillId="4" borderId="2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/>
    </xf>
    <xf numFmtId="49" fontId="2" fillId="4" borderId="2" applyAlignment="1" pivotButton="0" quotePrefix="0" xfId="0">
      <alignment horizontal="left" vertical="center"/>
    </xf>
    <xf numFmtId="49" fontId="2" fillId="4" borderId="2" applyAlignment="1" pivotButton="0" quotePrefix="0" xfId="0">
      <alignment horizontal="center" vertical="center"/>
    </xf>
    <xf numFmtId="1" fontId="3" fillId="4" borderId="3" applyAlignment="1" pivotButton="0" quotePrefix="0" xfId="0">
      <alignment horizontal="center" vertical="center"/>
    </xf>
    <xf numFmtId="2" fontId="0" fillId="4" borderId="2" pivotButton="0" quotePrefix="0" xfId="0"/>
    <xf numFmtId="0" fontId="0" fillId="4" borderId="2" pivotButton="0" quotePrefix="0" xfId="0"/>
    <xf numFmtId="0" fontId="0" fillId="0" borderId="0" applyProtection="1" pivotButton="0" quotePrefix="0" xfId="0">
      <protection locked="0" hidden="0"/>
    </xf>
    <xf numFmtId="49" fontId="3" fillId="4" borderId="3" applyAlignment="1" pivotButton="0" quotePrefix="0" xfId="0">
      <alignment horizontal="left" vertical="center"/>
    </xf>
    <xf numFmtId="1" fontId="3" fillId="4" borderId="4" applyAlignment="1" pivotButton="0" quotePrefix="0" xfId="0">
      <alignment horizontal="center" vertical="center"/>
    </xf>
    <xf numFmtId="49" fontId="3" fillId="4" borderId="4" applyAlignment="1" pivotButton="0" quotePrefix="0" xfId="0">
      <alignment horizontal="left" vertical="center"/>
    </xf>
    <xf numFmtId="0" fontId="3" fillId="4" borderId="4" pivotButton="0" quotePrefix="0" xfId="0"/>
    <xf numFmtId="0" fontId="4" fillId="4" borderId="4" pivotButton="0" quotePrefix="0" xfId="0"/>
    <xf numFmtId="0" fontId="3" fillId="4" borderId="4" applyAlignment="1" pivotButton="0" quotePrefix="0" xfId="0">
      <alignment vertical="center" wrapText="1"/>
    </xf>
    <xf numFmtId="0" fontId="1" fillId="5" borderId="5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49" fontId="5" fillId="5" borderId="5" applyAlignment="1" pivotButton="0" quotePrefix="0" xfId="0">
      <alignment horizontal="center" vertical="center" wrapText="1"/>
    </xf>
    <xf numFmtId="49" fontId="5" fillId="5" borderId="5" applyAlignment="1" pivotButton="0" quotePrefix="0" xfId="0">
      <alignment horizontal="left" vertical="center"/>
    </xf>
    <xf numFmtId="49" fontId="5" fillId="5" borderId="5" applyAlignment="1" pivotButton="0" quotePrefix="0" xfId="0">
      <alignment horizontal="center" vertical="center"/>
    </xf>
    <xf numFmtId="0" fontId="5" fillId="5" borderId="5" applyAlignment="1" applyProtection="1" pivotButton="0" quotePrefix="0" xfId="0">
      <alignment horizontal="center" vertical="center"/>
      <protection locked="0" hidden="0"/>
    </xf>
    <xf numFmtId="49" fontId="5" fillId="5" borderId="5" applyAlignment="1" applyProtection="1" pivotButton="0" quotePrefix="0" xfId="0">
      <alignment horizontal="center" vertical="center" wrapText="1"/>
      <protection locked="0" hidden="0"/>
    </xf>
    <xf numFmtId="49" fontId="5" fillId="5" borderId="6" applyAlignment="1" pivotButton="0" quotePrefix="0" xfId="0">
      <alignment horizontal="center" vertical="center" wrapText="1"/>
    </xf>
    <xf numFmtId="49" fontId="5" fillId="6" borderId="7" applyAlignment="1" applyProtection="1" pivotButton="0" quotePrefix="0" xfId="0">
      <alignment horizontal="center" vertical="center" wrapText="1"/>
      <protection locked="0" hidden="0"/>
    </xf>
    <xf numFmtId="49" fontId="5" fillId="6" borderId="5" applyAlignment="1" applyProtection="1" pivotButton="0" quotePrefix="0" xfId="0">
      <alignment horizontal="center" vertical="center" wrapText="1"/>
      <protection locked="0" hidden="0"/>
    </xf>
    <xf numFmtId="49" fontId="2" fillId="6" borderId="5" applyAlignment="1" applyProtection="1" pivotButton="0" quotePrefix="0" xfId="0">
      <alignment horizontal="center" vertical="center" wrapText="1"/>
      <protection locked="0" hidden="0"/>
    </xf>
    <xf numFmtId="49" fontId="2" fillId="5" borderId="5" applyAlignment="1" applyProtection="1" pivotButton="0" quotePrefix="0" xfId="0">
      <alignment horizontal="center" vertical="center" wrapText="1"/>
      <protection locked="0" hidden="0"/>
    </xf>
    <xf numFmtId="49" fontId="2" fillId="5" borderId="5" applyAlignment="1" pivotButton="0" quotePrefix="0" xfId="0">
      <alignment horizontal="center" vertical="center" wrapText="1"/>
    </xf>
    <xf numFmtId="49" fontId="2" fillId="6" borderId="8" applyAlignment="1" applyProtection="1" pivotButton="0" quotePrefix="0" xfId="0">
      <alignment horizontal="center" vertical="center" wrapText="1"/>
      <protection locked="0" hidden="0"/>
    </xf>
    <xf numFmtId="49" fontId="2" fillId="5" borderId="9" applyAlignment="1" pivotButton="0" quotePrefix="0" xfId="0">
      <alignment horizontal="center" vertical="center" wrapText="1"/>
    </xf>
    <xf numFmtId="0" fontId="3" fillId="5" borderId="3" applyAlignment="1" pivotButton="0" quotePrefix="0" xfId="0">
      <alignment vertical="center"/>
    </xf>
    <xf numFmtId="0" fontId="3" fillId="5" borderId="3" applyAlignment="1" pivotButton="0" quotePrefix="0" xfId="0">
      <alignment horizontal="center" vertical="center"/>
    </xf>
    <xf numFmtId="49" fontId="3" fillId="5" borderId="3" applyAlignment="1" pivotButton="0" quotePrefix="0" xfId="0">
      <alignment horizontal="left" vertical="center"/>
    </xf>
    <xf numFmtId="49" fontId="3" fillId="5" borderId="3" applyAlignment="1" pivotButton="0" quotePrefix="0" xfId="0">
      <alignment horizontal="center" vertical="center"/>
    </xf>
    <xf numFmtId="49" fontId="3" fillId="5" borderId="3" applyAlignment="1" applyProtection="1" pivotButton="0" quotePrefix="0" xfId="0">
      <alignment horizontal="center" vertical="center"/>
      <protection locked="0" hidden="0"/>
    </xf>
    <xf numFmtId="1" fontId="3" fillId="5" borderId="3" applyAlignment="1" pivotButton="0" quotePrefix="0" xfId="0">
      <alignment horizontal="center" vertical="center"/>
    </xf>
    <xf numFmtId="0" fontId="3" fillId="5" borderId="3" applyAlignment="1" applyProtection="1" pivotButton="0" quotePrefix="0" xfId="0">
      <alignment horizontal="center" vertical="center"/>
      <protection locked="0" hidden="0"/>
    </xf>
    <xf numFmtId="0" fontId="3" fillId="6" borderId="3" applyAlignment="1" applyProtection="1" pivotButton="0" quotePrefix="0" xfId="0">
      <alignment horizontal="center" vertical="center"/>
      <protection locked="0" hidden="0"/>
    </xf>
    <xf numFmtId="0" fontId="3" fillId="6" borderId="3" applyAlignment="1" applyProtection="1" pivotButton="0" quotePrefix="0" xfId="0">
      <alignment horizontal="center"/>
      <protection locked="0" hidden="0"/>
    </xf>
    <xf numFmtId="0" fontId="3" fillId="5" borderId="3" applyAlignment="1" pivotButton="0" quotePrefix="0" xfId="0">
      <alignment horizontal="center" vertical="center" wrapText="1"/>
    </xf>
    <xf numFmtId="1" fontId="3" fillId="5" borderId="3" applyAlignment="1" pivotButton="0" quotePrefix="0" xfId="0">
      <alignment horizontal="center"/>
    </xf>
    <xf numFmtId="1" fontId="0" fillId="0" borderId="0" pivotButton="0" quotePrefix="0" xfId="0"/>
    <xf numFmtId="0" fontId="3" fillId="5" borderId="4" applyAlignment="1" pivotButton="0" quotePrefix="0" xfId="0">
      <alignment vertical="center"/>
    </xf>
    <xf numFmtId="0" fontId="3" fillId="5" borderId="4" applyAlignment="1" pivotButton="0" quotePrefix="0" xfId="0">
      <alignment horizontal="center" vertical="center"/>
    </xf>
    <xf numFmtId="49" fontId="3" fillId="5" borderId="4" applyAlignment="1" pivotButton="0" quotePrefix="0" xfId="0">
      <alignment horizontal="left" vertical="center"/>
    </xf>
    <xf numFmtId="49" fontId="3" fillId="5" borderId="4" applyAlignment="1" pivotButton="0" quotePrefix="0" xfId="0">
      <alignment horizontal="center" vertical="center"/>
    </xf>
    <xf numFmtId="49" fontId="3" fillId="5" borderId="4" applyAlignment="1" applyProtection="1" pivotButton="0" quotePrefix="0" xfId="0">
      <alignment horizontal="center" vertical="center"/>
      <protection locked="0" hidden="0"/>
    </xf>
    <xf numFmtId="1" fontId="3" fillId="5" borderId="4" applyAlignment="1" pivotButton="0" quotePrefix="0" xfId="0">
      <alignment horizontal="center" vertical="center"/>
    </xf>
    <xf numFmtId="0" fontId="3" fillId="5" borderId="4" applyAlignment="1" applyProtection="1" pivotButton="0" quotePrefix="0" xfId="0">
      <alignment horizontal="center" vertical="center"/>
      <protection locked="0" hidden="0"/>
    </xf>
    <xf numFmtId="0" fontId="3" fillId="6" borderId="4" applyAlignment="1" applyProtection="1" pivotButton="0" quotePrefix="0" xfId="0">
      <alignment horizontal="center" vertical="center"/>
      <protection locked="0" hidden="0"/>
    </xf>
    <xf numFmtId="0" fontId="3" fillId="6" borderId="4" applyAlignment="1" applyProtection="1" pivotButton="0" quotePrefix="0" xfId="0">
      <alignment horizontal="center"/>
      <protection locked="0" hidden="0"/>
    </xf>
    <xf numFmtId="0" fontId="3" fillId="5" borderId="4" applyAlignment="1" pivotButton="0" quotePrefix="0" xfId="0">
      <alignment horizontal="center" vertical="center" wrapText="1"/>
    </xf>
    <xf numFmtId="1" fontId="3" fillId="5" borderId="4" applyAlignment="1" pivotButton="0" quotePrefix="0" xfId="0">
      <alignment horizontal="center"/>
    </xf>
    <xf numFmtId="0" fontId="3" fillId="6" borderId="4" applyAlignment="1" applyProtection="1" pivotButton="0" quotePrefix="0" xfId="0">
      <alignment horizontal="center" vertical="center" wrapText="1"/>
      <protection locked="0" hidden="0"/>
    </xf>
    <xf numFmtId="1" fontId="3" fillId="6" borderId="4" applyAlignment="1" applyProtection="1" pivotButton="0" quotePrefix="0" xfId="0">
      <alignment horizontal="center" vertical="center"/>
      <protection locked="0" hidden="0"/>
    </xf>
    <xf numFmtId="0" fontId="3" fillId="5" borderId="4" pivotButton="0" quotePrefix="0" xfId="0"/>
    <xf numFmtId="0" fontId="3" fillId="5" borderId="4" applyAlignment="1" pivotButton="0" quotePrefix="0" xfId="0">
      <alignment horizontal="center"/>
    </xf>
    <xf numFmtId="0" fontId="3" fillId="5" borderId="4" applyAlignment="1" applyProtection="1" pivotButton="0" quotePrefix="0" xfId="0">
      <alignment horizontal="center"/>
      <protection locked="0" hidden="0"/>
    </xf>
    <xf numFmtId="0" fontId="3" fillId="5" borderId="4" applyAlignment="1" applyProtection="1" pivotButton="0" quotePrefix="0" xfId="0">
      <alignment horizontal="center" vertical="center" wrapText="1"/>
      <protection locked="0" hidden="0"/>
    </xf>
    <xf numFmtId="0" fontId="4" fillId="5" borderId="4" applyAlignment="1" pivotButton="0" quotePrefix="0" xfId="0">
      <alignment vertical="center"/>
    </xf>
    <xf numFmtId="0" fontId="4" fillId="5" borderId="4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 wrapText="1"/>
    </xf>
    <xf numFmtId="0" fontId="4" fillId="5" borderId="4" pivotButton="0" quotePrefix="0" xfId="0"/>
    <xf numFmtId="0" fontId="4" fillId="5" borderId="4" applyAlignment="1" pivotButton="0" quotePrefix="0" xfId="0">
      <alignment horizontal="center"/>
    </xf>
    <xf numFmtId="49" fontId="4" fillId="5" borderId="4" applyAlignment="1" applyProtection="1" pivotButton="0" quotePrefix="0" xfId="0">
      <alignment horizontal="center" vertical="center"/>
      <protection locked="0" hidden="0"/>
    </xf>
    <xf numFmtId="0" fontId="4" fillId="5" borderId="4" applyAlignment="1" applyProtection="1" pivotButton="0" quotePrefix="0" xfId="0">
      <alignment horizontal="center" vertical="center"/>
      <protection locked="0" hidden="0"/>
    </xf>
    <xf numFmtId="0" fontId="4" fillId="6" borderId="4" applyAlignment="1" applyProtection="1" pivotButton="0" quotePrefix="0" xfId="0">
      <alignment horizontal="center" vertical="center"/>
      <protection locked="0" hidden="0"/>
    </xf>
    <xf numFmtId="0" fontId="4" fillId="6" borderId="4" applyAlignment="1" applyProtection="1" pivotButton="0" quotePrefix="0" xfId="0">
      <alignment horizontal="center"/>
      <protection locked="0" hidden="0"/>
    </xf>
    <xf numFmtId="0" fontId="4" fillId="6" borderId="4" applyAlignment="1" applyProtection="1" pivotButton="0" quotePrefix="0" xfId="0">
      <alignment horizontal="center" vertical="center" wrapText="1"/>
      <protection locked="0" hidden="0"/>
    </xf>
    <xf numFmtId="0" fontId="4" fillId="5" borderId="4" applyAlignment="1" applyProtection="1" pivotButton="0" quotePrefix="0" xfId="0">
      <alignment horizontal="center" vertical="center" wrapText="1"/>
      <protection locked="0" hidden="0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applyProtection="1" pivotButton="0" quotePrefix="0" xfId="0">
      <alignment horizontal="center" vertical="center" wrapText="1"/>
      <protection locked="0" hidden="0"/>
    </xf>
    <xf numFmtId="0" fontId="3" fillId="6" borderId="0" applyAlignment="1" applyProtection="1" pivotButton="0" quotePrefix="0" xfId="0">
      <alignment horizontal="center" vertical="center" wrapText="1"/>
      <protection locked="0" hidden="0"/>
    </xf>
    <xf numFmtId="0" fontId="3" fillId="6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97"/>
  <sheetViews>
    <sheetView workbookViewId="0">
      <selection activeCell="A1" sqref="A1"/>
    </sheetView>
  </sheetViews>
  <sheetFormatPr baseColWidth="8" defaultColWidth="8.90625" defaultRowHeight="12"/>
  <cols>
    <col hidden="1" width="34.90625" customWidth="1" min="1" max="1"/>
    <col hidden="1" width="48.90625" customWidth="1" min="2" max="2"/>
    <col hidden="1" width="13.54296875" customWidth="1" min="3" max="3"/>
    <col width="11.36328125" customWidth="1" min="4" max="4"/>
    <col width="37.453125" customWidth="1" min="5" max="5"/>
    <col width="10.81640625" customWidth="1" min="6" max="6"/>
    <col width="23" customWidth="1" min="7" max="7"/>
    <col width="8.54296875" customWidth="1" min="8" max="8"/>
    <col hidden="1" width="13.6328125" customWidth="1" min="9" max="9"/>
    <col width="7.90625" customWidth="1" min="10" max="10"/>
    <col width="7.6328125" customWidth="1" min="11" max="11"/>
    <col width="5.54296875" customWidth="1" min="12" max="12"/>
    <col width="7.1796875" customWidth="1" min="13" max="13"/>
    <col hidden="1" width="8" customWidth="1" min="14" max="14"/>
    <col width="9.54296875" customWidth="1" min="15" max="15"/>
    <col hidden="1" width="10.6328125" customWidth="1" min="16" max="16"/>
    <col width="8.6328125" customWidth="1" min="17" max="17"/>
    <col hidden="1" width="10.6328125" customWidth="1" min="18" max="18"/>
    <col width="10.54296875" customWidth="1" min="19" max="19"/>
    <col hidden="1" width="12.453125" customWidth="1" min="20" max="20"/>
    <col width="9.453125" customWidth="1" min="21" max="21"/>
    <col hidden="1" width="10.6328125" customWidth="1" min="22" max="22"/>
    <col width="10.08984375" customWidth="1" min="23" max="23"/>
    <col hidden="1" width="10.6328125" customWidth="1" min="24" max="24"/>
    <col width="9.6328125" customWidth="1" min="25" max="25"/>
    <col width="10.6328125" customWidth="1" min="26" max="26"/>
    <col width="10.6328125" customWidth="1" min="27" max="28"/>
    <col hidden="1" width="10.6328125" customWidth="1" min="29" max="32"/>
    <col width="8.90625" customWidth="1" min="33" max="33"/>
    <col width="8.90625" customWidth="1" min="34" max="16384"/>
    <col width="60" customWidth="1" min="37" max="37"/>
    <col width="55" customWidth="1" min="38" max="38"/>
  </cols>
  <sheetData>
    <row r="0"/>
    <row r="1" ht="64.75" customFormat="1" customHeight="1" s="41" thickBot="1">
      <c r="A1" s="1" t="inlineStr">
        <is>
          <t>Grandes Áreas Científicas (FOS)</t>
        </is>
      </c>
      <c r="B1" s="2" t="inlineStr">
        <is>
          <t>Áreas Científicas (FOS)</t>
        </is>
      </c>
      <c r="C1" s="3" t="inlineStr">
        <is>
          <t>Áreas Disicplinares</t>
        </is>
      </c>
      <c r="D1" s="4" t="inlineStr">
        <is>
          <t>Departamento</t>
        </is>
      </c>
      <c r="E1" s="5" t="inlineStr">
        <is>
          <t xml:space="preserve">Inserir docentes na UC </t>
        </is>
      </c>
      <c r="F1" s="6" t="inlineStr">
        <is>
          <t>Responsável</t>
        </is>
      </c>
      <c r="G1" s="7" t="inlineStr">
        <is>
          <t>Nome da UC</t>
        </is>
      </c>
      <c r="H1" s="4" t="inlineStr">
        <is>
          <t>ciclo de estudos</t>
        </is>
      </c>
      <c r="I1" s="8" t="inlineStr">
        <is>
          <t>Código UC</t>
        </is>
      </c>
      <c r="J1" s="4" t="inlineStr">
        <is>
          <t>ano curricular</t>
        </is>
      </c>
      <c r="K1" s="4" t="inlineStr">
        <is>
          <t>semestre</t>
        </is>
      </c>
      <c r="L1" s="8" t="inlineStr">
        <is>
          <t>ECTS</t>
        </is>
      </c>
      <c r="M1" s="4" t="inlineStr">
        <is>
          <t>semanas</t>
        </is>
      </c>
      <c r="N1" s="4" t="inlineStr">
        <is>
          <t>Total horas da UC</t>
        </is>
      </c>
      <c r="O1" s="5" t="inlineStr">
        <is>
          <t>Total Horas Teóricas</t>
        </is>
      </c>
      <c r="P1" s="5" t="inlineStr">
        <is>
          <t>Horas Teóricas por semana</t>
        </is>
      </c>
      <c r="Q1" s="5" t="inlineStr">
        <is>
          <t>Total Horas Teórico-práticas</t>
        </is>
      </c>
      <c r="R1" s="5" t="inlineStr">
        <is>
          <t>Horas Teórico-práticas por semana</t>
        </is>
      </c>
      <c r="S1" s="5" t="inlineStr">
        <is>
          <t>Total Horas Laboratoriais</t>
        </is>
      </c>
      <c r="T1" s="5" t="inlineStr">
        <is>
          <t>Horas Laboratoriais por semana</t>
        </is>
      </c>
      <c r="U1" s="5" t="inlineStr">
        <is>
          <t>Total Horas  Trabalho de campo</t>
        </is>
      </c>
      <c r="V1" s="5" t="inlineStr">
        <is>
          <t>Horas Trabalho de Campo por semana</t>
        </is>
      </c>
      <c r="W1" s="5" t="inlineStr">
        <is>
          <t>Total Horas  Seminário</t>
        </is>
      </c>
      <c r="X1" s="5" t="inlineStr">
        <is>
          <t>Horas Seminário por semana</t>
        </is>
      </c>
      <c r="Y1" s="5" t="inlineStr">
        <is>
          <t>Total Horas  Estágio</t>
        </is>
      </c>
      <c r="Z1" s="5" t="inlineStr">
        <is>
          <t>Total Horas  Outras</t>
        </is>
      </c>
      <c r="AA1" s="4" t="inlineStr">
        <is>
          <t>Somatório</t>
        </is>
      </c>
      <c r="AB1" s="4" t="inlineStr">
        <is>
          <t>Horas em falta na UC</t>
        </is>
      </c>
      <c r="AI1" s="4" t="inlineStr">
        <is>
          <t>Horas semanais docente</t>
        </is>
      </c>
      <c r="AJ1" s="4" t="inlineStr">
        <is>
          <t>Horas totais docente</t>
        </is>
      </c>
      <c r="AK1" s="4" t="inlineStr">
        <is>
          <t>Nome completo</t>
        </is>
      </c>
      <c r="AL1" s="4" t="inlineStr">
        <is>
          <t>Posição</t>
        </is>
      </c>
    </row>
    <row r="2" ht="18" customFormat="1" customHeight="1" s="22">
      <c r="A2" s="9" t="inlineStr">
        <is>
          <t>Ciências Agrárias</t>
        </is>
      </c>
      <c r="B2" s="9" t="inlineStr">
        <is>
          <t>1.1 Agricultura, Silvicultura e Pescas</t>
        </is>
      </c>
      <c r="C2" s="9" t="inlineStr">
        <is>
          <t>EAGR</t>
        </is>
      </c>
      <c r="D2" s="9" t="inlineStr">
        <is>
          <t>DCEB</t>
        </is>
      </c>
      <c r="E2" s="9" t="inlineStr">
        <is>
          <t>Ricardo Nuno da Fonseca Garcia Pereira Braga</t>
        </is>
      </c>
      <c r="F2" s="9" t="inlineStr">
        <is>
          <t>sim</t>
        </is>
      </c>
      <c r="G2" s="9" t="inlineStr">
        <is>
          <t>Agricultura e Máquinas Agrícolas I</t>
        </is>
      </c>
      <c r="H2" s="9" t="inlineStr">
        <is>
          <t>1º ciclo</t>
        </is>
      </c>
      <c r="I2" s="9" t="inlineStr">
        <is>
          <t>2450</t>
        </is>
      </c>
      <c r="J2" s="9" t="inlineStr">
        <is>
          <t>3º</t>
        </is>
      </c>
      <c r="K2" s="9" t="inlineStr">
        <is>
          <t>1º</t>
        </is>
      </c>
      <c r="L2" s="9" t="n">
        <v>6</v>
      </c>
      <c r="M2" s="9" t="n">
        <v>14</v>
      </c>
      <c r="N2" s="9" t="n">
        <v>56</v>
      </c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inlineStr"/>
      <c r="AB2" s="9">
        <f>VLOOKUP(int(I2),'DSD (informação UCs)'!AY:AZ, 2, FALSE)-SUM(O3:Z17)</f>
        <v/>
      </c>
      <c r="AI2" s="10">
        <f>SUMIF(E:E,AK2,AA:AA)/28</f>
        <v/>
      </c>
      <c r="AJ2" s="11">
        <f>SUMIF(E:E,AK2,AA:AA)</f>
        <v/>
      </c>
      <c r="AK2" s="11" t="inlineStr">
        <is>
          <t>Akli Ait Benali</t>
        </is>
      </c>
      <c r="AL2" s="11" t="inlineStr">
        <is>
          <t>FCT CEEC 2018</t>
        </is>
      </c>
    </row>
    <row r="3" ht="18" customHeight="1">
      <c r="A3" s="9" t="n"/>
      <c r="B3" s="9" t="n"/>
      <c r="C3" s="9" t="n"/>
      <c r="D3" s="9" t="n"/>
      <c r="E3" s="12" t="inlineStr">
        <is>
          <t>José Paulo Pimentel de Castro Coelho</t>
        </is>
      </c>
      <c r="F3" s="9" t="n"/>
      <c r="G3" s="13" t="inlineStr">
        <is>
          <t>Agricultura e Máquinas Agrícolas I</t>
        </is>
      </c>
      <c r="H3" s="9" t="n"/>
      <c r="I3" s="9" t="n"/>
      <c r="J3" s="9" t="n"/>
      <c r="K3" s="9" t="n"/>
      <c r="L3" s="9" t="n"/>
      <c r="M3" s="9" t="n"/>
      <c r="N3" s="9" t="n"/>
      <c r="O3" s="12" t="n">
        <v>28</v>
      </c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9">
        <f>SUM(O3:Z3)</f>
        <v/>
      </c>
      <c r="AB3" s="9" t="n"/>
      <c r="AI3" s="10">
        <f>SUMIF(E:E,AK3,AA:AA)/28</f>
        <v/>
      </c>
      <c r="AJ3" s="11">
        <f>SUMIF(E:E,AK3,AA:AA)</f>
        <v/>
      </c>
      <c r="AK3" s="11" t="inlineStr">
        <is>
          <t>Alana Kasahara Neves</t>
        </is>
      </c>
      <c r="AL3" s="11" t="inlineStr">
        <is>
          <t>Investigador Doutorado Projeto</t>
        </is>
      </c>
    </row>
    <row r="4" ht="18" customHeight="1">
      <c r="A4" s="9" t="n"/>
      <c r="B4" s="9" t="n"/>
      <c r="C4" s="9" t="n"/>
      <c r="D4" s="9" t="n"/>
      <c r="E4" s="12" t="inlineStr">
        <is>
          <t>Ricardo Nuno da Fonseca Garcia Pereira Braga</t>
        </is>
      </c>
      <c r="F4" s="9" t="n"/>
      <c r="G4" s="13" t="inlineStr">
        <is>
          <t>Agricultura e Máquinas Agrícolas I</t>
        </is>
      </c>
      <c r="H4" s="9" t="n"/>
      <c r="I4" s="9" t="n"/>
      <c r="J4" s="9" t="n"/>
      <c r="K4" s="9" t="n"/>
      <c r="L4" s="9" t="n"/>
      <c r="M4" s="9" t="n"/>
      <c r="N4" s="9" t="n"/>
      <c r="O4" s="12" t="n"/>
      <c r="P4" s="12" t="n"/>
      <c r="Q4" s="12" t="n"/>
      <c r="R4" s="12" t="n"/>
      <c r="S4" s="12" t="n">
        <v>28</v>
      </c>
      <c r="T4" s="12" t="n"/>
      <c r="U4" s="12" t="n">
        <v>14</v>
      </c>
      <c r="V4" s="12" t="n"/>
      <c r="W4" s="12" t="n"/>
      <c r="X4" s="12" t="n"/>
      <c r="Y4" s="12" t="n"/>
      <c r="Z4" s="12" t="n"/>
      <c r="AA4" s="9">
        <f>SUM(O4:Z4)</f>
        <v/>
      </c>
      <c r="AB4" s="9" t="n"/>
      <c r="AI4" s="10">
        <f>SUMIF(E:E,AK4,AA:AA)/28</f>
        <v/>
      </c>
      <c r="AJ4" s="11">
        <f>SUMIF(E:E,AK4,AA:AA)</f>
        <v/>
      </c>
      <c r="AK4" s="11" t="inlineStr">
        <is>
          <t>Ali Umut Sen</t>
        </is>
      </c>
      <c r="AL4" s="11" t="inlineStr">
        <is>
          <t>Contrato-Programa FCT DL57</t>
        </is>
      </c>
    </row>
    <row r="5" ht="18" customHeight="1">
      <c r="A5" s="9" t="n"/>
      <c r="B5" s="9" t="n"/>
      <c r="C5" s="9" t="n"/>
      <c r="D5" s="9" t="n"/>
      <c r="E5" s="12" t="inlineStr">
        <is>
          <t>Luís Filipe Sanches Goulão</t>
        </is>
      </c>
      <c r="F5" s="9" t="n"/>
      <c r="G5" s="13" t="inlineStr">
        <is>
          <t>Agricultura e Máquinas Agrícolas I</t>
        </is>
      </c>
      <c r="H5" s="9" t="n"/>
      <c r="I5" s="9" t="n"/>
      <c r="J5" s="9" t="n"/>
      <c r="K5" s="9" t="n"/>
      <c r="L5" s="9" t="n"/>
      <c r="M5" s="9" t="n"/>
      <c r="N5" s="9" t="n"/>
      <c r="O5" s="12" t="n"/>
      <c r="P5" s="12" t="n"/>
      <c r="Q5" s="12" t="n"/>
      <c r="R5" s="12" t="n"/>
      <c r="S5" s="12" t="n">
        <v>14</v>
      </c>
      <c r="T5" s="12" t="n"/>
      <c r="U5" s="12" t="n"/>
      <c r="V5" s="12" t="n"/>
      <c r="W5" s="12" t="n"/>
      <c r="X5" s="12" t="n"/>
      <c r="Y5" s="12" t="n"/>
      <c r="Z5" s="12" t="n"/>
      <c r="AA5" s="9">
        <f>SUM(O5:Z5)</f>
        <v/>
      </c>
      <c r="AB5" s="9" t="n"/>
      <c r="AI5" s="10">
        <f>SUMIF(E:E,AK5,AA:AA)/28</f>
        <v/>
      </c>
      <c r="AJ5" s="11">
        <f>SUMIF(E:E,AK5,AA:AA)</f>
        <v/>
      </c>
      <c r="AK5" s="11" t="inlineStr">
        <is>
          <t>Ana Carina dos Santos Lourenço</t>
        </is>
      </c>
      <c r="AL5" s="11" t="inlineStr">
        <is>
          <t>Contrato-Programa FCT DL57</t>
        </is>
      </c>
    </row>
    <row r="6" ht="18" customHeight="1">
      <c r="A6" s="9" t="n"/>
      <c r="B6" s="9" t="n"/>
      <c r="C6" s="9" t="n"/>
      <c r="D6" s="9" t="n"/>
      <c r="E6" s="12" t="inlineStr">
        <is>
          <t>Inserir docente</t>
        </is>
      </c>
      <c r="F6" s="9" t="n"/>
      <c r="G6" s="13" t="inlineStr">
        <is>
          <t>Agricultura e Máquinas Agrícolas I</t>
        </is>
      </c>
      <c r="H6" s="9" t="n"/>
      <c r="I6" s="9" t="n"/>
      <c r="J6" s="9" t="n"/>
      <c r="K6" s="9" t="n"/>
      <c r="L6" s="9" t="n"/>
      <c r="M6" s="9" t="n"/>
      <c r="N6" s="9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9">
        <f>SUM(O6:Z6)</f>
        <v/>
      </c>
      <c r="AB6" s="9" t="n"/>
      <c r="AI6" s="10">
        <f>SUMIF(E:E,AK6,AA:AA)/28</f>
        <v/>
      </c>
      <c r="AJ6" s="11">
        <f>SUMIF(E:E,AK6,AA:AA)</f>
        <v/>
      </c>
      <c r="AK6" s="11" t="inlineStr">
        <is>
          <t>Ana Cristina Ferreira da Cunha Queda</t>
        </is>
      </c>
      <c r="AL6" s="11" t="inlineStr">
        <is>
          <t>Professor Auxiliar</t>
        </is>
      </c>
    </row>
    <row r="7" ht="18" customHeight="1">
      <c r="A7" s="9" t="n"/>
      <c r="B7" s="9" t="n"/>
      <c r="C7" s="9" t="n"/>
      <c r="D7" s="9" t="n"/>
      <c r="E7" t="inlineStr">
        <is>
          <t>Inserir docente</t>
        </is>
      </c>
      <c r="F7" s="9" t="n"/>
      <c r="G7" s="13" t="inlineStr">
        <is>
          <t>Agricultura e Máquinas Agrícolas I</t>
        </is>
      </c>
      <c r="H7" s="9" t="n"/>
      <c r="I7" s="9" t="n"/>
      <c r="J7" s="9" t="n"/>
      <c r="K7" s="9" t="n"/>
      <c r="L7" s="9" t="n"/>
      <c r="M7" s="9" t="n"/>
      <c r="N7" s="9" t="n"/>
      <c r="AA7" s="9">
        <f>SUM(O7:Z7)</f>
        <v/>
      </c>
      <c r="AB7" s="9" t="n"/>
      <c r="AI7" s="10">
        <f>SUMIF(E:E,AK7,AA:AA)/28</f>
        <v/>
      </c>
      <c r="AJ7" s="11">
        <f>SUMIF(E:E,AK7,AA:AA)</f>
        <v/>
      </c>
      <c r="AK7" s="11" t="inlineStr">
        <is>
          <t>Ana Cristina Garcia Pereira Cabral</t>
        </is>
      </c>
      <c r="AL7" s="11" t="inlineStr">
        <is>
          <t>Contrato-Programa FCT DL57</t>
        </is>
      </c>
    </row>
    <row r="8" ht="18" customHeight="1">
      <c r="A8" s="9" t="n"/>
      <c r="B8" s="9" t="n"/>
      <c r="C8" s="9" t="n"/>
      <c r="D8" s="9" t="n"/>
      <c r="E8" t="inlineStr">
        <is>
          <t>Inserir docente</t>
        </is>
      </c>
      <c r="F8" s="9" t="n"/>
      <c r="G8" s="13" t="inlineStr">
        <is>
          <t>Agricultura e Máquinas Agrícolas I</t>
        </is>
      </c>
      <c r="H8" s="9" t="n"/>
      <c r="I8" s="9" t="n"/>
      <c r="J8" s="9" t="n"/>
      <c r="K8" s="9" t="n"/>
      <c r="L8" s="9" t="n"/>
      <c r="M8" s="9" t="n"/>
      <c r="N8" s="9" t="n"/>
      <c r="AA8" s="9">
        <f>SUM(O8:Z8)</f>
        <v/>
      </c>
      <c r="AB8" s="9" t="n"/>
      <c r="AI8" s="10">
        <f>SUMIF(E:E,AK8,AA:AA)/28</f>
        <v/>
      </c>
      <c r="AJ8" s="11">
        <f>SUMIF(E:E,AK8,AA:AA)</f>
        <v/>
      </c>
      <c r="AK8" s="11" t="inlineStr">
        <is>
          <t>Ana Cristina Riepenhausen Delaunay Caperta</t>
        </is>
      </c>
      <c r="AL8" s="11" t="inlineStr">
        <is>
          <t>Professor Auxiliar</t>
        </is>
      </c>
    </row>
    <row r="9" ht="18" customHeight="1">
      <c r="A9" s="9" t="n"/>
      <c r="B9" s="9" t="n"/>
      <c r="C9" s="9" t="n"/>
      <c r="D9" s="9" t="n"/>
      <c r="E9" t="inlineStr">
        <is>
          <t>Inserir docente</t>
        </is>
      </c>
      <c r="F9" s="9" t="n"/>
      <c r="G9" s="13" t="inlineStr">
        <is>
          <t>Agricultura e Máquinas Agrícolas I</t>
        </is>
      </c>
      <c r="H9" s="9" t="n"/>
      <c r="I9" s="9" t="n"/>
      <c r="J9" s="9" t="n"/>
      <c r="K9" s="9" t="n"/>
      <c r="L9" s="9" t="n"/>
      <c r="M9" s="9" t="n"/>
      <c r="N9" s="9" t="n"/>
      <c r="AA9" s="9">
        <f>SUM(O9:Z9)</f>
        <v/>
      </c>
      <c r="AB9" s="9" t="n"/>
      <c r="AI9" s="10">
        <f>SUMIF(E:E,AK9,AA:AA)/28</f>
        <v/>
      </c>
      <c r="AJ9" s="11">
        <f>SUMIF(E:E,AK9,AA:AA)</f>
        <v/>
      </c>
      <c r="AK9" s="11" t="inlineStr">
        <is>
          <t>Ana Filipa da Silva Pereira Machado Filipe</t>
        </is>
      </c>
      <c r="AL9" s="11" t="inlineStr">
        <is>
          <t>FCT CEEC 3º Ed/2021</t>
        </is>
      </c>
    </row>
    <row r="10" ht="18" customHeight="1">
      <c r="A10" s="9" t="n"/>
      <c r="B10" s="9" t="n"/>
      <c r="C10" s="9" t="n"/>
      <c r="D10" s="9" t="n"/>
      <c r="E10" t="inlineStr">
        <is>
          <t>Inserir docente</t>
        </is>
      </c>
      <c r="F10" s="9" t="n"/>
      <c r="G10" s="13" t="inlineStr">
        <is>
          <t>Agricultura e Máquinas Agrícolas I</t>
        </is>
      </c>
      <c r="H10" s="9" t="n"/>
      <c r="I10" s="9" t="n"/>
      <c r="J10" s="9" t="n"/>
      <c r="K10" s="9" t="n"/>
      <c r="L10" s="9" t="n"/>
      <c r="M10" s="9" t="n"/>
      <c r="N10" s="9" t="n"/>
      <c r="AA10" s="9">
        <f>SUM(O10:Z10)</f>
        <v/>
      </c>
      <c r="AB10" s="9" t="n"/>
      <c r="AI10" s="10">
        <f>SUMIF(E:E,AK10,AA:AA)/28</f>
        <v/>
      </c>
      <c r="AJ10" s="11">
        <f>SUMIF(E:E,AK10,AA:AA)</f>
        <v/>
      </c>
      <c r="AK10" s="11" t="inlineStr">
        <is>
          <t>Ana Gabriela Machado Albuquerque</t>
        </is>
      </c>
      <c r="AL10" s="11" t="inlineStr">
        <is>
          <t>Investigador Auxiliar Convidado</t>
        </is>
      </c>
    </row>
    <row r="11" ht="18" customHeight="1">
      <c r="A11" s="9" t="n"/>
      <c r="B11" s="9" t="n"/>
      <c r="C11" s="9" t="n"/>
      <c r="D11" s="9" t="n"/>
      <c r="E11" t="inlineStr">
        <is>
          <t>Inserir docente</t>
        </is>
      </c>
      <c r="F11" s="9" t="n"/>
      <c r="G11" s="13" t="inlineStr">
        <is>
          <t>Agricultura e Máquinas Agrícolas I</t>
        </is>
      </c>
      <c r="H11" s="9" t="n"/>
      <c r="I11" s="9" t="n"/>
      <c r="J11" s="9" t="n"/>
      <c r="K11" s="9" t="n"/>
      <c r="L11" s="9" t="n"/>
      <c r="M11" s="9" t="n"/>
      <c r="N11" s="9" t="n"/>
      <c r="AA11" s="9">
        <f>SUM(O11:Z11)</f>
        <v/>
      </c>
      <c r="AB11" s="9" t="n"/>
      <c r="AI11" s="10">
        <f>SUMIF(E:E,AK11,AA:AA)/28</f>
        <v/>
      </c>
      <c r="AJ11" s="11">
        <f>SUMIF(E:E,AK11,AA:AA)</f>
        <v/>
      </c>
      <c r="AK11" s="11" t="inlineStr">
        <is>
          <t>Ana Isabel Faria Ribeiro</t>
        </is>
      </c>
      <c r="AL11" s="11" t="inlineStr">
        <is>
          <t>Inves Aux Agr ou Hab</t>
        </is>
      </c>
    </row>
    <row r="12" ht="18" customHeight="1">
      <c r="A12" s="9" t="n"/>
      <c r="B12" s="9" t="n"/>
      <c r="C12" s="9" t="n"/>
      <c r="D12" s="9" t="n"/>
      <c r="E12" t="inlineStr">
        <is>
          <t>Inserir docente</t>
        </is>
      </c>
      <c r="F12" s="9" t="n"/>
      <c r="G12" s="13" t="inlineStr">
        <is>
          <t>Agricultura e Máquinas Agrícolas I</t>
        </is>
      </c>
      <c r="H12" s="9" t="n"/>
      <c r="I12" s="9" t="n"/>
      <c r="J12" s="9" t="n"/>
      <c r="K12" s="9" t="n"/>
      <c r="L12" s="9" t="n"/>
      <c r="M12" s="9" t="n"/>
      <c r="N12" s="9" t="n"/>
      <c r="AA12" s="9">
        <f>SUM(O12:Z12)</f>
        <v/>
      </c>
      <c r="AB12" s="9" t="n"/>
      <c r="AI12" s="10">
        <f>SUMIF(E:E,AK12,AA:AA)/28</f>
        <v/>
      </c>
      <c r="AJ12" s="11">
        <f>SUMIF(E:E,AK12,AA:AA)</f>
        <v/>
      </c>
      <c r="AK12" s="11" t="inlineStr">
        <is>
          <t>Ana Isabel Rosa Cabral</t>
        </is>
      </c>
      <c r="AL12" s="11" t="inlineStr">
        <is>
          <t>Investig Auxiliar</t>
        </is>
      </c>
    </row>
    <row r="13" ht="18" customHeight="1">
      <c r="A13" s="9" t="n"/>
      <c r="B13" s="9" t="n"/>
      <c r="C13" s="9" t="n"/>
      <c r="D13" s="9" t="n"/>
      <c r="E13" t="inlineStr">
        <is>
          <t>Inserir docente</t>
        </is>
      </c>
      <c r="F13" s="9" t="n"/>
      <c r="G13" s="13" t="inlineStr">
        <is>
          <t>Agricultura e Máquinas Agrícolas I</t>
        </is>
      </c>
      <c r="H13" s="9" t="n"/>
      <c r="I13" s="9" t="n"/>
      <c r="J13" s="9" t="n"/>
      <c r="K13" s="9" t="n"/>
      <c r="L13" s="9" t="n"/>
      <c r="M13" s="9" t="n"/>
      <c r="N13" s="9" t="n"/>
      <c r="AA13" s="9">
        <f>SUM(O13:Z13)</f>
        <v/>
      </c>
      <c r="AB13" s="9" t="n"/>
      <c r="AI13" s="10">
        <f>SUMIF(E:E,AK13,AA:AA)/28</f>
        <v/>
      </c>
      <c r="AJ13" s="11">
        <f>SUMIF(E:E,AK13,AA:AA)</f>
        <v/>
      </c>
      <c r="AK13" s="11" t="inlineStr">
        <is>
          <t>Ana Luísa Brito dos Santos de Sousa Soares</t>
        </is>
      </c>
      <c r="AL13" s="11" t="inlineStr">
        <is>
          <t>Professor Auxiliar</t>
        </is>
      </c>
    </row>
    <row r="14" ht="18" customHeight="1">
      <c r="A14" s="9" t="n"/>
      <c r="B14" s="9" t="n"/>
      <c r="C14" s="9" t="n"/>
      <c r="D14" s="9" t="n"/>
      <c r="E14" t="inlineStr">
        <is>
          <t>Inserir docente</t>
        </is>
      </c>
      <c r="F14" s="9" t="n"/>
      <c r="G14" s="13" t="inlineStr">
        <is>
          <t>Agricultura e Máquinas Agrícolas I</t>
        </is>
      </c>
      <c r="H14" s="9" t="n"/>
      <c r="I14" s="9" t="n"/>
      <c r="J14" s="9" t="n"/>
      <c r="K14" s="9" t="n"/>
      <c r="L14" s="9" t="n"/>
      <c r="M14" s="9" t="n"/>
      <c r="N14" s="9" t="n"/>
      <c r="AA14" s="9">
        <f>SUM(O14:Z14)</f>
        <v/>
      </c>
      <c r="AB14" s="9" t="n"/>
      <c r="AI14" s="10">
        <f>SUMIF(E:E,AK14,AA:AA)/28</f>
        <v/>
      </c>
      <c r="AJ14" s="11">
        <f>SUMIF(E:E,AK14,AA:AA)</f>
        <v/>
      </c>
      <c r="AK14" s="11" t="inlineStr">
        <is>
          <t>Ana Maria Contente de Vinha Novais</t>
        </is>
      </c>
      <c r="AL14" s="11" t="inlineStr">
        <is>
          <t>Professor Auxiliar</t>
        </is>
      </c>
    </row>
    <row r="15" ht="18" customHeight="1">
      <c r="A15" s="9" t="n"/>
      <c r="B15" s="9" t="n"/>
      <c r="C15" s="9" t="n"/>
      <c r="D15" s="9" t="n"/>
      <c r="E15" t="inlineStr">
        <is>
          <t>Inserir docente</t>
        </is>
      </c>
      <c r="F15" s="9" t="n"/>
      <c r="G15" s="13" t="inlineStr">
        <is>
          <t>Agricultura e Máquinas Agrícolas I</t>
        </is>
      </c>
      <c r="H15" s="9" t="n"/>
      <c r="I15" s="9" t="n"/>
      <c r="J15" s="9" t="n"/>
      <c r="K15" s="9" t="n"/>
      <c r="L15" s="9" t="n"/>
      <c r="M15" s="9" t="n"/>
      <c r="N15" s="9" t="n"/>
      <c r="AA15" s="9">
        <f>SUM(O15:Z15)</f>
        <v/>
      </c>
      <c r="AB15" s="9" t="n"/>
      <c r="AI15" s="10">
        <f>SUMIF(E:E,AK15,AA:AA)/28</f>
        <v/>
      </c>
      <c r="AJ15" s="11">
        <f>SUMIF(E:E,AK15,AA:AA)</f>
        <v/>
      </c>
      <c r="AK15" s="11" t="inlineStr">
        <is>
          <t>Ana Maria da Costa Aldir Magro</t>
        </is>
      </c>
      <c r="AL15" s="11" t="inlineStr">
        <is>
          <t>Investig Auxiliar</t>
        </is>
      </c>
    </row>
    <row r="16" ht="18" customHeight="1">
      <c r="A16" s="9" t="n"/>
      <c r="B16" s="9" t="n"/>
      <c r="C16" s="9" t="n"/>
      <c r="D16" s="9" t="n"/>
      <c r="E16" t="inlineStr">
        <is>
          <t>Inserir docente</t>
        </is>
      </c>
      <c r="F16" s="9" t="n"/>
      <c r="G16" s="13" t="inlineStr">
        <is>
          <t>Agricultura e Máquinas Agrícolas I</t>
        </is>
      </c>
      <c r="H16" s="9" t="n"/>
      <c r="I16" s="9" t="n"/>
      <c r="J16" s="9" t="n"/>
      <c r="K16" s="9" t="n"/>
      <c r="L16" s="9" t="n"/>
      <c r="M16" s="9" t="n"/>
      <c r="N16" s="9" t="n"/>
      <c r="AA16" s="9">
        <f>SUM(O16:Z16)</f>
        <v/>
      </c>
      <c r="AB16" s="9" t="n"/>
      <c r="AI16" s="10">
        <f>SUMIF(E:E,AK16,AA:AA)/28</f>
        <v/>
      </c>
      <c r="AJ16" s="11">
        <f>SUMIF(E:E,AK16,AA:AA)</f>
        <v/>
      </c>
      <c r="AK16" s="11" t="inlineStr">
        <is>
          <t>Ana Maria da Silva Monteiro</t>
        </is>
      </c>
      <c r="AL16" s="11" t="inlineStr">
        <is>
          <t>Prof Auxiliar Agreg.</t>
        </is>
      </c>
    </row>
    <row r="17" ht="18" customHeight="1">
      <c r="A17" s="9" t="n"/>
      <c r="B17" s="9" t="n"/>
      <c r="C17" s="9" t="n"/>
      <c r="D17" s="9" t="n"/>
      <c r="E17" t="inlineStr">
        <is>
          <t>Inserir docente</t>
        </is>
      </c>
      <c r="F17" s="9" t="n"/>
      <c r="G17" s="13" t="inlineStr">
        <is>
          <t>Agricultura e Máquinas Agrícolas I</t>
        </is>
      </c>
      <c r="H17" s="9" t="n"/>
      <c r="I17" s="9" t="n"/>
      <c r="J17" s="9" t="n"/>
      <c r="K17" s="9" t="n"/>
      <c r="L17" s="9" t="n"/>
      <c r="M17" s="9" t="n"/>
      <c r="N17" s="9" t="n"/>
      <c r="AA17" s="9">
        <f>SUM(O17:Z17)</f>
        <v/>
      </c>
      <c r="AB17" s="9" t="n"/>
      <c r="AI17" s="10">
        <f>SUMIF(E:E,AK17,AA:AA)/28</f>
        <v/>
      </c>
      <c r="AJ17" s="11">
        <f>SUMIF(E:E,AK17,AA:AA)</f>
        <v/>
      </c>
      <c r="AK17" s="11" t="inlineStr">
        <is>
          <t>Ana Maria Lopes Domingues Guerra</t>
        </is>
      </c>
      <c r="AL17" s="11" t="inlineStr">
        <is>
          <t>Investig Auxiliar</t>
        </is>
      </c>
    </row>
    <row r="18" ht="18" customHeight="1">
      <c r="AI18" s="10">
        <f>SUMIF(E:E,AK18,AA:AA)/28</f>
        <v/>
      </c>
      <c r="AJ18" s="11">
        <f>SUMIF(E:E,AK18,AA:AA)</f>
        <v/>
      </c>
      <c r="AK18" s="11" t="inlineStr">
        <is>
          <t>Ana Maria Martins Alves</t>
        </is>
      </c>
      <c r="AL18" s="11" t="inlineStr">
        <is>
          <t>Contrato-Programa FCT DL57</t>
        </is>
      </c>
    </row>
    <row r="19" ht="18" customHeight="1">
      <c r="A19" s="14" t="inlineStr">
        <is>
          <t>Ciências Agrárias</t>
        </is>
      </c>
      <c r="B19" s="14" t="inlineStr">
        <is>
          <t>1.1 Agricultura, Silvicultura e Pescas</t>
        </is>
      </c>
      <c r="C19" s="14" t="inlineStr">
        <is>
          <t>EAGR</t>
        </is>
      </c>
      <c r="D19" s="14" t="inlineStr">
        <is>
          <t>DCEB</t>
        </is>
      </c>
      <c r="E19" s="14" t="inlineStr">
        <is>
          <t>Ricardo Nuno da Fonseca Garcia Pereira Braga</t>
        </is>
      </c>
      <c r="F19" s="14" t="inlineStr">
        <is>
          <t>sim</t>
        </is>
      </c>
      <c r="G19" s="14" t="inlineStr">
        <is>
          <t>Agricultura e Máquinas Agrícolas II</t>
        </is>
      </c>
      <c r="H19" s="14" t="inlineStr">
        <is>
          <t>1º ciclo</t>
        </is>
      </c>
      <c r="I19" s="14" t="inlineStr">
        <is>
          <t>2451</t>
        </is>
      </c>
      <c r="J19" s="14" t="inlineStr">
        <is>
          <t>3º</t>
        </is>
      </c>
      <c r="K19" s="14" t="inlineStr">
        <is>
          <t>2º</t>
        </is>
      </c>
      <c r="L19" s="14" t="n">
        <v>6</v>
      </c>
      <c r="M19" s="14" t="n">
        <v>14</v>
      </c>
      <c r="N19" s="14" t="n">
        <v>56</v>
      </c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inlineStr"/>
      <c r="AB19" s="14">
        <f>VLOOKUP(int(I19),'DSD (informação UCs)'!AY:AZ, 2, FALSE)-SUM(O20:Z34)</f>
        <v/>
      </c>
      <c r="AI19" s="10">
        <f>SUMIF(E:E,AK19,AA:AA)/28</f>
        <v/>
      </c>
      <c r="AJ19" s="11">
        <f>SUMIF(E:E,AK19,AA:AA)</f>
        <v/>
      </c>
      <c r="AK19" s="11" t="inlineStr">
        <is>
          <t>Ana Paula de Mira do Carmo Pereira</t>
        </is>
      </c>
      <c r="AL19" s="11" t="inlineStr">
        <is>
          <t>Investig Auxiliar</t>
        </is>
      </c>
    </row>
    <row r="20" ht="18" customHeight="1">
      <c r="A20" s="14" t="n"/>
      <c r="B20" s="14" t="n"/>
      <c r="C20" s="14" t="n"/>
      <c r="D20" s="14" t="n"/>
      <c r="E20" t="inlineStr">
        <is>
          <t>Inserir docente</t>
        </is>
      </c>
      <c r="F20" s="14" t="n"/>
      <c r="G20" s="15" t="inlineStr">
        <is>
          <t>Agricultura e Máquinas Agrícolas II</t>
        </is>
      </c>
      <c r="H20" s="14" t="n"/>
      <c r="I20" s="14" t="n"/>
      <c r="J20" s="14" t="n"/>
      <c r="K20" s="14" t="n"/>
      <c r="L20" s="14" t="n"/>
      <c r="M20" s="14" t="n"/>
      <c r="N20" s="14" t="n"/>
      <c r="AA20" s="14">
        <f>SUM(O20:Z20)</f>
        <v/>
      </c>
      <c r="AB20" s="14" t="n"/>
      <c r="AI20" s="10">
        <f>SUMIF(E:E,AK20,AA:AA)/28</f>
        <v/>
      </c>
      <c r="AJ20" s="11">
        <f>SUMIF(E:E,AK20,AA:AA)</f>
        <v/>
      </c>
      <c r="AK20" s="11" t="inlineStr">
        <is>
          <t>Ana Paula Ferreira Ramos</t>
        </is>
      </c>
      <c r="AL20" s="11" t="inlineStr">
        <is>
          <t>Professor Auxiliar</t>
        </is>
      </c>
    </row>
    <row r="21" ht="18" customHeight="1">
      <c r="A21" s="14" t="n"/>
      <c r="B21" s="14" t="n"/>
      <c r="C21" s="14" t="n"/>
      <c r="D21" s="14" t="n"/>
      <c r="E21" t="inlineStr">
        <is>
          <t>Inserir docente</t>
        </is>
      </c>
      <c r="F21" s="14" t="n"/>
      <c r="G21" s="15" t="inlineStr">
        <is>
          <t>Agricultura e Máquinas Agrícolas II</t>
        </is>
      </c>
      <c r="H21" s="14" t="n"/>
      <c r="I21" s="14" t="n"/>
      <c r="J21" s="14" t="n"/>
      <c r="K21" s="14" t="n"/>
      <c r="L21" s="14" t="n"/>
      <c r="M21" s="14" t="n"/>
      <c r="N21" s="14" t="n"/>
      <c r="AA21" s="14">
        <f>SUM(O21:Z21)</f>
        <v/>
      </c>
      <c r="AB21" s="14" t="n"/>
      <c r="AI21" s="10">
        <f>SUMIF(E:E,AK21,AA:AA)/28</f>
        <v/>
      </c>
      <c r="AJ21" s="11">
        <f>SUMIF(E:E,AK21,AA:AA)</f>
        <v/>
      </c>
      <c r="AK21" s="11" t="inlineStr">
        <is>
          <t>Ana Paula Soares Marques de Carvalho</t>
        </is>
      </c>
      <c r="AL21" s="11" t="inlineStr">
        <is>
          <t>Professor Auxiliar</t>
        </is>
      </c>
    </row>
    <row r="22" ht="18" customHeight="1">
      <c r="A22" s="14" t="n"/>
      <c r="B22" s="14" t="n"/>
      <c r="C22" s="14" t="n"/>
      <c r="D22" s="14" t="n"/>
      <c r="E22" t="inlineStr">
        <is>
          <t>Inserir docente</t>
        </is>
      </c>
      <c r="F22" s="14" t="n"/>
      <c r="G22" s="15" t="inlineStr">
        <is>
          <t>Agricultura e Máquinas Agrícolas II</t>
        </is>
      </c>
      <c r="H22" s="14" t="n"/>
      <c r="I22" s="14" t="n"/>
      <c r="J22" s="14" t="n"/>
      <c r="K22" s="14" t="n"/>
      <c r="L22" s="14" t="n"/>
      <c r="M22" s="14" t="n"/>
      <c r="N22" s="14" t="n"/>
      <c r="AA22" s="14">
        <f>SUM(O22:Z22)</f>
        <v/>
      </c>
      <c r="AB22" s="14" t="n"/>
      <c r="AI22" s="10">
        <f>SUMIF(E:E,AK22,AA:AA)/28</f>
        <v/>
      </c>
      <c r="AJ22" s="11">
        <f>SUMIF(E:E,AK22,AA:AA)</f>
        <v/>
      </c>
      <c r="AK22" s="11" t="inlineStr">
        <is>
          <t>Anabela Cristina da Silva Naret Moreira Raymundo</t>
        </is>
      </c>
      <c r="AL22" s="11" t="inlineStr">
        <is>
          <t>Professor Associado c/ Agregação</t>
        </is>
      </c>
    </row>
    <row r="23" ht="18" customHeight="1">
      <c r="A23" s="14" t="n"/>
      <c r="B23" s="14" t="n"/>
      <c r="C23" s="14" t="n"/>
      <c r="D23" s="14" t="n"/>
      <c r="E23" t="inlineStr">
        <is>
          <t>Inserir docente</t>
        </is>
      </c>
      <c r="F23" s="14" t="n"/>
      <c r="G23" s="15" t="inlineStr">
        <is>
          <t>Agricultura e Máquinas Agrícolas II</t>
        </is>
      </c>
      <c r="H23" s="14" t="n"/>
      <c r="I23" s="14" t="n"/>
      <c r="J23" s="14" t="n"/>
      <c r="K23" s="14" t="n"/>
      <c r="L23" s="14" t="n"/>
      <c r="M23" s="14" t="n"/>
      <c r="N23" s="14" t="n"/>
      <c r="AA23" s="14">
        <f>SUM(O23:Z23)</f>
        <v/>
      </c>
      <c r="AB23" s="14" t="n"/>
      <c r="AI23" s="10">
        <f>SUMIF(E:E,AK23,AA:AA)/28</f>
        <v/>
      </c>
      <c r="AJ23" s="11">
        <f>SUMIF(E:E,AK23,AA:AA)</f>
        <v/>
      </c>
      <c r="AK23" s="11" t="inlineStr">
        <is>
          <t>Anatoly Shatalov</t>
        </is>
      </c>
      <c r="AL23" s="11" t="inlineStr">
        <is>
          <t>Professor Auxiliar</t>
        </is>
      </c>
    </row>
    <row r="24" ht="18" customHeight="1">
      <c r="A24" s="14" t="n"/>
      <c r="B24" s="14" t="n"/>
      <c r="C24" s="14" t="n"/>
      <c r="D24" s="14" t="n"/>
      <c r="E24" t="inlineStr">
        <is>
          <t>Inserir docente</t>
        </is>
      </c>
      <c r="F24" s="14" t="n"/>
      <c r="G24" s="15" t="inlineStr">
        <is>
          <t>Agricultura e Máquinas Agrícolas II</t>
        </is>
      </c>
      <c r="H24" s="14" t="n"/>
      <c r="I24" s="14" t="n"/>
      <c r="J24" s="14" t="n"/>
      <c r="K24" s="14" t="n"/>
      <c r="L24" s="14" t="n"/>
      <c r="M24" s="14" t="n"/>
      <c r="N24" s="14" t="n"/>
      <c r="AA24" s="14">
        <f>SUM(O24:Z24)</f>
        <v/>
      </c>
      <c r="AB24" s="14" t="n"/>
      <c r="AI24" s="10">
        <f>SUMIF(E:E,AK24,AA:AA)/28</f>
        <v/>
      </c>
      <c r="AJ24" s="11">
        <f>SUMIF(E:E,AK24,AA:AA)</f>
        <v/>
      </c>
      <c r="AK24" s="11" t="inlineStr">
        <is>
          <t>André Martinho de Almeida</t>
        </is>
      </c>
      <c r="AL24" s="11" t="inlineStr">
        <is>
          <t>Professor Auxiliar c/ Agregação</t>
        </is>
      </c>
    </row>
    <row r="25" ht="18" customHeight="1">
      <c r="A25" s="14" t="n"/>
      <c r="B25" s="14" t="n"/>
      <c r="C25" s="14" t="n"/>
      <c r="D25" s="14" t="n"/>
      <c r="E25" t="inlineStr">
        <is>
          <t>Inserir docente</t>
        </is>
      </c>
      <c r="F25" s="14" t="n"/>
      <c r="G25" s="15" t="inlineStr">
        <is>
          <t>Agricultura e Máquinas Agrícolas II</t>
        </is>
      </c>
      <c r="H25" s="14" t="n"/>
      <c r="I25" s="14" t="n"/>
      <c r="J25" s="14" t="n"/>
      <c r="K25" s="14" t="n"/>
      <c r="L25" s="14" t="n"/>
      <c r="M25" s="14" t="n"/>
      <c r="N25" s="14" t="n"/>
      <c r="AA25" s="14">
        <f>SUM(O25:Z25)</f>
        <v/>
      </c>
      <c r="AB25" s="14" t="n"/>
      <c r="AI25" s="10">
        <f>SUMIF(E:E,AK25,AA:AA)/28</f>
        <v/>
      </c>
      <c r="AJ25" s="11">
        <f>SUMIF(E:E,AK25,AA:AA)</f>
        <v/>
      </c>
      <c r="AK25" s="11" t="inlineStr">
        <is>
          <t>Andreia Sofia Brotas da Costa Loureiro</t>
        </is>
      </c>
      <c r="AL25" s="11" t="inlineStr">
        <is>
          <t>Contrato-Programa FCT DL57</t>
        </is>
      </c>
    </row>
    <row r="26" ht="18" customHeight="1">
      <c r="A26" s="14" t="n"/>
      <c r="B26" s="14" t="n"/>
      <c r="C26" s="14" t="n"/>
      <c r="D26" s="14" t="n"/>
      <c r="E26" t="inlineStr">
        <is>
          <t>Inserir docente</t>
        </is>
      </c>
      <c r="F26" s="14" t="n"/>
      <c r="G26" s="15" t="inlineStr">
        <is>
          <t>Agricultura e Máquinas Agrícolas II</t>
        </is>
      </c>
      <c r="H26" s="14" t="n"/>
      <c r="I26" s="14" t="n"/>
      <c r="J26" s="14" t="n"/>
      <c r="K26" s="14" t="n"/>
      <c r="L26" s="14" t="n"/>
      <c r="M26" s="14" t="n"/>
      <c r="N26" s="14" t="n"/>
      <c r="AA26" s="14">
        <f>SUM(O26:Z26)</f>
        <v/>
      </c>
      <c r="AB26" s="14" t="n"/>
      <c r="AI26" s="10">
        <f>SUMIF(E:E,AK26,AA:AA)/28</f>
        <v/>
      </c>
      <c r="AJ26" s="11">
        <f>SUMIF(E:E,AK26,AA:AA)</f>
        <v/>
      </c>
      <c r="AK26" s="11" t="inlineStr">
        <is>
          <t>António Eduardo Batista Leitão</t>
        </is>
      </c>
      <c r="AL26" s="11" t="inlineStr">
        <is>
          <t>Investig Auxiliar</t>
        </is>
      </c>
    </row>
    <row r="27" ht="18" customHeight="1">
      <c r="A27" s="14" t="n"/>
      <c r="B27" s="14" t="n"/>
      <c r="C27" s="14" t="n"/>
      <c r="D27" s="14" t="n"/>
      <c r="E27" t="inlineStr">
        <is>
          <t>Inserir docente</t>
        </is>
      </c>
      <c r="F27" s="14" t="n"/>
      <c r="G27" s="15" t="inlineStr">
        <is>
          <t>Agricultura e Máquinas Agrícolas II</t>
        </is>
      </c>
      <c r="H27" s="14" t="n"/>
      <c r="I27" s="14" t="n"/>
      <c r="J27" s="14" t="n"/>
      <c r="K27" s="14" t="n"/>
      <c r="L27" s="14" t="n"/>
      <c r="M27" s="14" t="n"/>
      <c r="N27" s="14" t="n"/>
      <c r="AA27" s="14">
        <f>SUM(O27:Z27)</f>
        <v/>
      </c>
      <c r="AB27" s="14" t="n"/>
      <c r="AI27" s="10">
        <f>SUMIF(E:E,AK27,AA:AA)/28</f>
        <v/>
      </c>
      <c r="AJ27" s="11">
        <f>SUMIF(E:E,AK27,AA:AA)</f>
        <v/>
      </c>
      <c r="AK27" s="11" t="inlineStr">
        <is>
          <t>António Henrique Costa Gomes Soares Correia</t>
        </is>
      </c>
      <c r="AL27" s="11" t="inlineStr">
        <is>
          <t>Investigador Doutorado Projeto</t>
        </is>
      </c>
    </row>
    <row r="28" ht="18" customHeight="1">
      <c r="A28" s="14" t="n"/>
      <c r="B28" s="14" t="n"/>
      <c r="C28" s="14" t="n"/>
      <c r="D28" s="14" t="n"/>
      <c r="E28" t="inlineStr">
        <is>
          <t>Inserir docente</t>
        </is>
      </c>
      <c r="F28" s="14" t="n"/>
      <c r="G28" s="15" t="inlineStr">
        <is>
          <t>Agricultura e Máquinas Agrícolas II</t>
        </is>
      </c>
      <c r="H28" s="14" t="n"/>
      <c r="I28" s="14" t="n"/>
      <c r="J28" s="14" t="n"/>
      <c r="K28" s="14" t="n"/>
      <c r="L28" s="14" t="n"/>
      <c r="M28" s="14" t="n"/>
      <c r="N28" s="14" t="n"/>
      <c r="AA28" s="14">
        <f>SUM(O28:Z28)</f>
        <v/>
      </c>
      <c r="AB28" s="14" t="n"/>
      <c r="AI28" s="10">
        <f>SUMIF(E:E,AK28,AA:AA)/28</f>
        <v/>
      </c>
      <c r="AJ28" s="11">
        <f>SUMIF(E:E,AK28,AA:AA)</f>
        <v/>
      </c>
      <c r="AK28" s="11" t="inlineStr">
        <is>
          <t>António José Guerreiro de Brito</t>
        </is>
      </c>
      <c r="AL28" s="11" t="inlineStr">
        <is>
          <t>Professor Associado c/ Agregação</t>
        </is>
      </c>
    </row>
    <row r="29" ht="18" customHeight="1">
      <c r="A29" s="14" t="n"/>
      <c r="B29" s="14" t="n"/>
      <c r="C29" s="14" t="n"/>
      <c r="D29" s="14" t="n"/>
      <c r="E29" t="inlineStr">
        <is>
          <t>Inserir docente</t>
        </is>
      </c>
      <c r="F29" s="14" t="n"/>
      <c r="G29" s="15" t="inlineStr">
        <is>
          <t>Agricultura e Máquinas Agrícolas II</t>
        </is>
      </c>
      <c r="H29" s="14" t="n"/>
      <c r="I29" s="14" t="n"/>
      <c r="J29" s="14" t="n"/>
      <c r="K29" s="14" t="n"/>
      <c r="L29" s="14" t="n"/>
      <c r="M29" s="14" t="n"/>
      <c r="N29" s="14" t="n"/>
      <c r="AA29" s="14">
        <f>SUM(O29:Z29)</f>
        <v/>
      </c>
      <c r="AB29" s="14" t="n"/>
      <c r="AI29" s="10">
        <f>SUMIF(E:E,AK29,AA:AA)/28</f>
        <v/>
      </c>
      <c r="AJ29" s="11">
        <f>SUMIF(E:E,AK29,AA:AA)</f>
        <v/>
      </c>
      <c r="AK29" s="11" t="inlineStr">
        <is>
          <t>António Maria Marques Mexia</t>
        </is>
      </c>
      <c r="AL29" s="11" t="inlineStr">
        <is>
          <t>Prof. Catedrático</t>
        </is>
      </c>
    </row>
    <row r="30" ht="18" customHeight="1">
      <c r="A30" s="14" t="n"/>
      <c r="B30" s="14" t="n"/>
      <c r="C30" s="14" t="n"/>
      <c r="D30" s="14" t="n"/>
      <c r="E30" t="inlineStr">
        <is>
          <t>Inserir docente</t>
        </is>
      </c>
      <c r="F30" s="14" t="n"/>
      <c r="G30" s="15" t="inlineStr">
        <is>
          <t>Agricultura e Máquinas Agrícolas II</t>
        </is>
      </c>
      <c r="H30" s="14" t="n"/>
      <c r="I30" s="14" t="n"/>
      <c r="J30" s="14" t="n"/>
      <c r="K30" s="14" t="n"/>
      <c r="L30" s="14" t="n"/>
      <c r="M30" s="14" t="n"/>
      <c r="N30" s="14" t="n"/>
      <c r="AA30" s="14">
        <f>SUM(O30:Z30)</f>
        <v/>
      </c>
      <c r="AB30" s="14" t="n"/>
      <c r="AI30" s="10">
        <f>SUMIF(E:E,AK30,AA:AA)/28</f>
        <v/>
      </c>
      <c r="AJ30" s="11">
        <f>SUMIF(E:E,AK30,AA:AA)</f>
        <v/>
      </c>
      <c r="AK30" s="11" t="inlineStr">
        <is>
          <t>Carla Sofia Madeira Gomes Pimentel</t>
        </is>
      </c>
      <c r="AL30" s="11" t="inlineStr">
        <is>
          <t>Contrato-Programa FCT DL57</t>
        </is>
      </c>
    </row>
    <row r="31" ht="18" customHeight="1">
      <c r="A31" s="14" t="n"/>
      <c r="B31" s="14" t="n"/>
      <c r="C31" s="14" t="n"/>
      <c r="D31" s="14" t="n"/>
      <c r="E31" t="inlineStr">
        <is>
          <t>Inserir docente</t>
        </is>
      </c>
      <c r="F31" s="14" t="n"/>
      <c r="G31" s="15" t="inlineStr">
        <is>
          <t>Agricultura e Máquinas Agrícolas II</t>
        </is>
      </c>
      <c r="H31" s="14" t="n"/>
      <c r="I31" s="14" t="n"/>
      <c r="J31" s="14" t="n"/>
      <c r="K31" s="14" t="n"/>
      <c r="L31" s="14" t="n"/>
      <c r="M31" s="14" t="n"/>
      <c r="N31" s="14" t="n"/>
      <c r="AA31" s="14">
        <f>SUM(O31:Z31)</f>
        <v/>
      </c>
      <c r="AB31" s="14" t="n"/>
      <c r="AI31" s="10">
        <f>SUMIF(E:E,AK31,AA:AA)/28</f>
        <v/>
      </c>
      <c r="AJ31" s="11">
        <f>SUMIF(E:E,AK31,AA:AA)</f>
        <v/>
      </c>
      <c r="AK31" s="11" t="inlineStr">
        <is>
          <t>Carlos Manuel Antunes Lopes</t>
        </is>
      </c>
      <c r="AL31" s="11" t="inlineStr">
        <is>
          <t>Professor Associado c/ Agregação</t>
        </is>
      </c>
    </row>
    <row r="32" ht="18" customHeight="1">
      <c r="A32" s="14" t="n"/>
      <c r="B32" s="14" t="n"/>
      <c r="C32" s="14" t="n"/>
      <c r="D32" s="14" t="n"/>
      <c r="E32" t="inlineStr">
        <is>
          <t>Inserir docente</t>
        </is>
      </c>
      <c r="F32" s="14" t="n"/>
      <c r="G32" s="15" t="inlineStr">
        <is>
          <t>Agricultura e Máquinas Agrícolas II</t>
        </is>
      </c>
      <c r="H32" s="14" t="n"/>
      <c r="I32" s="14" t="n"/>
      <c r="J32" s="14" t="n"/>
      <c r="K32" s="14" t="n"/>
      <c r="L32" s="14" t="n"/>
      <c r="M32" s="14" t="n"/>
      <c r="N32" s="14" t="n"/>
      <c r="AA32" s="14">
        <f>SUM(O32:Z32)</f>
        <v/>
      </c>
      <c r="AB32" s="14" t="n"/>
      <c r="AI32" s="10">
        <f>SUMIF(E:E,AK32,AA:AA)/28</f>
        <v/>
      </c>
      <c r="AJ32" s="11">
        <f>SUMIF(E:E,AK32,AA:AA)</f>
        <v/>
      </c>
      <c r="AK32" s="11" t="inlineStr">
        <is>
          <t>Catarina Paula Guerra Geoffroy Prista</t>
        </is>
      </c>
      <c r="AL32" s="11" t="inlineStr">
        <is>
          <t>Professor Auxiliar</t>
        </is>
      </c>
    </row>
    <row r="33" ht="18" customHeight="1">
      <c r="A33" s="14" t="n"/>
      <c r="B33" s="14" t="n"/>
      <c r="C33" s="14" t="n"/>
      <c r="D33" s="14" t="n"/>
      <c r="E33" t="inlineStr">
        <is>
          <t>Inserir docente</t>
        </is>
      </c>
      <c r="F33" s="14" t="n"/>
      <c r="G33" s="15" t="inlineStr">
        <is>
          <t>Agricultura e Máquinas Agrícolas II</t>
        </is>
      </c>
      <c r="H33" s="14" t="n"/>
      <c r="I33" s="14" t="n"/>
      <c r="J33" s="14" t="n"/>
      <c r="K33" s="14" t="n"/>
      <c r="L33" s="14" t="n"/>
      <c r="M33" s="14" t="n"/>
      <c r="N33" s="14" t="n"/>
      <c r="AA33" s="14">
        <f>SUM(O33:Z33)</f>
        <v/>
      </c>
      <c r="AB33" s="14" t="n"/>
      <c r="AI33" s="10">
        <f>SUMIF(E:E,AK33,AA:AA)/28</f>
        <v/>
      </c>
      <c r="AJ33" s="11">
        <f>SUMIF(E:E,AK33,AA:AA)</f>
        <v/>
      </c>
      <c r="AK33" s="11" t="inlineStr">
        <is>
          <t>Cláudia Saramago de Carvalho Marques-dos-Santos</t>
        </is>
      </c>
      <c r="AL33" s="11" t="inlineStr">
        <is>
          <t>Professor Associado</t>
        </is>
      </c>
    </row>
    <row r="34" ht="18" customHeight="1">
      <c r="A34" s="14" t="n"/>
      <c r="B34" s="14" t="n"/>
      <c r="C34" s="14" t="n"/>
      <c r="D34" s="14" t="n"/>
      <c r="E34" t="inlineStr">
        <is>
          <t>Inserir docente</t>
        </is>
      </c>
      <c r="F34" s="14" t="n"/>
      <c r="G34" s="15" t="inlineStr">
        <is>
          <t>Agricultura e Máquinas Agrícolas II</t>
        </is>
      </c>
      <c r="H34" s="14" t="n"/>
      <c r="I34" s="14" t="n"/>
      <c r="J34" s="14" t="n"/>
      <c r="K34" s="14" t="n"/>
      <c r="L34" s="14" t="n"/>
      <c r="M34" s="14" t="n"/>
      <c r="N34" s="14" t="n"/>
      <c r="AA34" s="14">
        <f>SUM(O34:Z34)</f>
        <v/>
      </c>
      <c r="AB34" s="14" t="n"/>
      <c r="AI34" s="10">
        <f>SUMIF(E:E,AK34,AA:AA)/28</f>
        <v/>
      </c>
      <c r="AJ34" s="11">
        <f>SUMIF(E:E,AK34,AA:AA)</f>
        <v/>
      </c>
      <c r="AK34" s="11" t="inlineStr">
        <is>
          <t>Cristina Maria Moniz Simões de Oliveira</t>
        </is>
      </c>
      <c r="AL34" s="11" t="inlineStr">
        <is>
          <t>Professor Associado c/ Agregação</t>
        </is>
      </c>
    </row>
    <row r="35" ht="18" customHeight="1">
      <c r="AI35" s="10">
        <f>SUMIF(E:E,AK35,AA:AA)/28</f>
        <v/>
      </c>
      <c r="AJ35" s="11">
        <f>SUMIF(E:E,AK35,AA:AA)</f>
        <v/>
      </c>
      <c r="AK35" s="11" t="inlineStr">
        <is>
          <t>David Paulo Fangueiro</t>
        </is>
      </c>
      <c r="AL35" s="11" t="inlineStr">
        <is>
          <t>Professor Auxiliar c/ Agregação</t>
        </is>
      </c>
    </row>
    <row r="36" ht="18" customHeight="1">
      <c r="A36" s="14" t="inlineStr">
        <is>
          <t>Ciências Agrárias</t>
        </is>
      </c>
      <c r="B36" s="14" t="inlineStr">
        <is>
          <t>1.1 Agricultura, Silvicultura e Pescas</t>
        </is>
      </c>
      <c r="C36" s="14" t="inlineStr">
        <is>
          <t>EAGR</t>
        </is>
      </c>
      <c r="D36" s="14" t="inlineStr">
        <is>
          <t>DCEB</t>
        </is>
      </c>
      <c r="E36" s="14" t="inlineStr">
        <is>
          <t>José Paulo Pimentel de Castro Coelho</t>
        </is>
      </c>
      <c r="F36" s="14" t="inlineStr">
        <is>
          <t>sim</t>
        </is>
      </c>
      <c r="G36" s="14" t="inlineStr">
        <is>
          <t>Agricultura Geral</t>
        </is>
      </c>
      <c r="H36" s="14" t="inlineStr">
        <is>
          <t>1º ciclo</t>
        </is>
      </c>
      <c r="I36" s="14" t="n">
        <v>2452</v>
      </c>
      <c r="J36" s="14" t="inlineStr">
        <is>
          <t>2º</t>
        </is>
      </c>
      <c r="K36" s="14" t="inlineStr">
        <is>
          <t>1º</t>
        </is>
      </c>
      <c r="L36" s="14" t="n">
        <v>6</v>
      </c>
      <c r="M36" s="14" t="n">
        <v>14</v>
      </c>
      <c r="N36" s="14" t="n">
        <v>56</v>
      </c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  <c r="AA36" s="14" t="inlineStr"/>
      <c r="AB36" s="14">
        <f>VLOOKUP(int(I36),'DSD (informação UCs)'!AY:AZ, 2, FALSE)-SUM(O37:Z51)</f>
        <v/>
      </c>
      <c r="AI36" s="10">
        <f>SUMIF(E:E,AK36,AA:AA)/28</f>
        <v/>
      </c>
      <c r="AJ36" s="11">
        <f>SUMIF(E:E,AK36,AA:AA)</f>
        <v/>
      </c>
      <c r="AK36" s="11" t="inlineStr">
        <is>
          <t>Diego Arán Ferreiro</t>
        </is>
      </c>
      <c r="AL36" s="11" t="inlineStr">
        <is>
          <t>CEEC Institucional 2.ª Edição</t>
        </is>
      </c>
    </row>
    <row r="37" ht="18" customHeight="1">
      <c r="A37" s="14" t="n"/>
      <c r="B37" s="14" t="n"/>
      <c r="C37" s="14" t="n"/>
      <c r="D37" s="14" t="n"/>
      <c r="E37" t="inlineStr">
        <is>
          <t>Inserir docente</t>
        </is>
      </c>
      <c r="F37" s="14" t="n"/>
      <c r="G37" s="15" t="inlineStr">
        <is>
          <t>Agricultura Geral</t>
        </is>
      </c>
      <c r="H37" s="14" t="n"/>
      <c r="I37" s="14" t="n"/>
      <c r="J37" s="14" t="n"/>
      <c r="K37" s="14" t="n"/>
      <c r="L37" s="14" t="n"/>
      <c r="M37" s="14" t="n"/>
      <c r="N37" s="14" t="n"/>
      <c r="AA37" s="14">
        <f>SUM(O37:Z37)</f>
        <v/>
      </c>
      <c r="AB37" s="14" t="n"/>
      <c r="AI37" s="10">
        <f>SUMIF(E:E,AK37,AA:AA)/28</f>
        <v/>
      </c>
      <c r="AJ37" s="11">
        <f>SUMIF(E:E,AK37,AA:AA)</f>
        <v/>
      </c>
      <c r="AK37" s="11" t="inlineStr">
        <is>
          <t>Domingos Paulo Ferreira de Almeida</t>
        </is>
      </c>
      <c r="AL37" s="11" t="inlineStr">
        <is>
          <t>Professor Associado c/ Agregação</t>
        </is>
      </c>
    </row>
    <row r="38" ht="18" customHeight="1">
      <c r="A38" s="14" t="n"/>
      <c r="B38" s="14" t="n"/>
      <c r="C38" s="14" t="n"/>
      <c r="D38" s="14" t="n"/>
      <c r="E38" t="inlineStr">
        <is>
          <t>Inserir docente</t>
        </is>
      </c>
      <c r="F38" s="14" t="n"/>
      <c r="G38" s="15" t="inlineStr">
        <is>
          <t>Agricultura Geral</t>
        </is>
      </c>
      <c r="H38" s="14" t="n"/>
      <c r="I38" s="14" t="n"/>
      <c r="J38" s="14" t="n"/>
      <c r="K38" s="14" t="n"/>
      <c r="L38" s="14" t="n"/>
      <c r="M38" s="14" t="n"/>
      <c r="N38" s="14" t="n"/>
      <c r="AA38" s="14">
        <f>SUM(O38:Z38)</f>
        <v/>
      </c>
      <c r="AB38" s="14" t="n"/>
      <c r="AI38" s="10">
        <f>SUMIF(E:E,AK38,AA:AA)/28</f>
        <v/>
      </c>
      <c r="AJ38" s="11">
        <f>SUMIF(E:E,AK38,AA:AA)</f>
        <v/>
      </c>
      <c r="AK38" s="11" t="inlineStr">
        <is>
          <t>Dora Cristina Vicente Batista Lyon de Castro</t>
        </is>
      </c>
      <c r="AL38" s="11" t="inlineStr">
        <is>
          <t>Professor Auxiliar</t>
        </is>
      </c>
    </row>
    <row r="39" ht="18" customHeight="1">
      <c r="A39" s="14" t="n"/>
      <c r="B39" s="14" t="n"/>
      <c r="C39" s="14" t="n"/>
      <c r="D39" s="14" t="n"/>
      <c r="E39" t="inlineStr">
        <is>
          <t>Inserir docente</t>
        </is>
      </c>
      <c r="F39" s="14" t="n"/>
      <c r="G39" s="15" t="inlineStr">
        <is>
          <t>Agricultura Geral</t>
        </is>
      </c>
      <c r="H39" s="14" t="n"/>
      <c r="I39" s="14" t="n"/>
      <c r="J39" s="14" t="n"/>
      <c r="K39" s="14" t="n"/>
      <c r="L39" s="14" t="n"/>
      <c r="M39" s="14" t="n"/>
      <c r="N39" s="14" t="n"/>
      <c r="AA39" s="14">
        <f>SUM(O39:Z39)</f>
        <v/>
      </c>
      <c r="AB39" s="14" t="n"/>
      <c r="AI39" s="10">
        <f>SUMIF(E:E,AK39,AA:AA)/28</f>
        <v/>
      </c>
      <c r="AJ39" s="11">
        <f>SUMIF(E:E,AK39,AA:AA)</f>
        <v/>
      </c>
      <c r="AK39" s="11" t="inlineStr">
        <is>
          <t>Elisabete Tavares Lacerda de Figueiredo Oliveira</t>
        </is>
      </c>
      <c r="AL39" s="11" t="inlineStr">
        <is>
          <t>Professor Auxiliar</t>
        </is>
      </c>
    </row>
    <row r="40" ht="18" customHeight="1">
      <c r="A40" s="14" t="n"/>
      <c r="B40" s="14" t="n"/>
      <c r="C40" s="14" t="n"/>
      <c r="D40" s="14" t="n"/>
      <c r="E40" t="inlineStr">
        <is>
          <t>Inserir docente</t>
        </is>
      </c>
      <c r="F40" s="14" t="n"/>
      <c r="G40" s="15" t="inlineStr">
        <is>
          <t>Agricultura Geral</t>
        </is>
      </c>
      <c r="H40" s="14" t="n"/>
      <c r="I40" s="14" t="n"/>
      <c r="J40" s="14" t="n"/>
      <c r="K40" s="14" t="n"/>
      <c r="L40" s="14" t="n"/>
      <c r="M40" s="14" t="n"/>
      <c r="N40" s="14" t="n"/>
      <c r="AA40" s="14">
        <f>SUM(O40:Z40)</f>
        <v/>
      </c>
      <c r="AB40" s="14" t="n"/>
      <c r="AI40" s="10">
        <f>SUMIF(E:E,AK40,AA:AA)/28</f>
        <v/>
      </c>
      <c r="AJ40" s="11">
        <f>SUMIF(E:E,AK40,AA:AA)</f>
        <v/>
      </c>
      <c r="AK40" s="11" t="inlineStr">
        <is>
          <t>Elsa Maria Félix Gonçalves</t>
        </is>
      </c>
      <c r="AL40" s="11" t="inlineStr">
        <is>
          <t>Professor Auxiliar</t>
        </is>
      </c>
    </row>
    <row r="41" ht="18" customHeight="1">
      <c r="A41" s="14" t="n"/>
      <c r="B41" s="14" t="n"/>
      <c r="C41" s="14" t="n"/>
      <c r="D41" s="14" t="n"/>
      <c r="E41" t="inlineStr">
        <is>
          <t>Inserir docente</t>
        </is>
      </c>
      <c r="F41" s="14" t="n"/>
      <c r="G41" s="15" t="inlineStr">
        <is>
          <t>Agricultura Geral</t>
        </is>
      </c>
      <c r="H41" s="14" t="n"/>
      <c r="I41" s="14" t="n"/>
      <c r="J41" s="14" t="n"/>
      <c r="K41" s="14" t="n"/>
      <c r="L41" s="14" t="n"/>
      <c r="M41" s="14" t="n"/>
      <c r="N41" s="14" t="n"/>
      <c r="AA41" s="14">
        <f>SUM(O41:Z41)</f>
        <v/>
      </c>
      <c r="AB41" s="14" t="n"/>
      <c r="AI41" s="10">
        <f>SUMIF(E:E,AK41,AA:AA)/28</f>
        <v/>
      </c>
      <c r="AJ41" s="11">
        <f>SUMIF(E:E,AK41,AA:AA)</f>
        <v/>
      </c>
      <c r="AK41" s="11" t="inlineStr">
        <is>
          <t>Erika da Silva dos Santos</t>
        </is>
      </c>
      <c r="AL41" s="11" t="inlineStr">
        <is>
          <t>Professor Auxiliar</t>
        </is>
      </c>
    </row>
    <row r="42" ht="18" customHeight="1">
      <c r="A42" s="14" t="n"/>
      <c r="B42" s="14" t="n"/>
      <c r="C42" s="14" t="n"/>
      <c r="D42" s="14" t="n"/>
      <c r="E42" t="inlineStr">
        <is>
          <t>Inserir docente</t>
        </is>
      </c>
      <c r="F42" s="14" t="n"/>
      <c r="G42" s="15" t="inlineStr">
        <is>
          <t>Agricultura Geral</t>
        </is>
      </c>
      <c r="H42" s="14" t="n"/>
      <c r="I42" s="14" t="n"/>
      <c r="J42" s="14" t="n"/>
      <c r="K42" s="14" t="n"/>
      <c r="L42" s="14" t="n"/>
      <c r="M42" s="14" t="n"/>
      <c r="N42" s="14" t="n"/>
      <c r="AA42" s="14">
        <f>SUM(O42:Z42)</f>
        <v/>
      </c>
      <c r="AB42" s="14" t="n"/>
      <c r="AI42" s="10">
        <f>SUMIF(E:E,AK42,AA:AA)/28</f>
        <v/>
      </c>
      <c r="AJ42" s="11">
        <f>SUMIF(E:E,AK42,AA:AA)</f>
        <v/>
      </c>
      <c r="AK42" s="11" t="inlineStr">
        <is>
          <t>Farzana Sabir</t>
        </is>
      </c>
      <c r="AL42" s="11" t="inlineStr">
        <is>
          <t>Contrato-Programa FCT DL57</t>
        </is>
      </c>
    </row>
    <row r="43" ht="18" customHeight="1">
      <c r="A43" s="14" t="n"/>
      <c r="B43" s="14" t="n"/>
      <c r="C43" s="14" t="n"/>
      <c r="D43" s="14" t="n"/>
      <c r="E43" t="inlineStr">
        <is>
          <t>Inserir docente</t>
        </is>
      </c>
      <c r="F43" s="14" t="n"/>
      <c r="G43" s="15" t="inlineStr">
        <is>
          <t>Agricultura Geral</t>
        </is>
      </c>
      <c r="H43" s="14" t="n"/>
      <c r="I43" s="14" t="n"/>
      <c r="J43" s="14" t="n"/>
      <c r="K43" s="14" t="n"/>
      <c r="L43" s="14" t="n"/>
      <c r="M43" s="14" t="n"/>
      <c r="N43" s="14" t="n"/>
      <c r="AA43" s="14">
        <f>SUM(O43:Z43)</f>
        <v/>
      </c>
      <c r="AB43" s="14" t="n"/>
      <c r="AI43" s="10">
        <f>SUMIF(E:E,AK43,AA:AA)/28</f>
        <v/>
      </c>
      <c r="AJ43" s="11">
        <f>SUMIF(E:E,AK43,AA:AA)</f>
        <v/>
      </c>
      <c r="AK43" s="11" t="inlineStr">
        <is>
          <t>Fernanda Henriques de Jesus Rosa</t>
        </is>
      </c>
      <c r="AL43" s="11" t="inlineStr">
        <is>
          <t>Investig Auxiliar</t>
        </is>
      </c>
    </row>
    <row r="44" ht="18" customHeight="1">
      <c r="A44" s="14" t="n"/>
      <c r="B44" s="14" t="n"/>
      <c r="C44" s="14" t="n"/>
      <c r="D44" s="14" t="n"/>
      <c r="E44" t="inlineStr">
        <is>
          <t>Inserir docente</t>
        </is>
      </c>
      <c r="F44" s="14" t="n"/>
      <c r="G44" s="15" t="inlineStr">
        <is>
          <t>Agricultura Geral</t>
        </is>
      </c>
      <c r="H44" s="14" t="n"/>
      <c r="I44" s="14" t="n"/>
      <c r="J44" s="14" t="n"/>
      <c r="K44" s="14" t="n"/>
      <c r="L44" s="14" t="n"/>
      <c r="M44" s="14" t="n"/>
      <c r="N44" s="14" t="n"/>
      <c r="AA44" s="14">
        <f>SUM(O44:Z44)</f>
        <v/>
      </c>
      <c r="AB44" s="14" t="n"/>
      <c r="AI44" s="10">
        <f>SUMIF(E:E,AK44,AA:AA)/28</f>
        <v/>
      </c>
      <c r="AJ44" s="11">
        <f>SUMIF(E:E,AK44,AA:AA)</f>
        <v/>
      </c>
      <c r="AK44" s="11" t="inlineStr">
        <is>
          <t>Fernanda Maria dos Reis Torroaes Valente</t>
        </is>
      </c>
      <c r="AL44" s="11" t="inlineStr">
        <is>
          <t>Professor Auxiliar</t>
        </is>
      </c>
    </row>
    <row r="45" ht="18" customHeight="1">
      <c r="A45" s="14" t="n"/>
      <c r="B45" s="14" t="n"/>
      <c r="C45" s="14" t="n"/>
      <c r="D45" s="14" t="n"/>
      <c r="E45" t="inlineStr">
        <is>
          <t>Inserir docente</t>
        </is>
      </c>
      <c r="F45" s="14" t="n"/>
      <c r="G45" s="15" t="inlineStr">
        <is>
          <t>Agricultura Geral</t>
        </is>
      </c>
      <c r="H45" s="14" t="n"/>
      <c r="I45" s="14" t="n"/>
      <c r="J45" s="14" t="n"/>
      <c r="K45" s="14" t="n"/>
      <c r="L45" s="14" t="n"/>
      <c r="M45" s="14" t="n"/>
      <c r="N45" s="14" t="n"/>
      <c r="AA45" s="14">
        <f>SUM(O45:Z45)</f>
        <v/>
      </c>
      <c r="AB45" s="14" t="n"/>
      <c r="AI45" s="10">
        <f>SUMIF(E:E,AK45,AA:AA)/28</f>
        <v/>
      </c>
      <c r="AJ45" s="11">
        <f>SUMIF(E:E,AK45,AA:AA)</f>
        <v/>
      </c>
      <c r="AK45" s="11" t="inlineStr">
        <is>
          <t>Fernando Eduardo Lagos Costa</t>
        </is>
      </c>
      <c r="AL45" s="11" t="inlineStr">
        <is>
          <t>Investig Auxiliar</t>
        </is>
      </c>
    </row>
    <row r="46" ht="18" customHeight="1">
      <c r="A46" s="14" t="n"/>
      <c r="B46" s="14" t="n"/>
      <c r="C46" s="14" t="n"/>
      <c r="D46" s="14" t="n"/>
      <c r="E46" t="inlineStr">
        <is>
          <t>Inserir docente</t>
        </is>
      </c>
      <c r="F46" s="14" t="n"/>
      <c r="G46" s="15" t="inlineStr">
        <is>
          <t>Agricultura Geral</t>
        </is>
      </c>
      <c r="H46" s="14" t="n"/>
      <c r="I46" s="14" t="n"/>
      <c r="J46" s="14" t="n"/>
      <c r="K46" s="14" t="n"/>
      <c r="L46" s="14" t="n"/>
      <c r="M46" s="14" t="n"/>
      <c r="N46" s="14" t="n"/>
      <c r="AA46" s="14">
        <f>SUM(O46:Z46)</f>
        <v/>
      </c>
      <c r="AB46" s="14" t="n"/>
      <c r="AI46" s="10">
        <f>SUMIF(E:E,AK46,AA:AA)/28</f>
        <v/>
      </c>
      <c r="AJ46" s="11">
        <f>SUMIF(E:E,AK46,AA:AA)</f>
        <v/>
      </c>
      <c r="AK46" s="11" t="inlineStr">
        <is>
          <t>Filipa Isabel de Almeida Monteiro</t>
        </is>
      </c>
      <c r="AL46" s="11" t="inlineStr">
        <is>
          <t>CEEC Individual - 5ª edição</t>
        </is>
      </c>
    </row>
    <row r="47" ht="18" customHeight="1">
      <c r="A47" s="14" t="n"/>
      <c r="B47" s="14" t="n"/>
      <c r="C47" s="14" t="n"/>
      <c r="D47" s="14" t="n"/>
      <c r="E47" t="inlineStr">
        <is>
          <t>Inserir docente</t>
        </is>
      </c>
      <c r="F47" s="14" t="n"/>
      <c r="G47" s="15" t="inlineStr">
        <is>
          <t>Agricultura Geral</t>
        </is>
      </c>
      <c r="H47" s="14" t="n"/>
      <c r="I47" s="14" t="n"/>
      <c r="J47" s="14" t="n"/>
      <c r="K47" s="14" t="n"/>
      <c r="L47" s="14" t="n"/>
      <c r="M47" s="14" t="n"/>
      <c r="N47" s="14" t="n"/>
      <c r="AA47" s="14">
        <f>SUM(O47:Z47)</f>
        <v/>
      </c>
      <c r="AB47" s="14" t="n"/>
      <c r="AI47" s="10">
        <f>SUMIF(E:E,AK47,AA:AA)/28</f>
        <v/>
      </c>
      <c r="AJ47" s="11">
        <f>SUMIF(E:E,AK47,AA:AA)</f>
        <v/>
      </c>
      <c r="AK47" s="11" t="inlineStr">
        <is>
          <t>Filipe Miguel de Carvalho Costa e Silva</t>
        </is>
      </c>
      <c r="AL47" s="11" t="inlineStr">
        <is>
          <t>Professor Auxiliar</t>
        </is>
      </c>
    </row>
    <row r="48" ht="18" customHeight="1">
      <c r="A48" s="14" t="n"/>
      <c r="B48" s="14" t="n"/>
      <c r="C48" s="14" t="n"/>
      <c r="D48" s="14" t="n"/>
      <c r="E48" t="inlineStr">
        <is>
          <t>Inserir docente</t>
        </is>
      </c>
      <c r="F48" s="14" t="n"/>
      <c r="G48" s="15" t="inlineStr">
        <is>
          <t>Agricultura Geral</t>
        </is>
      </c>
      <c r="H48" s="14" t="n"/>
      <c r="I48" s="14" t="n"/>
      <c r="J48" s="14" t="n"/>
      <c r="K48" s="14" t="n"/>
      <c r="L48" s="14" t="n"/>
      <c r="M48" s="14" t="n"/>
      <c r="N48" s="14" t="n"/>
      <c r="AA48" s="14">
        <f>SUM(O48:Z48)</f>
        <v/>
      </c>
      <c r="AB48" s="14" t="n"/>
      <c r="AI48" s="10">
        <f>SUMIF(E:E,AK48,AA:AA)/28</f>
        <v/>
      </c>
      <c r="AJ48" s="11">
        <f>SUMIF(E:E,AK48,AA:AA)</f>
        <v/>
      </c>
      <c r="AK48" s="11" t="inlineStr">
        <is>
          <t>Filipe Xavier Catry</t>
        </is>
      </c>
      <c r="AL48" s="11" t="inlineStr">
        <is>
          <t>FCT CEEC 2017</t>
        </is>
      </c>
    </row>
    <row r="49" ht="18" customHeight="1">
      <c r="A49" s="14" t="n"/>
      <c r="B49" s="14" t="n"/>
      <c r="C49" s="14" t="n"/>
      <c r="D49" s="14" t="n"/>
      <c r="E49" t="inlineStr">
        <is>
          <t>Inserir docente</t>
        </is>
      </c>
      <c r="F49" s="14" t="n"/>
      <c r="G49" s="15" t="inlineStr">
        <is>
          <t>Agricultura Geral</t>
        </is>
      </c>
      <c r="H49" s="14" t="n"/>
      <c r="I49" s="14" t="n"/>
      <c r="J49" s="14" t="n"/>
      <c r="K49" s="14" t="n"/>
      <c r="L49" s="14" t="n"/>
      <c r="M49" s="14" t="n"/>
      <c r="N49" s="14" t="n"/>
      <c r="AA49" s="14">
        <f>SUM(O49:Z49)</f>
        <v/>
      </c>
      <c r="AB49" s="14" t="n"/>
      <c r="AI49" s="10">
        <f>SUMIF(E:E,AK49,AA:AA)/28</f>
        <v/>
      </c>
      <c r="AJ49" s="11">
        <f>SUMIF(E:E,AK49,AA:AA)</f>
        <v/>
      </c>
      <c r="AK49" s="11" t="inlineStr">
        <is>
          <t>Francisca Constança Frutuoso Aguiar</t>
        </is>
      </c>
      <c r="AL49" s="11" t="inlineStr">
        <is>
          <t>Professor Auxiliar</t>
        </is>
      </c>
    </row>
    <row r="50" ht="18" customHeight="1">
      <c r="A50" s="14" t="n"/>
      <c r="B50" s="14" t="n"/>
      <c r="C50" s="14" t="n"/>
      <c r="D50" s="14" t="n"/>
      <c r="E50" t="inlineStr">
        <is>
          <t>Inserir docente</t>
        </is>
      </c>
      <c r="F50" s="14" t="n"/>
      <c r="G50" s="15" t="inlineStr">
        <is>
          <t>Agricultura Geral</t>
        </is>
      </c>
      <c r="H50" s="14" t="n"/>
      <c r="I50" s="14" t="n"/>
      <c r="J50" s="14" t="n"/>
      <c r="K50" s="14" t="n"/>
      <c r="L50" s="14" t="n"/>
      <c r="M50" s="14" t="n"/>
      <c r="N50" s="14" t="n"/>
      <c r="AA50" s="14">
        <f>SUM(O50:Z50)</f>
        <v/>
      </c>
      <c r="AB50" s="14" t="n"/>
      <c r="AI50" s="10">
        <f>SUMIF(E:E,AK50,AA:AA)/28</f>
        <v/>
      </c>
      <c r="AJ50" s="11">
        <f>SUMIF(E:E,AK50,AA:AA)</f>
        <v/>
      </c>
      <c r="AK50" s="11" t="inlineStr">
        <is>
          <t>Francisco Ramos Lopes Gomes da Silva</t>
        </is>
      </c>
      <c r="AL50" s="11" t="inlineStr">
        <is>
          <t>Professor Auxiliar</t>
        </is>
      </c>
    </row>
    <row r="51" ht="18" customHeight="1">
      <c r="A51" s="14" t="n"/>
      <c r="B51" s="14" t="n"/>
      <c r="C51" s="14" t="n"/>
      <c r="D51" s="14" t="n"/>
      <c r="E51" t="inlineStr">
        <is>
          <t>Inserir docente</t>
        </is>
      </c>
      <c r="F51" s="14" t="n"/>
      <c r="G51" s="15" t="inlineStr">
        <is>
          <t>Agricultura Geral</t>
        </is>
      </c>
      <c r="H51" s="14" t="n"/>
      <c r="I51" s="14" t="n"/>
      <c r="J51" s="14" t="n"/>
      <c r="K51" s="14" t="n"/>
      <c r="L51" s="14" t="n"/>
      <c r="M51" s="14" t="n"/>
      <c r="N51" s="14" t="n"/>
      <c r="AA51" s="14">
        <f>SUM(O51:Z51)</f>
        <v/>
      </c>
      <c r="AB51" s="14" t="n"/>
      <c r="AI51" s="10">
        <f>SUMIF(E:E,AK51,AA:AA)/28</f>
        <v/>
      </c>
      <c r="AJ51" s="11">
        <f>SUMIF(E:E,AK51,AA:AA)</f>
        <v/>
      </c>
      <c r="AK51" s="11" t="inlineStr">
        <is>
          <t>Gonçalo Filipe Fernandes Duarte</t>
        </is>
      </c>
      <c r="AL51" s="11" t="inlineStr">
        <is>
          <t>Investigador Doutorado Projeto</t>
        </is>
      </c>
    </row>
    <row r="52" ht="18" customHeight="1">
      <c r="AI52" s="10">
        <f>SUMIF(E:E,AK52,AA:AA)/28</f>
        <v/>
      </c>
      <c r="AJ52" s="11">
        <f>SUMIF(E:E,AK52,AA:AA)</f>
        <v/>
      </c>
      <c r="AK52" s="11" t="inlineStr">
        <is>
          <t>Gonçalo Pereira Fernandes Caleia Rodrigues</t>
        </is>
      </c>
      <c r="AL52" s="11" t="inlineStr">
        <is>
          <t>Professor Auxiliar</t>
        </is>
      </c>
    </row>
    <row r="53" ht="18" customHeight="1">
      <c r="A53" s="14" t="inlineStr">
        <is>
          <t>Ciências Exatas e Naturais</t>
        </is>
      </c>
      <c r="B53" s="14" t="inlineStr">
        <is>
          <t>1.1 Matemática</t>
        </is>
      </c>
      <c r="C53" s="14" t="inlineStr">
        <is>
          <t>MAT</t>
        </is>
      </c>
      <c r="D53" s="14" t="inlineStr">
        <is>
          <t>DCEB</t>
        </is>
      </c>
      <c r="E53" s="14" t="inlineStr">
        <is>
          <t>Pedro Cristiano Santos Martins da Silva</t>
        </is>
      </c>
      <c r="F53" s="14" t="inlineStr">
        <is>
          <t>sim</t>
        </is>
      </c>
      <c r="G53" s="14" t="inlineStr">
        <is>
          <t>Álgebra Linear</t>
        </is>
      </c>
      <c r="H53" s="14" t="inlineStr">
        <is>
          <t>1º ciclo</t>
        </is>
      </c>
      <c r="I53" s="14" t="inlineStr">
        <is>
          <t>2453</t>
        </is>
      </c>
      <c r="J53" s="14" t="inlineStr">
        <is>
          <t xml:space="preserve">1º </t>
        </is>
      </c>
      <c r="K53" s="14" t="inlineStr">
        <is>
          <t xml:space="preserve">1º </t>
        </is>
      </c>
      <c r="L53" s="14" t="n">
        <v>6</v>
      </c>
      <c r="M53" s="14" t="n">
        <v>14</v>
      </c>
      <c r="N53" s="14" t="n">
        <v>56</v>
      </c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  <c r="AA53" s="14" t="inlineStr"/>
      <c r="AB53" s="14">
        <f>VLOOKUP(int(I53),'DSD (informação UCs)'!AY:AZ, 2, FALSE)-SUM(O54:Z68)</f>
        <v/>
      </c>
      <c r="AI53" s="10">
        <f>SUMIF(E:E,AK53,AA:AA)/28</f>
        <v/>
      </c>
      <c r="AJ53" s="11">
        <f>SUMIF(E:E,AK53,AA:AA)</f>
        <v/>
      </c>
      <c r="AK53" s="11" t="inlineStr">
        <is>
          <t>Hanaa Darouich</t>
        </is>
      </c>
      <c r="AL53" s="11" t="inlineStr">
        <is>
          <t>FCT CEEC 2017</t>
        </is>
      </c>
    </row>
    <row r="54" ht="18" customHeight="1">
      <c r="A54" s="14" t="n"/>
      <c r="B54" s="14" t="n"/>
      <c r="C54" s="14" t="n"/>
      <c r="D54" s="14" t="n"/>
      <c r="E54" t="inlineStr">
        <is>
          <t>Inserir docente</t>
        </is>
      </c>
      <c r="F54" s="14" t="n"/>
      <c r="G54" s="15" t="inlineStr">
        <is>
          <t>Álgebra Linear</t>
        </is>
      </c>
      <c r="H54" s="14" t="n"/>
      <c r="I54" s="14" t="n"/>
      <c r="J54" s="14" t="n"/>
      <c r="K54" s="14" t="n"/>
      <c r="L54" s="14" t="n"/>
      <c r="M54" s="14" t="n"/>
      <c r="N54" s="14" t="n"/>
      <c r="AA54" s="14">
        <f>SUM(O54:Z54)</f>
        <v/>
      </c>
      <c r="AB54" s="14" t="n"/>
      <c r="AI54" s="10">
        <f>SUMIF(E:E,AK54,AA:AA)/28</f>
        <v/>
      </c>
      <c r="AJ54" s="11">
        <f>SUMIF(E:E,AK54,AA:AA)</f>
        <v/>
      </c>
      <c r="AK54" s="11" t="inlineStr">
        <is>
          <t>Helena Manuela Gil Azinheira</t>
        </is>
      </c>
      <c r="AL54" s="11" t="inlineStr">
        <is>
          <t>Investig Auxiliar</t>
        </is>
      </c>
    </row>
    <row r="55" ht="18" customHeight="1">
      <c r="A55" s="14" t="n"/>
      <c r="B55" s="14" t="n"/>
      <c r="C55" s="14" t="n"/>
      <c r="D55" s="14" t="n"/>
      <c r="E55" t="inlineStr">
        <is>
          <t>Inserir docente</t>
        </is>
      </c>
      <c r="F55" s="14" t="n"/>
      <c r="G55" s="15" t="inlineStr">
        <is>
          <t>Álgebra Linear</t>
        </is>
      </c>
      <c r="H55" s="14" t="n"/>
      <c r="I55" s="14" t="n"/>
      <c r="J55" s="14" t="n"/>
      <c r="K55" s="14" t="n"/>
      <c r="L55" s="14" t="n"/>
      <c r="M55" s="14" t="n"/>
      <c r="N55" s="14" t="n"/>
      <c r="AA55" s="14">
        <f>SUM(O55:Z55)</f>
        <v/>
      </c>
      <c r="AB55" s="14" t="n"/>
      <c r="AI55" s="10">
        <f>SUMIF(E:E,AK55,AA:AA)/28</f>
        <v/>
      </c>
      <c r="AJ55" s="11">
        <f>SUMIF(E:E,AK55,AA:AA)</f>
        <v/>
      </c>
      <c r="AK55" s="11" t="inlineStr">
        <is>
          <t>Henrique Manuel Filipe Ribeiro</t>
        </is>
      </c>
      <c r="AL55" s="11" t="inlineStr">
        <is>
          <t>Professor Auxiliar</t>
        </is>
      </c>
    </row>
    <row r="56" ht="18" customHeight="1">
      <c r="A56" s="14" t="n"/>
      <c r="B56" s="14" t="n"/>
      <c r="C56" s="14" t="n"/>
      <c r="D56" s="14" t="n"/>
      <c r="E56" t="inlineStr">
        <is>
          <t>Inserir docente</t>
        </is>
      </c>
      <c r="F56" s="14" t="n"/>
      <c r="G56" s="15" t="inlineStr">
        <is>
          <t>Álgebra Linear</t>
        </is>
      </c>
      <c r="H56" s="14" t="n"/>
      <c r="I56" s="14" t="n"/>
      <c r="J56" s="14" t="n"/>
      <c r="K56" s="14" t="n"/>
      <c r="L56" s="14" t="n"/>
      <c r="M56" s="14" t="n"/>
      <c r="N56" s="14" t="n"/>
      <c r="AA56" s="14">
        <f>SUM(O56:Z56)</f>
        <v/>
      </c>
      <c r="AB56" s="14" t="n"/>
      <c r="AI56" s="10">
        <f>SUMIF(E:E,AK56,AA:AA)/28</f>
        <v/>
      </c>
      <c r="AJ56" s="11">
        <f>SUMIF(E:E,AK56,AA:AA)</f>
        <v/>
      </c>
      <c r="AK56" s="11" t="inlineStr">
        <is>
          <t>Inês Guedelha Rebelo Marques Duarte</t>
        </is>
      </c>
      <c r="AL56" s="11" t="inlineStr">
        <is>
          <t>Investigador Auxiliar Convidado</t>
        </is>
      </c>
    </row>
    <row r="57" ht="18" customHeight="1">
      <c r="A57" s="14" t="n"/>
      <c r="B57" s="14" t="n"/>
      <c r="C57" s="14" t="n"/>
      <c r="D57" s="14" t="n"/>
      <c r="E57" t="inlineStr">
        <is>
          <t>Inserir docente</t>
        </is>
      </c>
      <c r="F57" s="14" t="n"/>
      <c r="G57" s="15" t="inlineStr">
        <is>
          <t>Álgebra Linear</t>
        </is>
      </c>
      <c r="H57" s="14" t="n"/>
      <c r="I57" s="14" t="n"/>
      <c r="J57" s="14" t="n"/>
      <c r="K57" s="14" t="n"/>
      <c r="L57" s="14" t="n"/>
      <c r="M57" s="14" t="n"/>
      <c r="N57" s="14" t="n"/>
      <c r="AA57" s="14">
        <f>SUM(O57:Z57)</f>
        <v/>
      </c>
      <c r="AB57" s="14" t="n"/>
      <c r="AI57" s="10">
        <f>SUMIF(E:E,AK57,AA:AA)/28</f>
        <v/>
      </c>
      <c r="AJ57" s="11">
        <f>SUMIF(E:E,AK57,AA:AA)</f>
        <v/>
      </c>
      <c r="AK57" s="11" t="inlineStr">
        <is>
          <t>Inês Isabel Plácido dos Santos Diniz</t>
        </is>
      </c>
      <c r="AL57" s="11" t="inlineStr">
        <is>
          <t>Investigador Doutorado Projeto</t>
        </is>
      </c>
    </row>
    <row r="58" ht="18" customHeight="1">
      <c r="A58" s="14" t="n"/>
      <c r="B58" s="14" t="n"/>
      <c r="C58" s="14" t="n"/>
      <c r="D58" s="14" t="n"/>
      <c r="E58" t="inlineStr">
        <is>
          <t>Inserir docente</t>
        </is>
      </c>
      <c r="F58" s="14" t="n"/>
      <c r="G58" s="15" t="inlineStr">
        <is>
          <t>Álgebra Linear</t>
        </is>
      </c>
      <c r="H58" s="14" t="n"/>
      <c r="I58" s="14" t="n"/>
      <c r="J58" s="14" t="n"/>
      <c r="K58" s="14" t="n"/>
      <c r="L58" s="14" t="n"/>
      <c r="M58" s="14" t="n"/>
      <c r="N58" s="14" t="n"/>
      <c r="AA58" s="14">
        <f>SUM(O58:Z58)</f>
        <v/>
      </c>
      <c r="AB58" s="14" t="n"/>
      <c r="AI58" s="10">
        <f>SUMIF(E:E,AK58,AA:AA)/28</f>
        <v/>
      </c>
      <c r="AJ58" s="11">
        <f>SUMIF(E:E,AK58,AA:AA)</f>
        <v/>
      </c>
      <c r="AK58" s="11" t="inlineStr">
        <is>
          <t>Iryna Skulska Kolos</t>
        </is>
      </c>
      <c r="AL58" s="11" t="inlineStr">
        <is>
          <t>Investigador Doutorado Projeto</t>
        </is>
      </c>
    </row>
    <row r="59" ht="18" customHeight="1">
      <c r="A59" s="14" t="n"/>
      <c r="B59" s="14" t="n"/>
      <c r="C59" s="14" t="n"/>
      <c r="D59" s="14" t="n"/>
      <c r="E59" t="inlineStr">
        <is>
          <t>Inserir docente</t>
        </is>
      </c>
      <c r="F59" s="14" t="n"/>
      <c r="G59" s="15" t="inlineStr">
        <is>
          <t>Álgebra Linear</t>
        </is>
      </c>
      <c r="H59" s="14" t="n"/>
      <c r="I59" s="14" t="n"/>
      <c r="J59" s="14" t="n"/>
      <c r="K59" s="14" t="n"/>
      <c r="L59" s="14" t="n"/>
      <c r="M59" s="14" t="n"/>
      <c r="N59" s="14" t="n"/>
      <c r="AA59" s="14">
        <f>SUM(O59:Z59)</f>
        <v/>
      </c>
      <c r="AB59" s="14" t="n"/>
      <c r="AI59" s="10">
        <f>SUMIF(E:E,AK59,AA:AA)/28</f>
        <v/>
      </c>
      <c r="AJ59" s="11">
        <f>SUMIF(E:E,AK59,AA:AA)</f>
        <v/>
      </c>
      <c r="AK59" s="11" t="inlineStr">
        <is>
          <t>Isabel Cristina dos Santos Lourenço Marques</t>
        </is>
      </c>
      <c r="AL59" s="11" t="inlineStr">
        <is>
          <t>FCT CEEC 4º Ed/2022</t>
        </is>
      </c>
    </row>
    <row r="60" ht="18" customHeight="1">
      <c r="A60" s="14" t="n"/>
      <c r="B60" s="14" t="n"/>
      <c r="C60" s="14" t="n"/>
      <c r="D60" s="14" t="n"/>
      <c r="E60" t="inlineStr">
        <is>
          <t>Inserir docente</t>
        </is>
      </c>
      <c r="F60" s="14" t="n"/>
      <c r="G60" s="15" t="inlineStr">
        <is>
          <t>Álgebra Linear</t>
        </is>
      </c>
      <c r="H60" s="14" t="n"/>
      <c r="I60" s="14" t="n"/>
      <c r="J60" s="14" t="n"/>
      <c r="K60" s="14" t="n"/>
      <c r="L60" s="14" t="n"/>
      <c r="M60" s="14" t="n"/>
      <c r="N60" s="14" t="n"/>
      <c r="AA60" s="14">
        <f>SUM(O60:Z60)</f>
        <v/>
      </c>
      <c r="AB60" s="14" t="n"/>
      <c r="AI60" s="10">
        <f>SUMIF(E:E,AK60,AA:AA)/28</f>
        <v/>
      </c>
      <c r="AJ60" s="11">
        <f>SUMIF(E:E,AK60,AA:AA)</f>
        <v/>
      </c>
      <c r="AK60" s="11" t="inlineStr">
        <is>
          <t>Isabel Maria Cerqueira Lopes Alves</t>
        </is>
      </c>
      <c r="AL60" s="11" t="inlineStr">
        <is>
          <t>Professor Associado</t>
        </is>
      </c>
    </row>
    <row r="61" ht="18" customHeight="1">
      <c r="A61" s="14" t="n"/>
      <c r="B61" s="14" t="n"/>
      <c r="C61" s="14" t="n"/>
      <c r="D61" s="14" t="n"/>
      <c r="E61" t="inlineStr">
        <is>
          <t>Inserir docente</t>
        </is>
      </c>
      <c r="F61" s="14" t="n"/>
      <c r="G61" s="15" t="inlineStr">
        <is>
          <t>Álgebra Linear</t>
        </is>
      </c>
      <c r="H61" s="14" t="n"/>
      <c r="I61" s="14" t="n"/>
      <c r="J61" s="14" t="n"/>
      <c r="K61" s="14" t="n"/>
      <c r="L61" s="14" t="n"/>
      <c r="M61" s="14" t="n"/>
      <c r="N61" s="14" t="n"/>
      <c r="AA61" s="14">
        <f>SUM(O61:Z61)</f>
        <v/>
      </c>
      <c r="AB61" s="14" t="n"/>
      <c r="AI61" s="10">
        <f>SUMIF(E:E,AK61,AA:AA)/28</f>
        <v/>
      </c>
      <c r="AJ61" s="11">
        <f>SUMIF(E:E,AK61,AA:AA)</f>
        <v/>
      </c>
      <c r="AK61" s="11" t="inlineStr">
        <is>
          <t>Isabel Maria de Jesus Martins</t>
        </is>
      </c>
      <c r="AL61" s="11" t="inlineStr">
        <is>
          <t>Professor Auxiliar</t>
        </is>
      </c>
    </row>
    <row r="62" ht="18" customHeight="1">
      <c r="A62" s="14" t="n"/>
      <c r="B62" s="14" t="n"/>
      <c r="C62" s="14" t="n"/>
      <c r="D62" s="14" t="n"/>
      <c r="E62" t="inlineStr">
        <is>
          <t>Inserir docente</t>
        </is>
      </c>
      <c r="F62" s="14" t="n"/>
      <c r="G62" s="15" t="inlineStr">
        <is>
          <t>Álgebra Linear</t>
        </is>
      </c>
      <c r="H62" s="14" t="n"/>
      <c r="I62" s="14" t="n"/>
      <c r="J62" s="14" t="n"/>
      <c r="K62" s="14" t="n"/>
      <c r="L62" s="14" t="n"/>
      <c r="M62" s="14" t="n"/>
      <c r="N62" s="14" t="n"/>
      <c r="AA62" s="14">
        <f>SUM(O62:Z62)</f>
        <v/>
      </c>
      <c r="AB62" s="14" t="n"/>
      <c r="AI62" s="10">
        <f>SUMIF(E:E,AK62,AA:AA)/28</f>
        <v/>
      </c>
      <c r="AJ62" s="11">
        <f>SUMIF(E:E,AK62,AA:AA)</f>
        <v/>
      </c>
      <c r="AK62" s="11" t="inlineStr">
        <is>
          <t>Isabel Maria Nunes de Sousa</t>
        </is>
      </c>
      <c r="AL62" s="11" t="inlineStr">
        <is>
          <t>Professor Associado c/ Agregação</t>
        </is>
      </c>
    </row>
    <row r="63" ht="18" customHeight="1">
      <c r="A63" s="14" t="n"/>
      <c r="B63" s="14" t="n"/>
      <c r="C63" s="14" t="n"/>
      <c r="D63" s="14" t="n"/>
      <c r="E63" t="inlineStr">
        <is>
          <t>Inserir docente</t>
        </is>
      </c>
      <c r="F63" s="14" t="n"/>
      <c r="G63" s="15" t="inlineStr">
        <is>
          <t>Álgebra Linear</t>
        </is>
      </c>
      <c r="H63" s="14" t="n"/>
      <c r="I63" s="14" t="n"/>
      <c r="J63" s="14" t="n"/>
      <c r="K63" s="14" t="n"/>
      <c r="L63" s="14" t="n"/>
      <c r="M63" s="14" t="n"/>
      <c r="N63" s="14" t="n"/>
      <c r="AA63" s="14">
        <f>SUM(O63:Z63)</f>
        <v/>
      </c>
      <c r="AB63" s="14" t="n"/>
      <c r="AI63" s="10">
        <f>SUMIF(E:E,AK63,AA:AA)/28</f>
        <v/>
      </c>
      <c r="AJ63" s="11">
        <f>SUMIF(E:E,AK63,AA:AA)</f>
        <v/>
      </c>
      <c r="AK63" s="11" t="inlineStr">
        <is>
          <t>Joana Amaral Paulo</t>
        </is>
      </c>
      <c r="AL63" s="11" t="inlineStr">
        <is>
          <t>Professor Auxiliar</t>
        </is>
      </c>
    </row>
    <row r="64" ht="18" customHeight="1">
      <c r="A64" s="14" t="n"/>
      <c r="B64" s="14" t="n"/>
      <c r="C64" s="14" t="n"/>
      <c r="D64" s="14" t="n"/>
      <c r="E64" t="inlineStr">
        <is>
          <t>Inserir docente</t>
        </is>
      </c>
      <c r="F64" s="14" t="n"/>
      <c r="G64" s="15" t="inlineStr">
        <is>
          <t>Álgebra Linear</t>
        </is>
      </c>
      <c r="H64" s="14" t="n"/>
      <c r="I64" s="14" t="n"/>
      <c r="J64" s="14" t="n"/>
      <c r="K64" s="14" t="n"/>
      <c r="L64" s="14" t="n"/>
      <c r="M64" s="14" t="n"/>
      <c r="N64" s="14" t="n"/>
      <c r="AA64" s="14">
        <f>SUM(O64:Z64)</f>
        <v/>
      </c>
      <c r="AB64" s="14" t="n"/>
      <c r="AI64" s="10">
        <f>SUMIF(E:E,AK64,AA:AA)/28</f>
        <v/>
      </c>
      <c r="AJ64" s="11">
        <f>SUMIF(E:E,AK64,AA:AA)</f>
        <v/>
      </c>
      <c r="AK64" s="11" t="inlineStr">
        <is>
          <t>Joana Filipa Martinho da Costa</t>
        </is>
      </c>
      <c r="AL64" s="11" t="inlineStr">
        <is>
          <t>Investigador Doutorado Projeto</t>
        </is>
      </c>
    </row>
    <row r="65" ht="18" customHeight="1">
      <c r="A65" s="14" t="n"/>
      <c r="B65" s="14" t="n"/>
      <c r="C65" s="14" t="n"/>
      <c r="D65" s="14" t="n"/>
      <c r="E65" t="inlineStr">
        <is>
          <t>Inserir docente</t>
        </is>
      </c>
      <c r="F65" s="14" t="n"/>
      <c r="G65" s="15" t="inlineStr">
        <is>
          <t>Álgebra Linear</t>
        </is>
      </c>
      <c r="H65" s="14" t="n"/>
      <c r="I65" s="14" t="n"/>
      <c r="J65" s="14" t="n"/>
      <c r="K65" s="14" t="n"/>
      <c r="L65" s="14" t="n"/>
      <c r="M65" s="14" t="n"/>
      <c r="N65" s="14" t="n"/>
      <c r="AA65" s="14">
        <f>SUM(O65:Z65)</f>
        <v/>
      </c>
      <c r="AB65" s="14" t="n"/>
      <c r="AI65" s="10">
        <f>SUMIF(E:E,AK65,AA:AA)/28</f>
        <v/>
      </c>
      <c r="AJ65" s="11">
        <f>SUMIF(E:E,AK65,AA:AA)</f>
        <v/>
      </c>
      <c r="AK65" s="11" t="inlineStr">
        <is>
          <t>Joana Patrícia Araújo Ferreira</t>
        </is>
      </c>
      <c r="AL65" s="11" t="inlineStr">
        <is>
          <t>Investigador Doutorado Projeto</t>
        </is>
      </c>
    </row>
    <row r="66" ht="18" customHeight="1">
      <c r="A66" s="14" t="n"/>
      <c r="B66" s="14" t="n"/>
      <c r="C66" s="14" t="n"/>
      <c r="D66" s="14" t="n"/>
      <c r="E66" t="inlineStr">
        <is>
          <t>Inserir docente</t>
        </is>
      </c>
      <c r="F66" s="14" t="n"/>
      <c r="G66" s="15" t="inlineStr">
        <is>
          <t>Álgebra Linear</t>
        </is>
      </c>
      <c r="H66" s="14" t="n"/>
      <c r="I66" s="14" t="n"/>
      <c r="J66" s="14" t="n"/>
      <c r="K66" s="14" t="n"/>
      <c r="L66" s="14" t="n"/>
      <c r="M66" s="14" t="n"/>
      <c r="N66" s="14" t="n"/>
      <c r="AA66" s="14">
        <f>SUM(O66:Z66)</f>
        <v/>
      </c>
      <c r="AB66" s="14" t="n"/>
      <c r="AI66" s="10">
        <f>SUMIF(E:E,AK66,AA:AA)/28</f>
        <v/>
      </c>
      <c r="AJ66" s="11">
        <f>SUMIF(E:E,AK66,AA:AA)</f>
        <v/>
      </c>
      <c r="AK66" s="11" t="inlineStr">
        <is>
          <t>João Carlos da Silva Dias</t>
        </is>
      </c>
      <c r="AL66" s="11" t="inlineStr">
        <is>
          <t>Professor Associado c/ Agregação</t>
        </is>
      </c>
    </row>
    <row r="67" ht="18" customHeight="1">
      <c r="A67" s="14" t="n"/>
      <c r="B67" s="14" t="n"/>
      <c r="C67" s="14" t="n"/>
      <c r="D67" s="14" t="n"/>
      <c r="E67" t="inlineStr">
        <is>
          <t>Inserir docente</t>
        </is>
      </c>
      <c r="F67" s="14" t="n"/>
      <c r="G67" s="15" t="inlineStr">
        <is>
          <t>Álgebra Linear</t>
        </is>
      </c>
      <c r="H67" s="14" t="n"/>
      <c r="I67" s="14" t="n"/>
      <c r="J67" s="14" t="n"/>
      <c r="K67" s="14" t="n"/>
      <c r="L67" s="14" t="n"/>
      <c r="M67" s="14" t="n"/>
      <c r="N67" s="14" t="n"/>
      <c r="AA67" s="14">
        <f>SUM(O67:Z67)</f>
        <v/>
      </c>
      <c r="AB67" s="14" t="n"/>
      <c r="AI67" s="10">
        <f>SUMIF(E:E,AK67,AA:AA)/28</f>
        <v/>
      </c>
      <c r="AJ67" s="11">
        <f>SUMIF(E:E,AK67,AA:AA)</f>
        <v/>
      </c>
      <c r="AK67" s="11" t="inlineStr">
        <is>
          <t>João Henrique Nunes Palma</t>
        </is>
      </c>
      <c r="AL67" s="11" t="inlineStr">
        <is>
          <t>Professor Auxiliar</t>
        </is>
      </c>
    </row>
    <row r="68" ht="18" customHeight="1">
      <c r="A68" s="14" t="n"/>
      <c r="B68" s="14" t="n"/>
      <c r="C68" s="14" t="n"/>
      <c r="D68" s="14" t="n"/>
      <c r="E68" t="inlineStr">
        <is>
          <t>Inserir docente</t>
        </is>
      </c>
      <c r="F68" s="14" t="n"/>
      <c r="G68" s="15" t="inlineStr">
        <is>
          <t>Álgebra Linear</t>
        </is>
      </c>
      <c r="H68" s="14" t="n"/>
      <c r="I68" s="14" t="n"/>
      <c r="J68" s="14" t="n"/>
      <c r="K68" s="14" t="n"/>
      <c r="L68" s="14" t="n"/>
      <c r="M68" s="14" t="n"/>
      <c r="N68" s="14" t="n"/>
      <c r="AA68" s="14">
        <f>SUM(O68:Z68)</f>
        <v/>
      </c>
      <c r="AB68" s="14" t="n"/>
      <c r="AI68" s="10">
        <f>SUMIF(E:E,AK68,AA:AA)/28</f>
        <v/>
      </c>
      <c r="AJ68" s="11">
        <f>SUMIF(E:E,AK68,AA:AA)</f>
        <v/>
      </c>
      <c r="AK68" s="11" t="inlineStr">
        <is>
          <t>João Manuel das Neves Silva</t>
        </is>
      </c>
      <c r="AL68" s="11" t="inlineStr">
        <is>
          <t>Professor Auxiliar</t>
        </is>
      </c>
    </row>
    <row r="69" ht="18" customHeight="1">
      <c r="AI69" s="10">
        <f>SUMIF(E:E,AK69,AA:AA)/28</f>
        <v/>
      </c>
      <c r="AJ69" s="11">
        <f>SUMIF(E:E,AK69,AA:AA)</f>
        <v/>
      </c>
      <c r="AK69" s="11" t="inlineStr">
        <is>
          <t>João Manuel Monteiro da Costa e Silva</t>
        </is>
      </c>
      <c r="AL69" s="11" t="inlineStr">
        <is>
          <t>Contrato-Programa FCT DL57</t>
        </is>
      </c>
    </row>
    <row r="70" ht="18" customHeight="1">
      <c r="A70" s="14" t="inlineStr">
        <is>
          <t>Ciências Agrárias</t>
        </is>
      </c>
      <c r="B70" s="14" t="inlineStr">
        <is>
          <t xml:space="preserve">4.2 Ciência Animal e dos Lacticínios </t>
        </is>
      </c>
      <c r="C70" s="14" t="inlineStr">
        <is>
          <t>EZOO</t>
        </is>
      </c>
      <c r="D70" s="14" t="inlineStr">
        <is>
          <t>DCEB</t>
        </is>
      </c>
      <c r="E70" s="14" t="inlineStr">
        <is>
          <t>André Martinho de Almeida</t>
        </is>
      </c>
      <c r="F70" s="14" t="inlineStr">
        <is>
          <t>sim</t>
        </is>
      </c>
      <c r="G70" s="14" t="inlineStr">
        <is>
          <t>Alimentação Animal</t>
        </is>
      </c>
      <c r="H70" s="14" t="inlineStr">
        <is>
          <t>1º ciclo</t>
        </is>
      </c>
      <c r="I70" s="14" t="inlineStr">
        <is>
          <t>2454</t>
        </is>
      </c>
      <c r="J70" s="14" t="inlineStr">
        <is>
          <t>3º</t>
        </is>
      </c>
      <c r="K70" s="14" t="inlineStr">
        <is>
          <t>1º</t>
        </is>
      </c>
      <c r="L70" s="14" t="n">
        <v>6</v>
      </c>
      <c r="M70" s="14" t="n">
        <v>14</v>
      </c>
      <c r="N70" s="14" t="n">
        <v>56</v>
      </c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  <c r="Z70" s="14" t="n"/>
      <c r="AA70" s="14" t="inlineStr"/>
      <c r="AB70" s="14">
        <f>VLOOKUP(int(I70),'DSD (informação UCs)'!AY:AZ, 2, FALSE)-SUM(O71:Z85)</f>
        <v/>
      </c>
      <c r="AI70" s="10">
        <f>SUMIF(E:E,AK70,AA:AA)/28</f>
        <v/>
      </c>
      <c r="AJ70" s="11">
        <f>SUMIF(E:E,AK70,AA:AA)</f>
        <v/>
      </c>
      <c r="AK70" s="11" t="inlineStr">
        <is>
          <t>João Rui Rolim Fernandes Machado Lopes</t>
        </is>
      </c>
      <c r="AL70" s="11" t="inlineStr">
        <is>
          <t>Professor Auxiliar</t>
        </is>
      </c>
    </row>
    <row r="71" ht="18" customHeight="1">
      <c r="A71" s="14" t="n"/>
      <c r="B71" s="14" t="n"/>
      <c r="C71" s="14" t="n"/>
      <c r="D71" s="14" t="n"/>
      <c r="E71" t="inlineStr">
        <is>
          <t>Inserir docente</t>
        </is>
      </c>
      <c r="F71" s="14" t="n"/>
      <c r="G71" s="15" t="inlineStr">
        <is>
          <t>Alimentação Animal</t>
        </is>
      </c>
      <c r="H71" s="14" t="n"/>
      <c r="I71" s="14" t="n"/>
      <c r="J71" s="14" t="n"/>
      <c r="K71" s="14" t="n"/>
      <c r="L71" s="14" t="n"/>
      <c r="M71" s="14" t="n"/>
      <c r="N71" s="14" t="n"/>
      <c r="AA71" s="14">
        <f>SUM(O71:Z71)</f>
        <v/>
      </c>
      <c r="AB71" s="14" t="n"/>
      <c r="AI71" s="10">
        <f>SUMIF(E:E,AK71,AA:AA)/28</f>
        <v/>
      </c>
      <c r="AJ71" s="11">
        <f>SUMIF(E:E,AK71,AA:AA)</f>
        <v/>
      </c>
      <c r="AK71" s="11" t="inlineStr">
        <is>
          <t>Joaquim Miguel Rangel da Cunha Costa</t>
        </is>
      </c>
      <c r="AL71" s="11" t="inlineStr">
        <is>
          <t>Professor Auxiliar</t>
        </is>
      </c>
    </row>
    <row r="72" ht="18" customHeight="1">
      <c r="A72" s="14" t="n"/>
      <c r="B72" s="14" t="n"/>
      <c r="C72" s="14" t="n"/>
      <c r="D72" s="14" t="n"/>
      <c r="E72" t="inlineStr">
        <is>
          <t>Inserir docente</t>
        </is>
      </c>
      <c r="F72" s="14" t="n"/>
      <c r="G72" s="15" t="inlineStr">
        <is>
          <t>Alimentação Animal</t>
        </is>
      </c>
      <c r="H72" s="14" t="n"/>
      <c r="I72" s="14" t="n"/>
      <c r="J72" s="14" t="n"/>
      <c r="K72" s="14" t="n"/>
      <c r="L72" s="14" t="n"/>
      <c r="M72" s="14" t="n"/>
      <c r="N72" s="14" t="n"/>
      <c r="AA72" s="14">
        <f>SUM(O72:Z72)</f>
        <v/>
      </c>
      <c r="AB72" s="14" t="n"/>
      <c r="AI72" s="10">
        <f>SUMIF(E:E,AK72,AA:AA)/28</f>
        <v/>
      </c>
      <c r="AJ72" s="11">
        <f>SUMIF(E:E,AK72,AA:AA)</f>
        <v/>
      </c>
      <c r="AK72" s="11" t="inlineStr">
        <is>
          <t>Jorge Manuel Rodrigues Ricardo da Silva</t>
        </is>
      </c>
      <c r="AL72" s="11" t="inlineStr">
        <is>
          <t>Prof. Catedrático</t>
        </is>
      </c>
    </row>
    <row r="73" ht="18" customHeight="1">
      <c r="A73" s="14" t="n"/>
      <c r="B73" s="14" t="n"/>
      <c r="C73" s="14" t="n"/>
      <c r="D73" s="14" t="n"/>
      <c r="E73" t="inlineStr">
        <is>
          <t>Inserir docente</t>
        </is>
      </c>
      <c r="F73" s="14" t="n"/>
      <c r="G73" s="15" t="inlineStr">
        <is>
          <t>Alimentação Animal</t>
        </is>
      </c>
      <c r="H73" s="14" t="n"/>
      <c r="I73" s="14" t="n"/>
      <c r="J73" s="14" t="n"/>
      <c r="K73" s="14" t="n"/>
      <c r="L73" s="14" t="n"/>
      <c r="M73" s="14" t="n"/>
      <c r="N73" s="14" t="n"/>
      <c r="AA73" s="14">
        <f>SUM(O73:Z73)</f>
        <v/>
      </c>
      <c r="AB73" s="14" t="n"/>
      <c r="AI73" s="10">
        <f>SUMIF(E:E,AK73,AA:AA)/28</f>
        <v/>
      </c>
      <c r="AJ73" s="11">
        <f>SUMIF(E:E,AK73,AA:AA)</f>
        <v/>
      </c>
      <c r="AK73" s="11" t="inlineStr">
        <is>
          <t>José Afonso Rodrigues Graça</t>
        </is>
      </c>
      <c r="AL73" s="11" t="inlineStr">
        <is>
          <t>Prof Auxiliar Agreg.</t>
        </is>
      </c>
    </row>
    <row r="74" ht="18" customHeight="1">
      <c r="A74" s="14" t="n"/>
      <c r="B74" s="14" t="n"/>
      <c r="C74" s="14" t="n"/>
      <c r="D74" s="14" t="n"/>
      <c r="E74" t="inlineStr">
        <is>
          <t>Inserir docente</t>
        </is>
      </c>
      <c r="F74" s="14" t="n"/>
      <c r="G74" s="15" t="inlineStr">
        <is>
          <t>Alimentação Animal</t>
        </is>
      </c>
      <c r="H74" s="14" t="n"/>
      <c r="I74" s="14" t="n"/>
      <c r="J74" s="14" t="n"/>
      <c r="K74" s="14" t="n"/>
      <c r="L74" s="14" t="n"/>
      <c r="M74" s="14" t="n"/>
      <c r="N74" s="14" t="n"/>
      <c r="AA74" s="14">
        <f>SUM(O74:Z74)</f>
        <v/>
      </c>
      <c r="AB74" s="14" t="n"/>
      <c r="AI74" s="10">
        <f>SUMIF(E:E,AK74,AA:AA)/28</f>
        <v/>
      </c>
      <c r="AJ74" s="11">
        <f>SUMIF(E:E,AK74,AA:AA)</f>
        <v/>
      </c>
      <c r="AK74" s="11" t="inlineStr">
        <is>
          <t>José Carlos Augusta da Costa</t>
        </is>
      </c>
      <c r="AL74" s="11" t="inlineStr">
        <is>
          <t>Professor Associado c/ Agregação</t>
        </is>
      </c>
    </row>
    <row r="75" ht="18" customHeight="1">
      <c r="A75" s="14" t="n"/>
      <c r="B75" s="14" t="n"/>
      <c r="C75" s="14" t="n"/>
      <c r="D75" s="14" t="n"/>
      <c r="E75" t="inlineStr">
        <is>
          <t>Inserir docente</t>
        </is>
      </c>
      <c r="F75" s="14" t="n"/>
      <c r="G75" s="15" t="inlineStr">
        <is>
          <t>Alimentação Animal</t>
        </is>
      </c>
      <c r="H75" s="14" t="n"/>
      <c r="I75" s="14" t="n"/>
      <c r="J75" s="14" t="n"/>
      <c r="K75" s="14" t="n"/>
      <c r="L75" s="14" t="n"/>
      <c r="M75" s="14" t="n"/>
      <c r="N75" s="14" t="n"/>
      <c r="AA75" s="14">
        <f>SUM(O75:Z75)</f>
        <v/>
      </c>
      <c r="AB75" s="14" t="n"/>
      <c r="AI75" s="10">
        <f>SUMIF(E:E,AK75,AA:AA)/28</f>
        <v/>
      </c>
      <c r="AJ75" s="11">
        <f>SUMIF(E:E,AK75,AA:AA)</f>
        <v/>
      </c>
      <c r="AK75" s="11" t="inlineStr">
        <is>
          <t>José Carlos de Carvalho Rodrigues</t>
        </is>
      </c>
      <c r="AL75" s="11" t="inlineStr">
        <is>
          <t>Inves Aux Agr ou Hab</t>
        </is>
      </c>
    </row>
    <row r="76" ht="18" customHeight="1">
      <c r="A76" s="14" t="n"/>
      <c r="B76" s="14" t="n"/>
      <c r="C76" s="14" t="n"/>
      <c r="D76" s="14" t="n"/>
      <c r="E76" t="inlineStr">
        <is>
          <t>Inserir docente</t>
        </is>
      </c>
      <c r="F76" s="14" t="n"/>
      <c r="G76" s="15" t="inlineStr">
        <is>
          <t>Alimentação Animal</t>
        </is>
      </c>
      <c r="H76" s="14" t="n"/>
      <c r="I76" s="14" t="n"/>
      <c r="J76" s="14" t="n"/>
      <c r="K76" s="14" t="n"/>
      <c r="L76" s="14" t="n"/>
      <c r="M76" s="14" t="n"/>
      <c r="N76" s="14" t="n"/>
      <c r="AA76" s="14">
        <f>SUM(O76:Z76)</f>
        <v/>
      </c>
      <c r="AB76" s="14" t="n"/>
      <c r="AI76" s="10">
        <f>SUMIF(E:E,AK76,AA:AA)/28</f>
        <v/>
      </c>
      <c r="AJ76" s="11">
        <f>SUMIF(E:E,AK76,AA:AA)</f>
        <v/>
      </c>
      <c r="AK76" s="11" t="inlineStr">
        <is>
          <t>José Carlos Franco Santos Silva</t>
        </is>
      </c>
      <c r="AL76" s="11" t="inlineStr">
        <is>
          <t>Professor Associado</t>
        </is>
      </c>
    </row>
    <row r="77" ht="18" customHeight="1">
      <c r="A77" s="14" t="n"/>
      <c r="B77" s="14" t="n"/>
      <c r="C77" s="14" t="n"/>
      <c r="D77" s="14" t="n"/>
      <c r="E77" t="inlineStr">
        <is>
          <t>Inserir docente</t>
        </is>
      </c>
      <c r="F77" s="14" t="n"/>
      <c r="G77" s="15" t="inlineStr">
        <is>
          <t>Alimentação Animal</t>
        </is>
      </c>
      <c r="H77" s="14" t="n"/>
      <c r="I77" s="14" t="n"/>
      <c r="J77" s="14" t="n"/>
      <c r="K77" s="14" t="n"/>
      <c r="L77" s="14" t="n"/>
      <c r="M77" s="14" t="n"/>
      <c r="N77" s="14" t="n"/>
      <c r="AA77" s="14">
        <f>SUM(O77:Z77)</f>
        <v/>
      </c>
      <c r="AB77" s="14" t="n"/>
      <c r="AI77" s="10">
        <f>SUMIF(E:E,AK77,AA:AA)/28</f>
        <v/>
      </c>
      <c r="AJ77" s="11">
        <f>SUMIF(E:E,AK77,AA:AA)</f>
        <v/>
      </c>
      <c r="AK77" s="11" t="inlineStr">
        <is>
          <t>José Domingos Cochicho Ramalho</t>
        </is>
      </c>
      <c r="AL77" s="11" t="inlineStr">
        <is>
          <t>Inves Aux Agr ou Hab</t>
        </is>
      </c>
    </row>
    <row r="78" ht="18" customHeight="1">
      <c r="A78" s="14" t="n"/>
      <c r="B78" s="14" t="n"/>
      <c r="C78" s="14" t="n"/>
      <c r="D78" s="14" t="n"/>
      <c r="E78" t="inlineStr">
        <is>
          <t>Inserir docente</t>
        </is>
      </c>
      <c r="F78" s="14" t="n"/>
      <c r="G78" s="15" t="inlineStr">
        <is>
          <t>Alimentação Animal</t>
        </is>
      </c>
      <c r="H78" s="14" t="n"/>
      <c r="I78" s="14" t="n"/>
      <c r="J78" s="14" t="n"/>
      <c r="K78" s="14" t="n"/>
      <c r="L78" s="14" t="n"/>
      <c r="M78" s="14" t="n"/>
      <c r="N78" s="14" t="n"/>
      <c r="AA78" s="14">
        <f>SUM(O78:Z78)</f>
        <v/>
      </c>
      <c r="AB78" s="14" t="n"/>
      <c r="AI78" s="10">
        <f>SUMIF(E:E,AK78,AA:AA)/28</f>
        <v/>
      </c>
      <c r="AJ78" s="11">
        <f>SUMIF(E:E,AK78,AA:AA)</f>
        <v/>
      </c>
      <c r="AK78" s="11" t="inlineStr">
        <is>
          <t>José Guilherme Martins Dias Calvão Borges</t>
        </is>
      </c>
      <c r="AL78" s="11" t="inlineStr">
        <is>
          <t>Professor Associado c/ Agregação</t>
        </is>
      </c>
    </row>
    <row r="79" ht="18" customHeight="1">
      <c r="A79" s="14" t="n"/>
      <c r="B79" s="14" t="n"/>
      <c r="C79" s="14" t="n"/>
      <c r="D79" s="14" t="n"/>
      <c r="E79" t="inlineStr">
        <is>
          <t>Inserir docente</t>
        </is>
      </c>
      <c r="F79" s="14" t="n"/>
      <c r="G79" s="15" t="inlineStr">
        <is>
          <t>Alimentação Animal</t>
        </is>
      </c>
      <c r="H79" s="14" t="n"/>
      <c r="I79" s="14" t="n"/>
      <c r="J79" s="14" t="n"/>
      <c r="K79" s="14" t="n"/>
      <c r="L79" s="14" t="n"/>
      <c r="M79" s="14" t="n"/>
      <c r="N79" s="14" t="n"/>
      <c r="AA79" s="14">
        <f>SUM(O79:Z79)</f>
        <v/>
      </c>
      <c r="AB79" s="14" t="n"/>
      <c r="AI79" s="10">
        <f>SUMIF(E:E,AK79,AA:AA)/28</f>
        <v/>
      </c>
      <c r="AJ79" s="11">
        <f>SUMIF(E:E,AK79,AA:AA)</f>
        <v/>
      </c>
      <c r="AK79" s="11" t="inlineStr">
        <is>
          <t>José Manuel Osório de Barros de Lima e Santos</t>
        </is>
      </c>
      <c r="AL79" s="11" t="inlineStr">
        <is>
          <t>Professor Catedrático</t>
        </is>
      </c>
    </row>
    <row r="80" ht="18" customHeight="1">
      <c r="A80" s="14" t="n"/>
      <c r="B80" s="14" t="n"/>
      <c r="C80" s="14" t="n"/>
      <c r="D80" s="14" t="n"/>
      <c r="E80" t="inlineStr">
        <is>
          <t>Inserir docente</t>
        </is>
      </c>
      <c r="F80" s="14" t="n"/>
      <c r="G80" s="15" t="inlineStr">
        <is>
          <t>Alimentação Animal</t>
        </is>
      </c>
      <c r="H80" s="14" t="n"/>
      <c r="I80" s="14" t="n"/>
      <c r="J80" s="14" t="n"/>
      <c r="K80" s="14" t="n"/>
      <c r="L80" s="14" t="n"/>
      <c r="M80" s="14" t="n"/>
      <c r="N80" s="14" t="n"/>
      <c r="AA80" s="14">
        <f>SUM(O80:Z80)</f>
        <v/>
      </c>
      <c r="AB80" s="14" t="n"/>
      <c r="AI80" s="10">
        <f>SUMIF(E:E,AK80,AA:AA)/28</f>
        <v/>
      </c>
      <c r="AJ80" s="11">
        <f>SUMIF(E:E,AK80,AA:AA)</f>
        <v/>
      </c>
      <c r="AK80" s="11" t="inlineStr">
        <is>
          <t>José Maria Horta e Costa Silva Santos</t>
        </is>
      </c>
      <c r="AL80" s="11" t="inlineStr">
        <is>
          <t>Professor Auxiliar</t>
        </is>
      </c>
    </row>
    <row r="81" ht="18" customHeight="1">
      <c r="A81" s="14" t="n"/>
      <c r="B81" s="14" t="n"/>
      <c r="C81" s="14" t="n"/>
      <c r="D81" s="14" t="n"/>
      <c r="E81" t="inlineStr">
        <is>
          <t>Inserir docente</t>
        </is>
      </c>
      <c r="F81" s="14" t="n"/>
      <c r="G81" s="15" t="inlineStr">
        <is>
          <t>Alimentação Animal</t>
        </is>
      </c>
      <c r="H81" s="14" t="n"/>
      <c r="I81" s="14" t="n"/>
      <c r="J81" s="14" t="n"/>
      <c r="K81" s="14" t="n"/>
      <c r="L81" s="14" t="n"/>
      <c r="M81" s="14" t="n"/>
      <c r="N81" s="14" t="n"/>
      <c r="AA81" s="14">
        <f>SUM(O81:Z81)</f>
        <v/>
      </c>
      <c r="AB81" s="14" t="n"/>
      <c r="AI81" s="10">
        <f>SUMIF(E:E,AK81,AA:AA)/28</f>
        <v/>
      </c>
      <c r="AJ81" s="11">
        <f>SUMIF(E:E,AK81,AA:AA)</f>
        <v/>
      </c>
      <c r="AK81" s="11" t="inlineStr">
        <is>
          <t>José Miguel Oliveira Cardoso Pereira</t>
        </is>
      </c>
      <c r="AL81" s="11" t="inlineStr">
        <is>
          <t>Prof. Catedrático</t>
        </is>
      </c>
    </row>
    <row r="82" ht="18" customHeight="1">
      <c r="A82" s="14" t="n"/>
      <c r="B82" s="14" t="n"/>
      <c r="C82" s="14" t="n"/>
      <c r="D82" s="14" t="n"/>
      <c r="E82" t="inlineStr">
        <is>
          <t>Inserir docente</t>
        </is>
      </c>
      <c r="F82" s="14" t="n"/>
      <c r="G82" s="15" t="inlineStr">
        <is>
          <t>Alimentação Animal</t>
        </is>
      </c>
      <c r="H82" s="14" t="n"/>
      <c r="I82" s="14" t="n"/>
      <c r="J82" s="14" t="n"/>
      <c r="K82" s="14" t="n"/>
      <c r="L82" s="14" t="n"/>
      <c r="M82" s="14" t="n"/>
      <c r="N82" s="14" t="n"/>
      <c r="AA82" s="14">
        <f>SUM(O82:Z82)</f>
        <v/>
      </c>
      <c r="AB82" s="14" t="n"/>
      <c r="AI82" s="10">
        <f>SUMIF(E:E,AK82,AA:AA)/28</f>
        <v/>
      </c>
      <c r="AJ82" s="11">
        <f>SUMIF(E:E,AK82,AA:AA)</f>
        <v/>
      </c>
      <c r="AK82" s="11" t="inlineStr">
        <is>
          <t>José Paulo Pimentel de Castro Coelho</t>
        </is>
      </c>
      <c r="AL82" s="11" t="inlineStr">
        <is>
          <t>Professor Associado c/ Agregação</t>
        </is>
      </c>
    </row>
    <row r="83" ht="18" customHeight="1">
      <c r="A83" s="14" t="n"/>
      <c r="B83" s="14" t="n"/>
      <c r="C83" s="14" t="n"/>
      <c r="D83" s="14" t="n"/>
      <c r="E83" t="inlineStr">
        <is>
          <t>Inserir docente</t>
        </is>
      </c>
      <c r="F83" s="14" t="n"/>
      <c r="G83" s="15" t="inlineStr">
        <is>
          <t>Alimentação Animal</t>
        </is>
      </c>
      <c r="H83" s="14" t="n"/>
      <c r="I83" s="14" t="n"/>
      <c r="J83" s="14" t="n"/>
      <c r="K83" s="14" t="n"/>
      <c r="L83" s="14" t="n"/>
      <c r="M83" s="14" t="n"/>
      <c r="N83" s="14" t="n"/>
      <c r="AA83" s="14">
        <f>SUM(O83:Z83)</f>
        <v/>
      </c>
      <c r="AB83" s="14" t="n"/>
      <c r="AI83" s="10">
        <f>SUMIF(E:E,AK83,AA:AA)/28</f>
        <v/>
      </c>
      <c r="AJ83" s="11">
        <f>SUMIF(E:E,AK83,AA:AA)</f>
        <v/>
      </c>
      <c r="AK83" s="11" t="inlineStr">
        <is>
          <t>Juan Guerra Hernandez</t>
        </is>
      </c>
      <c r="AL83" s="11" t="inlineStr">
        <is>
          <t>Investigador Doutorado Projeto</t>
        </is>
      </c>
    </row>
    <row r="84" ht="18" customHeight="1">
      <c r="A84" s="14" t="n"/>
      <c r="B84" s="14" t="n"/>
      <c r="C84" s="14" t="n"/>
      <c r="D84" s="14" t="n"/>
      <c r="E84" t="inlineStr">
        <is>
          <t>Inserir docente</t>
        </is>
      </c>
      <c r="F84" s="14" t="n"/>
      <c r="G84" s="15" t="inlineStr">
        <is>
          <t>Alimentação Animal</t>
        </is>
      </c>
      <c r="H84" s="14" t="n"/>
      <c r="I84" s="14" t="n"/>
      <c r="J84" s="14" t="n"/>
      <c r="K84" s="14" t="n"/>
      <c r="L84" s="14" t="n"/>
      <c r="M84" s="14" t="n"/>
      <c r="N84" s="14" t="n"/>
      <c r="AA84" s="14">
        <f>SUM(O84:Z84)</f>
        <v/>
      </c>
      <c r="AB84" s="14" t="n"/>
      <c r="AI84" s="10">
        <f>SUMIF(E:E,AK84,AA:AA)/28</f>
        <v/>
      </c>
      <c r="AJ84" s="11">
        <f>SUMIF(E:E,AK84,AA:AA)</f>
        <v/>
      </c>
      <c r="AK84" s="11" t="inlineStr">
        <is>
          <t>Leónia do Carmo Santos Nunes</t>
        </is>
      </c>
      <c r="AL84" s="11" t="inlineStr">
        <is>
          <t>Investigador Doutorado Projeto</t>
        </is>
      </c>
    </row>
    <row r="85" ht="18" customHeight="1">
      <c r="A85" s="14" t="n"/>
      <c r="B85" s="14" t="n"/>
      <c r="C85" s="14" t="n"/>
      <c r="D85" s="14" t="n"/>
      <c r="E85" t="inlineStr">
        <is>
          <t>Inserir docente</t>
        </is>
      </c>
      <c r="F85" s="14" t="n"/>
      <c r="G85" s="15" t="inlineStr">
        <is>
          <t>Alimentação Animal</t>
        </is>
      </c>
      <c r="H85" s="14" t="n"/>
      <c r="I85" s="14" t="n"/>
      <c r="J85" s="14" t="n"/>
      <c r="K85" s="14" t="n"/>
      <c r="L85" s="14" t="n"/>
      <c r="M85" s="14" t="n"/>
      <c r="N85" s="14" t="n"/>
      <c r="AA85" s="14">
        <f>SUM(O85:Z85)</f>
        <v/>
      </c>
      <c r="AB85" s="14" t="n"/>
      <c r="AI85" s="10">
        <f>SUMIF(E:E,AK85,AA:AA)/28</f>
        <v/>
      </c>
      <c r="AJ85" s="11">
        <f>SUMIF(E:E,AK85,AA:AA)</f>
        <v/>
      </c>
      <c r="AK85" s="11" t="inlineStr">
        <is>
          <t>Leonor de Castro Esteves Guerra Guimarães</t>
        </is>
      </c>
      <c r="AL85" s="11" t="inlineStr">
        <is>
          <t>Investig Auxiliar</t>
        </is>
      </c>
    </row>
    <row r="86" ht="18" customHeight="1">
      <c r="AI86" s="10">
        <f>SUMIF(E:E,AK86,AA:AA)/28</f>
        <v/>
      </c>
      <c r="AJ86" s="11">
        <f>SUMIF(E:E,AK86,AA:AA)</f>
        <v/>
      </c>
      <c r="AK86" s="11" t="inlineStr">
        <is>
          <t>Luís Filipe Sanches Goulão</t>
        </is>
      </c>
      <c r="AL86" s="11" t="inlineStr">
        <is>
          <t>Professor Auxiliar</t>
        </is>
      </c>
    </row>
    <row r="87" ht="18" customHeight="1">
      <c r="A87" s="14" t="inlineStr">
        <is>
          <t>Ciências Exatas e Naturais</t>
        </is>
      </c>
      <c r="B87" s="14" t="inlineStr">
        <is>
          <t>1.5 Ciências da Terra e do Ambiente</t>
        </is>
      </c>
      <c r="C87" s="14" t="inlineStr">
        <is>
          <t>CAT/AP</t>
        </is>
      </c>
      <c r="D87" s="14" t="inlineStr">
        <is>
          <t>DRAT</t>
        </is>
      </c>
      <c r="E87" s="14" t="inlineStr">
        <is>
          <t>Maria Cabral Matos Silva Aires Pereira</t>
        </is>
      </c>
      <c r="F87" s="14" t="inlineStr">
        <is>
          <t>sim</t>
        </is>
      </c>
      <c r="G87" s="14" t="inlineStr">
        <is>
          <t>Alterações Climáticas</t>
        </is>
      </c>
      <c r="H87" s="14" t="inlineStr">
        <is>
          <t>1º ciclo</t>
        </is>
      </c>
      <c r="I87" s="14" t="inlineStr">
        <is>
          <t>2455</t>
        </is>
      </c>
      <c r="J87" s="14" t="inlineStr">
        <is>
          <t>3º</t>
        </is>
      </c>
      <c r="K87" s="14" t="inlineStr">
        <is>
          <t>2º</t>
        </is>
      </c>
      <c r="L87" s="14" t="n">
        <v>3</v>
      </c>
      <c r="M87" s="14" t="n">
        <v>7</v>
      </c>
      <c r="N87" s="14" t="n">
        <v>28</v>
      </c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  <c r="Z87" s="14" t="n"/>
      <c r="AA87" s="14" t="inlineStr"/>
      <c r="AB87" s="14">
        <f>VLOOKUP(int(I87),'DSD (informação UCs)'!AY:AZ, 2, FALSE)-SUM(O88:Z102)</f>
        <v/>
      </c>
      <c r="AI87" s="10">
        <f>SUMIF(E:E,AK87,AA:AA)/28</f>
        <v/>
      </c>
      <c r="AJ87" s="11">
        <f>SUMIF(E:E,AK87,AA:AA)</f>
        <v/>
      </c>
      <c r="AK87" s="11" t="inlineStr">
        <is>
          <t>Luís Manuel Bignolas Mira da Silva</t>
        </is>
      </c>
      <c r="AL87" s="11" t="inlineStr">
        <is>
          <t>Professor Associado</t>
        </is>
      </c>
    </row>
    <row r="88" ht="18" customHeight="1">
      <c r="A88" s="14" t="n"/>
      <c r="B88" s="14" t="n"/>
      <c r="C88" s="14" t="n"/>
      <c r="D88" s="14" t="n"/>
      <c r="E88" t="inlineStr">
        <is>
          <t>Inserir docente</t>
        </is>
      </c>
      <c r="F88" s="14" t="n"/>
      <c r="G88" s="15" t="inlineStr">
        <is>
          <t>Alterações Climáticas</t>
        </is>
      </c>
      <c r="H88" s="14" t="n"/>
      <c r="I88" s="14" t="n"/>
      <c r="J88" s="14" t="n"/>
      <c r="K88" s="14" t="n"/>
      <c r="L88" s="14" t="n"/>
      <c r="M88" s="14" t="n"/>
      <c r="N88" s="14" t="n"/>
      <c r="AA88" s="14">
        <f>SUM(O88:Z88)</f>
        <v/>
      </c>
      <c r="AB88" s="14" t="n"/>
      <c r="AI88" s="10">
        <f>SUMIF(E:E,AK88,AA:AA)/28</f>
        <v/>
      </c>
      <c r="AJ88" s="11">
        <f>SUMIF(E:E,AK88,AA:AA)</f>
        <v/>
      </c>
      <c r="AK88" s="11" t="inlineStr">
        <is>
          <t>Luís Manuel Vieira Soares de Resende</t>
        </is>
      </c>
      <c r="AL88" s="11" t="inlineStr">
        <is>
          <t>Professor Auxiliar</t>
        </is>
      </c>
    </row>
    <row r="89" ht="18" customHeight="1">
      <c r="A89" s="14" t="n"/>
      <c r="B89" s="14" t="n"/>
      <c r="C89" s="14" t="n"/>
      <c r="D89" s="14" t="n"/>
      <c r="E89" t="inlineStr">
        <is>
          <t>Inserir docente</t>
        </is>
      </c>
      <c r="F89" s="14" t="n"/>
      <c r="G89" s="15" t="inlineStr">
        <is>
          <t>Alterações Climáticas</t>
        </is>
      </c>
      <c r="H89" s="14" t="n"/>
      <c r="I89" s="14" t="n"/>
      <c r="J89" s="14" t="n"/>
      <c r="K89" s="14" t="n"/>
      <c r="L89" s="14" t="n"/>
      <c r="M89" s="14" t="n"/>
      <c r="N89" s="14" t="n"/>
      <c r="AA89" s="14">
        <f>SUM(O89:Z89)</f>
        <v/>
      </c>
      <c r="AB89" s="14" t="n"/>
      <c r="AI89" s="10">
        <f>SUMIF(E:E,AK89,AA:AA)/28</f>
        <v/>
      </c>
      <c r="AJ89" s="11">
        <f>SUMIF(E:E,AK89,AA:AA)</f>
        <v/>
      </c>
      <c r="AK89" s="11" t="inlineStr">
        <is>
          <t>Luis Paulo Almeida Faria Ribeiro</t>
        </is>
      </c>
      <c r="AL89" s="11" t="inlineStr">
        <is>
          <t>Professor Auxiliar</t>
        </is>
      </c>
    </row>
    <row r="90" ht="18" customHeight="1">
      <c r="A90" s="14" t="n"/>
      <c r="B90" s="14" t="n"/>
      <c r="C90" s="14" t="n"/>
      <c r="D90" s="14" t="n"/>
      <c r="E90" t="inlineStr">
        <is>
          <t>Inserir docente</t>
        </is>
      </c>
      <c r="F90" s="14" t="n"/>
      <c r="G90" s="15" t="inlineStr">
        <is>
          <t>Alterações Climáticas</t>
        </is>
      </c>
      <c r="H90" s="14" t="n"/>
      <c r="I90" s="14" t="n"/>
      <c r="J90" s="14" t="n"/>
      <c r="K90" s="14" t="n"/>
      <c r="L90" s="14" t="n"/>
      <c r="M90" s="14" t="n"/>
      <c r="N90" s="14" t="n"/>
      <c r="AA90" s="14">
        <f>SUM(O90:Z90)</f>
        <v/>
      </c>
      <c r="AB90" s="14" t="n"/>
      <c r="AI90" s="10">
        <f>SUMIF(E:E,AK90,AA:AA)/28</f>
        <v/>
      </c>
      <c r="AJ90" s="11">
        <f>SUMIF(E:E,AK90,AA:AA)</f>
        <v/>
      </c>
      <c r="AK90" s="11" t="inlineStr">
        <is>
          <t>Luísa Cristina dos Mártires Ferreira de Carvalho</t>
        </is>
      </c>
      <c r="AL90" s="11" t="inlineStr">
        <is>
          <t>Professor Auxiliar</t>
        </is>
      </c>
    </row>
    <row r="91" ht="18" customHeight="1">
      <c r="A91" s="14" t="n"/>
      <c r="B91" s="14" t="n"/>
      <c r="C91" s="14" t="n"/>
      <c r="D91" s="14" t="n"/>
      <c r="E91" t="inlineStr">
        <is>
          <t>Inserir docente</t>
        </is>
      </c>
      <c r="F91" s="14" t="n"/>
      <c r="G91" s="15" t="inlineStr">
        <is>
          <t>Alterações Climáticas</t>
        </is>
      </c>
      <c r="H91" s="14" t="n"/>
      <c r="I91" s="14" t="n"/>
      <c r="J91" s="14" t="n"/>
      <c r="K91" s="14" t="n"/>
      <c r="L91" s="14" t="n"/>
      <c r="M91" s="14" t="n"/>
      <c r="N91" s="14" t="n"/>
      <c r="AA91" s="14">
        <f>SUM(O91:Z91)</f>
        <v/>
      </c>
      <c r="AB91" s="14" t="n"/>
      <c r="AI91" s="10">
        <f>SUMIF(E:E,AK91,AA:AA)/28</f>
        <v/>
      </c>
      <c r="AJ91" s="11">
        <f>SUMIF(E:E,AK91,AA:AA)</f>
        <v/>
      </c>
      <c r="AK91" s="11" t="inlineStr">
        <is>
          <t>Mahesh Chandra</t>
        </is>
      </c>
      <c r="AL91" s="11" t="inlineStr">
        <is>
          <t>Contrato-Programa FCT DL57</t>
        </is>
      </c>
    </row>
    <row r="92" ht="18" customHeight="1">
      <c r="A92" s="14" t="n"/>
      <c r="B92" s="14" t="n"/>
      <c r="C92" s="14" t="n"/>
      <c r="D92" s="14" t="n"/>
      <c r="E92" t="inlineStr">
        <is>
          <t>Inserir docente</t>
        </is>
      </c>
      <c r="F92" s="14" t="n"/>
      <c r="G92" s="15" t="inlineStr">
        <is>
          <t>Alterações Climáticas</t>
        </is>
      </c>
      <c r="H92" s="14" t="n"/>
      <c r="I92" s="14" t="n"/>
      <c r="J92" s="14" t="n"/>
      <c r="K92" s="14" t="n"/>
      <c r="L92" s="14" t="n"/>
      <c r="M92" s="14" t="n"/>
      <c r="N92" s="14" t="n"/>
      <c r="AA92" s="14">
        <f>SUM(O92:Z92)</f>
        <v/>
      </c>
      <c r="AB92" s="14" t="n"/>
      <c r="AI92" s="10">
        <f>SUMIF(E:E,AK92,AA:AA)/28</f>
        <v/>
      </c>
      <c r="AJ92" s="11">
        <f>SUMIF(E:E,AK92,AA:AA)</f>
        <v/>
      </c>
      <c r="AK92" s="11" t="inlineStr">
        <is>
          <t>Manuel José de Carvalho Pimenta Malfeito Ferreira</t>
        </is>
      </c>
      <c r="AL92" s="11" t="inlineStr">
        <is>
          <t>Professor Associado c/ Agregação</t>
        </is>
      </c>
    </row>
    <row r="93" ht="18" customHeight="1">
      <c r="A93" s="14" t="n"/>
      <c r="B93" s="14" t="n"/>
      <c r="C93" s="14" t="n"/>
      <c r="D93" s="14" t="n"/>
      <c r="E93" t="inlineStr">
        <is>
          <t>Inserir docente</t>
        </is>
      </c>
      <c r="F93" s="14" t="n"/>
      <c r="G93" s="15" t="inlineStr">
        <is>
          <t>Alterações Climáticas</t>
        </is>
      </c>
      <c r="H93" s="14" t="n"/>
      <c r="I93" s="14" t="n"/>
      <c r="J93" s="14" t="n"/>
      <c r="K93" s="14" t="n"/>
      <c r="L93" s="14" t="n"/>
      <c r="M93" s="14" t="n"/>
      <c r="N93" s="14" t="n"/>
      <c r="AA93" s="14">
        <f>SUM(O93:Z93)</f>
        <v/>
      </c>
      <c r="AB93" s="14" t="n"/>
      <c r="AI93" s="10">
        <f>SUMIF(E:E,AK93,AA:AA)/28</f>
        <v/>
      </c>
      <c r="AJ93" s="11">
        <f>SUMIF(E:E,AK93,AA:AA)</f>
        <v/>
      </c>
      <c r="AK93" s="11" t="inlineStr">
        <is>
          <t>Manuel Lameiras de Figueiredo Campagnolo</t>
        </is>
      </c>
      <c r="AL93" s="11" t="inlineStr">
        <is>
          <t>Professor Associado</t>
        </is>
      </c>
    </row>
    <row r="94" ht="18" customHeight="1">
      <c r="A94" s="14" t="n"/>
      <c r="B94" s="14" t="n"/>
      <c r="C94" s="14" t="n"/>
      <c r="D94" s="14" t="n"/>
      <c r="E94" t="inlineStr">
        <is>
          <t>Inserir docente</t>
        </is>
      </c>
      <c r="F94" s="14" t="n"/>
      <c r="G94" s="15" t="inlineStr">
        <is>
          <t>Alterações Climáticas</t>
        </is>
      </c>
      <c r="H94" s="14" t="n"/>
      <c r="I94" s="14" t="n"/>
      <c r="J94" s="14" t="n"/>
      <c r="K94" s="14" t="n"/>
      <c r="L94" s="14" t="n"/>
      <c r="M94" s="14" t="n"/>
      <c r="N94" s="14" t="n"/>
      <c r="AA94" s="14">
        <f>SUM(O94:Z94)</f>
        <v/>
      </c>
      <c r="AB94" s="14" t="n"/>
      <c r="AI94" s="10">
        <f>SUMIF(E:E,AK94,AA:AA)/28</f>
        <v/>
      </c>
      <c r="AJ94" s="11">
        <f>SUMIF(E:E,AK94,AA:AA)</f>
        <v/>
      </c>
      <c r="AK94" s="11" t="inlineStr">
        <is>
          <t>Manuela Rodrigues Branco Simões</t>
        </is>
      </c>
      <c r="AL94" s="11" t="inlineStr">
        <is>
          <t>Professor Associado c/ Agregação</t>
        </is>
      </c>
    </row>
    <row r="95" ht="18" customHeight="1">
      <c r="A95" s="14" t="n"/>
      <c r="B95" s="14" t="n"/>
      <c r="C95" s="14" t="n"/>
      <c r="D95" s="14" t="n"/>
      <c r="E95" t="inlineStr">
        <is>
          <t>Inserir docente</t>
        </is>
      </c>
      <c r="F95" s="14" t="n"/>
      <c r="G95" s="15" t="inlineStr">
        <is>
          <t>Alterações Climáticas</t>
        </is>
      </c>
      <c r="H95" s="14" t="n"/>
      <c r="I95" s="14" t="n"/>
      <c r="J95" s="14" t="n"/>
      <c r="K95" s="14" t="n"/>
      <c r="L95" s="14" t="n"/>
      <c r="M95" s="14" t="n"/>
      <c r="N95" s="14" t="n"/>
      <c r="AA95" s="14">
        <f>SUM(O95:Z95)</f>
        <v/>
      </c>
      <c r="AB95" s="14" t="n"/>
      <c r="AI95" s="10">
        <f>SUMIF(E:E,AK95,AA:AA)/28</f>
        <v/>
      </c>
      <c r="AJ95" s="11">
        <f>SUMIF(E:E,AK95,AA:AA)</f>
        <v/>
      </c>
      <c r="AK95" s="11" t="inlineStr">
        <is>
          <t>Margarida Dias Lima de Faria</t>
        </is>
      </c>
      <c r="AL95" s="11" t="inlineStr">
        <is>
          <t>Investig Auxiliar</t>
        </is>
      </c>
    </row>
    <row r="96" ht="18" customHeight="1">
      <c r="A96" s="14" t="n"/>
      <c r="B96" s="14" t="n"/>
      <c r="C96" s="14" t="n"/>
      <c r="D96" s="14" t="n"/>
      <c r="E96" t="inlineStr">
        <is>
          <t>Inserir docente</t>
        </is>
      </c>
      <c r="F96" s="14" t="n"/>
      <c r="G96" s="15" t="inlineStr">
        <is>
          <t>Alterações Climáticas</t>
        </is>
      </c>
      <c r="H96" s="14" t="n"/>
      <c r="I96" s="14" t="n"/>
      <c r="J96" s="14" t="n"/>
      <c r="K96" s="14" t="n"/>
      <c r="L96" s="14" t="n"/>
      <c r="M96" s="14" t="n"/>
      <c r="N96" s="14" t="n"/>
      <c r="AA96" s="14">
        <f>SUM(O96:Z96)</f>
        <v/>
      </c>
      <c r="AB96" s="14" t="n"/>
      <c r="AI96" s="10">
        <f>SUMIF(E:E,AK96,AA:AA)/28</f>
        <v/>
      </c>
      <c r="AJ96" s="11">
        <f>SUMIF(E:E,AK96,AA:AA)</f>
        <v/>
      </c>
      <c r="AK96" s="11" t="inlineStr">
        <is>
          <t>Margarida Gomes Moldão Martins</t>
        </is>
      </c>
      <c r="AL96" s="11" t="inlineStr">
        <is>
          <t>Professor Associado c/ Agregação</t>
        </is>
      </c>
    </row>
    <row r="97" ht="18" customHeight="1">
      <c r="A97" s="14" t="n"/>
      <c r="B97" s="14" t="n"/>
      <c r="C97" s="14" t="n"/>
      <c r="D97" s="14" t="n"/>
      <c r="E97" t="inlineStr">
        <is>
          <t>Inserir docente</t>
        </is>
      </c>
      <c r="F97" s="14" t="n"/>
      <c r="G97" s="15" t="inlineStr">
        <is>
          <t>Alterações Climáticas</t>
        </is>
      </c>
      <c r="H97" s="14" t="n"/>
      <c r="I97" s="14" t="n"/>
      <c r="J97" s="14" t="n"/>
      <c r="K97" s="14" t="n"/>
      <c r="L97" s="14" t="n"/>
      <c r="M97" s="14" t="n"/>
      <c r="N97" s="14" t="n"/>
      <c r="AA97" s="14">
        <f>SUM(O97:Z97)</f>
        <v/>
      </c>
      <c r="AB97" s="14" t="n"/>
      <c r="AI97" s="10">
        <f>SUMIF(E:E,AK97,AA:AA)/28</f>
        <v/>
      </c>
      <c r="AJ97" s="11">
        <f>SUMIF(E:E,AK97,AA:AA)</f>
        <v/>
      </c>
      <c r="AK97" s="11" t="inlineStr">
        <is>
          <t>Maria Cabral Matos Silva Aires Pereira</t>
        </is>
      </c>
      <c r="AL97" s="11" t="inlineStr">
        <is>
          <t>Professor Auxiliar</t>
        </is>
      </c>
    </row>
    <row r="98" ht="18" customHeight="1">
      <c r="A98" s="14" t="n"/>
      <c r="B98" s="14" t="n"/>
      <c r="C98" s="14" t="n"/>
      <c r="D98" s="14" t="n"/>
      <c r="E98" t="inlineStr">
        <is>
          <t>Inserir docente</t>
        </is>
      </c>
      <c r="F98" s="14" t="n"/>
      <c r="G98" s="15" t="inlineStr">
        <is>
          <t>Alterações Climáticas</t>
        </is>
      </c>
      <c r="H98" s="14" t="n"/>
      <c r="I98" s="14" t="n"/>
      <c r="J98" s="14" t="n"/>
      <c r="K98" s="14" t="n"/>
      <c r="L98" s="14" t="n"/>
      <c r="M98" s="14" t="n"/>
      <c r="N98" s="14" t="n"/>
      <c r="AA98" s="14">
        <f>SUM(O98:Z98)</f>
        <v/>
      </c>
      <c r="AB98" s="14" t="n"/>
      <c r="AI98" s="10">
        <f>SUMIF(E:E,AK98,AA:AA)/28</f>
        <v/>
      </c>
      <c r="AJ98" s="11">
        <f>SUMIF(E:E,AK98,AA:AA)</f>
        <v/>
      </c>
      <c r="AK98" s="11" t="inlineStr">
        <is>
          <t>Maria Cecília Nunes Farinha Rego</t>
        </is>
      </c>
      <c r="AL98" s="11" t="inlineStr">
        <is>
          <t>Investig Auxiliar</t>
        </is>
      </c>
    </row>
    <row r="99" ht="18" customHeight="1">
      <c r="A99" s="14" t="n"/>
      <c r="B99" s="14" t="n"/>
      <c r="C99" s="14" t="n"/>
      <c r="D99" s="14" t="n"/>
      <c r="E99" t="inlineStr">
        <is>
          <t>Inserir docente</t>
        </is>
      </c>
      <c r="F99" s="14" t="n"/>
      <c r="G99" s="15" t="inlineStr">
        <is>
          <t>Alterações Climáticas</t>
        </is>
      </c>
      <c r="H99" s="14" t="n"/>
      <c r="I99" s="14" t="n"/>
      <c r="J99" s="14" t="n"/>
      <c r="K99" s="14" t="n"/>
      <c r="L99" s="14" t="n"/>
      <c r="M99" s="14" t="n"/>
      <c r="N99" s="14" t="n"/>
      <c r="AA99" s="14">
        <f>SUM(O99:Z99)</f>
        <v/>
      </c>
      <c r="AB99" s="14" t="n"/>
      <c r="AI99" s="10">
        <f>SUMIF(E:E,AK99,AA:AA)/28</f>
        <v/>
      </c>
      <c r="AJ99" s="11">
        <f>SUMIF(E:E,AK99,AA:AA)</f>
        <v/>
      </c>
      <c r="AK99" s="11" t="inlineStr">
        <is>
          <t>Maria Cristiana Henriques Nunes</t>
        </is>
      </c>
      <c r="AL99" s="11" t="inlineStr">
        <is>
          <t>Investigador Auxiliar Convidado</t>
        </is>
      </c>
    </row>
    <row r="100" ht="18" customHeight="1">
      <c r="A100" s="14" t="n"/>
      <c r="B100" s="14" t="n"/>
      <c r="C100" s="14" t="n"/>
      <c r="D100" s="14" t="n"/>
      <c r="E100" t="inlineStr">
        <is>
          <t>Inserir docente</t>
        </is>
      </c>
      <c r="F100" s="14" t="n"/>
      <c r="G100" s="15" t="inlineStr">
        <is>
          <t>Alterações Climáticas</t>
        </is>
      </c>
      <c r="H100" s="14" t="n"/>
      <c r="I100" s="14" t="n"/>
      <c r="J100" s="14" t="n"/>
      <c r="K100" s="14" t="n"/>
      <c r="L100" s="14" t="n"/>
      <c r="M100" s="14" t="n"/>
      <c r="N100" s="14" t="n"/>
      <c r="AA100" s="14">
        <f>SUM(O100:Z100)</f>
        <v/>
      </c>
      <c r="AB100" s="14" t="n"/>
      <c r="AI100" s="10">
        <f>SUMIF(E:E,AK100,AA:AA)/28</f>
        <v/>
      </c>
      <c r="AJ100" s="11">
        <f>SUMIF(E:E,AK100,AA:AA)</f>
        <v/>
      </c>
      <c r="AK100" s="11" t="inlineStr">
        <is>
          <t>Maria Cristina d Fonseca Ataíde Castel-Branco Alarcão Júdice</t>
        </is>
      </c>
      <c r="AL100" s="11" t="inlineStr">
        <is>
          <t>Professor Associado c/ Agregação</t>
        </is>
      </c>
    </row>
    <row r="101" ht="18" customHeight="1">
      <c r="A101" s="14" t="n"/>
      <c r="B101" s="14" t="n"/>
      <c r="C101" s="14" t="n"/>
      <c r="D101" s="14" t="n"/>
      <c r="E101" t="inlineStr">
        <is>
          <t>Inserir docente</t>
        </is>
      </c>
      <c r="F101" s="14" t="n"/>
      <c r="G101" s="15" t="inlineStr">
        <is>
          <t>Alterações Climáticas</t>
        </is>
      </c>
      <c r="H101" s="14" t="n"/>
      <c r="I101" s="14" t="n"/>
      <c r="J101" s="14" t="n"/>
      <c r="K101" s="14" t="n"/>
      <c r="L101" s="14" t="n"/>
      <c r="M101" s="14" t="n"/>
      <c r="N101" s="14" t="n"/>
      <c r="AA101" s="14">
        <f>SUM(O101:Z101)</f>
        <v/>
      </c>
      <c r="AB101" s="14" t="n"/>
      <c r="AI101" s="10">
        <f>SUMIF(E:E,AK101,AA:AA)/28</f>
        <v/>
      </c>
      <c r="AJ101" s="11">
        <f>SUMIF(E:E,AK101,AA:AA)</f>
        <v/>
      </c>
      <c r="AK101" s="11" t="inlineStr">
        <is>
          <t>Maria Cristina Luiz Antunes Simões Beja da Costa</t>
        </is>
      </c>
      <c r="AL101" s="11" t="inlineStr">
        <is>
          <t>Investig Auxiliar</t>
        </is>
      </c>
    </row>
    <row r="102" ht="18" customHeight="1">
      <c r="A102" s="14" t="n"/>
      <c r="B102" s="14" t="n"/>
      <c r="C102" s="14" t="n"/>
      <c r="D102" s="14" t="n"/>
      <c r="E102" t="inlineStr">
        <is>
          <t>Inserir docente</t>
        </is>
      </c>
      <c r="F102" s="14" t="n"/>
      <c r="G102" s="15" t="inlineStr">
        <is>
          <t>Alterações Climáticas</t>
        </is>
      </c>
      <c r="H102" s="14" t="n"/>
      <c r="I102" s="14" t="n"/>
      <c r="J102" s="14" t="n"/>
      <c r="K102" s="14" t="n"/>
      <c r="L102" s="14" t="n"/>
      <c r="M102" s="14" t="n"/>
      <c r="N102" s="14" t="n"/>
      <c r="AA102" s="14">
        <f>SUM(O102:Z102)</f>
        <v/>
      </c>
      <c r="AB102" s="14" t="n"/>
      <c r="AI102" s="10">
        <f>SUMIF(E:E,AK102,AA:AA)/28</f>
        <v/>
      </c>
      <c r="AJ102" s="11">
        <f>SUMIF(E:E,AK102,AA:AA)</f>
        <v/>
      </c>
      <c r="AK102" s="11" t="inlineStr">
        <is>
          <t>Maria da Conceição Almeida Colaço</t>
        </is>
      </c>
      <c r="AL102" s="11" t="inlineStr">
        <is>
          <t>FCT CEEC 3º Ed/2021</t>
        </is>
      </c>
    </row>
    <row r="103" ht="18" customHeight="1">
      <c r="AI103" s="10">
        <f>SUMIF(E:E,AK103,AA:AA)/28</f>
        <v/>
      </c>
      <c r="AJ103" s="11">
        <f>SUMIF(E:E,AK103,AA:AA)</f>
        <v/>
      </c>
      <c r="AK103" s="11" t="inlineStr">
        <is>
          <t>Maria da Conceição Brálio de Brito Caldeira</t>
        </is>
      </c>
      <c r="AL103" s="11" t="inlineStr">
        <is>
          <t>Professor Auxiliar</t>
        </is>
      </c>
    </row>
    <row r="104" ht="18" customHeight="1">
      <c r="A104" s="14" t="inlineStr">
        <is>
          <t xml:space="preserve">Ciências da Engenharia e Tecnologias </t>
        </is>
      </c>
      <c r="B104" s="14" t="inlineStr">
        <is>
          <t>2.7 Engenharia do Ambiente</t>
        </is>
      </c>
      <c r="C104" s="14" t="inlineStr">
        <is>
          <t>EAMB</t>
        </is>
      </c>
      <c r="D104" s="14" t="inlineStr">
        <is>
          <t>DCEB</t>
        </is>
      </c>
      <c r="E104" s="14" t="inlineStr">
        <is>
          <t>António José Guerreiro de Brito</t>
        </is>
      </c>
      <c r="F104" s="14" t="inlineStr">
        <is>
          <t>sim</t>
        </is>
      </c>
      <c r="G104" s="14" t="inlineStr">
        <is>
          <t xml:space="preserve">Ambiente, Recursos e Sociedade </t>
        </is>
      </c>
      <c r="H104" s="14" t="inlineStr">
        <is>
          <t>1º ciclo</t>
        </is>
      </c>
      <c r="I104" s="14" t="n">
        <v>2456</v>
      </c>
      <c r="J104" s="14" t="inlineStr">
        <is>
          <t>1º</t>
        </is>
      </c>
      <c r="K104" s="14" t="inlineStr">
        <is>
          <t>1º</t>
        </is>
      </c>
      <c r="L104" s="14" t="n">
        <v>3</v>
      </c>
      <c r="M104" s="14" t="n">
        <v>7</v>
      </c>
      <c r="N104" s="14" t="n">
        <v>28</v>
      </c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  <c r="Z104" s="14" t="n"/>
      <c r="AA104" s="14" t="inlineStr"/>
      <c r="AB104" s="14">
        <f>VLOOKUP(int(I104),'DSD (informação UCs)'!AY:AZ, 2, FALSE)-SUM(O105:Z119)</f>
        <v/>
      </c>
      <c r="AI104" s="10">
        <f>SUMIF(E:E,AK104,AA:AA)/28</f>
        <v/>
      </c>
      <c r="AJ104" s="11">
        <f>SUMIF(E:E,AK104,AA:AA)</f>
        <v/>
      </c>
      <c r="AK104" s="11" t="inlineStr">
        <is>
          <t>Maria da Glória Calado Inglês Esquível</t>
        </is>
      </c>
      <c r="AL104" s="11" t="inlineStr">
        <is>
          <t>Professor Auxiliar</t>
        </is>
      </c>
    </row>
    <row r="105" ht="18" customHeight="1">
      <c r="A105" s="14" t="n"/>
      <c r="B105" s="14" t="n"/>
      <c r="C105" s="14" t="n"/>
      <c r="D105" s="14" t="n"/>
      <c r="E105" t="inlineStr">
        <is>
          <t>Inserir docente</t>
        </is>
      </c>
      <c r="F105" s="14" t="n"/>
      <c r="G105" s="15" t="inlineStr">
        <is>
          <t xml:space="preserve">Ambiente, Recursos e Sociedade </t>
        </is>
      </c>
      <c r="H105" s="14" t="n"/>
      <c r="I105" s="14" t="n"/>
      <c r="J105" s="14" t="n"/>
      <c r="K105" s="14" t="n"/>
      <c r="L105" s="14" t="n"/>
      <c r="M105" s="14" t="n"/>
      <c r="N105" s="14" t="n"/>
      <c r="AA105" s="14">
        <f>SUM(O105:Z105)</f>
        <v/>
      </c>
      <c r="AB105" s="14" t="n"/>
      <c r="AI105" s="10">
        <f>SUMIF(E:E,AK105,AA:AA)/28</f>
        <v/>
      </c>
      <c r="AJ105" s="11">
        <f>SUMIF(E:E,AK105,AA:AA)</f>
        <v/>
      </c>
      <c r="AK105" s="11" t="inlineStr">
        <is>
          <t>Maria da Graça Fraga Freire de Barros Barbosa da Maia</t>
        </is>
      </c>
      <c r="AL105" s="11" t="inlineStr">
        <is>
          <t>Investig Auxiliar</t>
        </is>
      </c>
    </row>
    <row r="106" ht="18" customHeight="1">
      <c r="A106" s="14" t="n"/>
      <c r="B106" s="14" t="n"/>
      <c r="C106" s="14" t="n"/>
      <c r="D106" s="14" t="n"/>
      <c r="E106" t="inlineStr">
        <is>
          <t>Inserir docente</t>
        </is>
      </c>
      <c r="F106" s="14" t="n"/>
      <c r="G106" s="15" t="inlineStr">
        <is>
          <t xml:space="preserve">Ambiente, Recursos e Sociedade </t>
        </is>
      </c>
      <c r="H106" s="14" t="n"/>
      <c r="I106" s="14" t="n"/>
      <c r="J106" s="14" t="n"/>
      <c r="K106" s="14" t="n"/>
      <c r="L106" s="14" t="n"/>
      <c r="M106" s="14" t="n"/>
      <c r="N106" s="14" t="n"/>
      <c r="AA106" s="14">
        <f>SUM(O106:Z106)</f>
        <v/>
      </c>
      <c r="AB106" s="14" t="n"/>
      <c r="AI106" s="10">
        <f>SUMIF(E:E,AK106,AA:AA)/28</f>
        <v/>
      </c>
      <c r="AJ106" s="11">
        <f>SUMIF(E:E,AK106,AA:AA)</f>
        <v/>
      </c>
      <c r="AK106" s="11" t="inlineStr">
        <is>
          <t>Maria do Carmo Sequeira Nunes</t>
        </is>
      </c>
      <c r="AL106" s="11" t="inlineStr">
        <is>
          <t>Investig Auxiliar</t>
        </is>
      </c>
    </row>
    <row r="107" ht="18" customHeight="1">
      <c r="A107" s="14" t="n"/>
      <c r="B107" s="14" t="n"/>
      <c r="C107" s="14" t="n"/>
      <c r="D107" s="14" t="n"/>
      <c r="E107" t="inlineStr">
        <is>
          <t>Inserir docente</t>
        </is>
      </c>
      <c r="F107" s="14" t="n"/>
      <c r="G107" s="15" t="inlineStr">
        <is>
          <t xml:space="preserve">Ambiente, Recursos e Sociedade </t>
        </is>
      </c>
      <c r="H107" s="14" t="n"/>
      <c r="I107" s="14" t="n"/>
      <c r="J107" s="14" t="n"/>
      <c r="K107" s="14" t="n"/>
      <c r="L107" s="14" t="n"/>
      <c r="M107" s="14" t="n"/>
      <c r="N107" s="14" t="n"/>
      <c r="AA107" s="14">
        <f>SUM(O107:Z107)</f>
        <v/>
      </c>
      <c r="AB107" s="14" t="n"/>
      <c r="AI107" s="10">
        <f>SUMIF(E:E,AK107,AA:AA)/28</f>
        <v/>
      </c>
      <c r="AJ107" s="11">
        <f>SUMIF(E:E,AK107,AA:AA)</f>
        <v/>
      </c>
      <c r="AK107" s="11" t="inlineStr">
        <is>
          <t>Maria do Céu Machado Lavado da Silva</t>
        </is>
      </c>
      <c r="AL107" s="11" t="inlineStr">
        <is>
          <t>Investig Auxiliar</t>
        </is>
      </c>
    </row>
    <row r="108" ht="18" customHeight="1">
      <c r="A108" s="14" t="n"/>
      <c r="B108" s="14" t="n"/>
      <c r="C108" s="14" t="n"/>
      <c r="D108" s="14" t="n"/>
      <c r="E108" t="inlineStr">
        <is>
          <t>Inserir docente</t>
        </is>
      </c>
      <c r="F108" s="14" t="n"/>
      <c r="G108" s="15" t="inlineStr">
        <is>
          <t xml:space="preserve">Ambiente, Recursos e Sociedade </t>
        </is>
      </c>
      <c r="H108" s="14" t="n"/>
      <c r="I108" s="14" t="n"/>
      <c r="J108" s="14" t="n"/>
      <c r="K108" s="14" t="n"/>
      <c r="L108" s="14" t="n"/>
      <c r="M108" s="14" t="n"/>
      <c r="N108" s="14" t="n"/>
      <c r="AA108" s="14">
        <f>SUM(O108:Z108)</f>
        <v/>
      </c>
      <c r="AB108" s="14" t="n"/>
      <c r="AI108" s="10">
        <f>SUMIF(E:E,AK108,AA:AA)/28</f>
        <v/>
      </c>
      <c r="AJ108" s="11">
        <f>SUMIF(E:E,AK108,AA:AA)</f>
        <v/>
      </c>
      <c r="AK108" s="11" t="inlineStr">
        <is>
          <t>Maria do Rosário da Conceição Cameira</t>
        </is>
      </c>
      <c r="AL108" s="11" t="inlineStr">
        <is>
          <t>Professor Associado</t>
        </is>
      </c>
    </row>
    <row r="109" ht="18" customHeight="1">
      <c r="A109" s="14" t="n"/>
      <c r="B109" s="14" t="n"/>
      <c r="C109" s="14" t="n"/>
      <c r="D109" s="14" t="n"/>
      <c r="E109" t="inlineStr">
        <is>
          <t>Inserir docente</t>
        </is>
      </c>
      <c r="F109" s="14" t="n"/>
      <c r="G109" s="15" t="inlineStr">
        <is>
          <t xml:space="preserve">Ambiente, Recursos e Sociedade </t>
        </is>
      </c>
      <c r="H109" s="14" t="n"/>
      <c r="I109" s="14" t="n"/>
      <c r="J109" s="14" t="n"/>
      <c r="K109" s="14" t="n"/>
      <c r="L109" s="14" t="n"/>
      <c r="M109" s="14" t="n"/>
      <c r="N109" s="14" t="n"/>
      <c r="AA109" s="14">
        <f>SUM(O109:Z109)</f>
        <v/>
      </c>
      <c r="AB109" s="14" t="n"/>
      <c r="AI109" s="10">
        <f>SUMIF(E:E,AK109,AA:AA)/28</f>
        <v/>
      </c>
      <c r="AJ109" s="11">
        <f>SUMIF(E:E,AK109,AA:AA)</f>
        <v/>
      </c>
      <c r="AK109" s="11" t="inlineStr">
        <is>
          <t>Maria Filipa Vinagre Marques da Silva Oliveira</t>
        </is>
      </c>
      <c r="AL109" s="11" t="inlineStr">
        <is>
          <t>Professor Auxiliar</t>
        </is>
      </c>
    </row>
    <row r="110" ht="18" customHeight="1">
      <c r="A110" s="14" t="n"/>
      <c r="B110" s="14" t="n"/>
      <c r="C110" s="14" t="n"/>
      <c r="D110" s="14" t="n"/>
      <c r="E110" t="inlineStr">
        <is>
          <t>Inserir docente</t>
        </is>
      </c>
      <c r="F110" s="14" t="n"/>
      <c r="G110" s="15" t="inlineStr">
        <is>
          <t xml:space="preserve">Ambiente, Recursos e Sociedade </t>
        </is>
      </c>
      <c r="H110" s="14" t="n"/>
      <c r="I110" s="14" t="n"/>
      <c r="J110" s="14" t="n"/>
      <c r="K110" s="14" t="n"/>
      <c r="L110" s="14" t="n"/>
      <c r="M110" s="14" t="n"/>
      <c r="N110" s="14" t="n"/>
      <c r="AA110" s="14">
        <f>SUM(O110:Z110)</f>
        <v/>
      </c>
      <c r="AB110" s="14" t="n"/>
      <c r="AI110" s="10">
        <f>SUMIF(E:E,AK110,AA:AA)/28</f>
        <v/>
      </c>
      <c r="AJ110" s="11">
        <f>SUMIF(E:E,AK110,AA:AA)</f>
        <v/>
      </c>
      <c r="AK110" s="11" t="inlineStr">
        <is>
          <t>Maria Helena Guimarães de Almeida</t>
        </is>
      </c>
      <c r="AL110" s="11" t="inlineStr">
        <is>
          <t>Professor Auxiliar</t>
        </is>
      </c>
    </row>
    <row r="111" ht="18" customHeight="1">
      <c r="A111" s="14" t="n"/>
      <c r="B111" s="14" t="n"/>
      <c r="C111" s="14" t="n"/>
      <c r="D111" s="14" t="n"/>
      <c r="E111" t="inlineStr">
        <is>
          <t>Inserir docente</t>
        </is>
      </c>
      <c r="F111" s="14" t="n"/>
      <c r="G111" s="15" t="inlineStr">
        <is>
          <t xml:space="preserve">Ambiente, Recursos e Sociedade </t>
        </is>
      </c>
      <c r="H111" s="14" t="n"/>
      <c r="I111" s="14" t="n"/>
      <c r="J111" s="14" t="n"/>
      <c r="K111" s="14" t="n"/>
      <c r="L111" s="14" t="n"/>
      <c r="M111" s="14" t="n"/>
      <c r="N111" s="14" t="n"/>
      <c r="AA111" s="14">
        <f>SUM(O111:Z111)</f>
        <v/>
      </c>
      <c r="AB111" s="14" t="n"/>
      <c r="AI111" s="10">
        <f>SUMIF(E:E,AK111,AA:AA)/28</f>
        <v/>
      </c>
      <c r="AJ111" s="11">
        <f>SUMIF(E:E,AK111,AA:AA)</f>
        <v/>
      </c>
      <c r="AK111" s="11" t="inlineStr">
        <is>
          <t>Maria Helena Mendes da Costa Ferreira Correia de Oliveira</t>
        </is>
      </c>
      <c r="AL111" s="11" t="inlineStr">
        <is>
          <t>Professor Associado</t>
        </is>
      </c>
    </row>
    <row r="112" ht="18" customHeight="1">
      <c r="A112" s="14" t="n"/>
      <c r="B112" s="14" t="n"/>
      <c r="C112" s="14" t="n"/>
      <c r="D112" s="14" t="n"/>
      <c r="E112" t="inlineStr">
        <is>
          <t>Inserir docente</t>
        </is>
      </c>
      <c r="F112" s="14" t="n"/>
      <c r="G112" s="15" t="inlineStr">
        <is>
          <t xml:space="preserve">Ambiente, Recursos e Sociedade </t>
        </is>
      </c>
      <c r="H112" s="14" t="n"/>
      <c r="I112" s="14" t="n"/>
      <c r="J112" s="14" t="n"/>
      <c r="K112" s="14" t="n"/>
      <c r="L112" s="14" t="n"/>
      <c r="M112" s="14" t="n"/>
      <c r="N112" s="14" t="n"/>
      <c r="AA112" s="14">
        <f>SUM(O112:Z112)</f>
        <v/>
      </c>
      <c r="AB112" s="14" t="n"/>
      <c r="AI112" s="10">
        <f>SUMIF(E:E,AK112,AA:AA)/28</f>
        <v/>
      </c>
      <c r="AJ112" s="11">
        <f>SUMIF(E:E,AK112,AA:AA)</f>
        <v/>
      </c>
      <c r="AK112" s="11" t="inlineStr">
        <is>
          <t>Maria Isabel Nunes Januário</t>
        </is>
      </c>
      <c r="AL112" s="11" t="inlineStr">
        <is>
          <t>Professor Auxiliar</t>
        </is>
      </c>
    </row>
    <row r="113" ht="18" customHeight="1">
      <c r="A113" s="14" t="n"/>
      <c r="B113" s="14" t="n"/>
      <c r="C113" s="14" t="n"/>
      <c r="D113" s="14" t="n"/>
      <c r="E113" t="inlineStr">
        <is>
          <t>Inserir docente</t>
        </is>
      </c>
      <c r="F113" s="14" t="n"/>
      <c r="G113" s="15" t="inlineStr">
        <is>
          <t xml:space="preserve">Ambiente, Recursos e Sociedade </t>
        </is>
      </c>
      <c r="H113" s="14" t="n"/>
      <c r="I113" s="14" t="n"/>
      <c r="J113" s="14" t="n"/>
      <c r="K113" s="14" t="n"/>
      <c r="L113" s="14" t="n"/>
      <c r="M113" s="14" t="n"/>
      <c r="N113" s="14" t="n"/>
      <c r="AA113" s="14">
        <f>SUM(O113:Z113)</f>
        <v/>
      </c>
      <c r="AB113" s="14" t="n"/>
      <c r="AI113" s="10">
        <f>SUMIF(E:E,AK113,AA:AA)/28</f>
        <v/>
      </c>
      <c r="AJ113" s="11">
        <f>SUMIF(E:E,AK113,AA:AA)</f>
        <v/>
      </c>
      <c r="AK113" s="11" t="inlineStr">
        <is>
          <t>Maria João Prudêncio Rafael Canadas</t>
        </is>
      </c>
      <c r="AL113" s="11" t="inlineStr">
        <is>
          <t>Professor Auxiliar</t>
        </is>
      </c>
    </row>
    <row r="114" ht="18" customHeight="1">
      <c r="A114" s="14" t="n"/>
      <c r="B114" s="14" t="n"/>
      <c r="C114" s="14" t="n"/>
      <c r="D114" s="14" t="n"/>
      <c r="E114" t="inlineStr">
        <is>
          <t>Inserir docente</t>
        </is>
      </c>
      <c r="F114" s="14" t="n"/>
      <c r="G114" s="15" t="inlineStr">
        <is>
          <t xml:space="preserve">Ambiente, Recursos e Sociedade </t>
        </is>
      </c>
      <c r="H114" s="14" t="n"/>
      <c r="I114" s="14" t="n"/>
      <c r="J114" s="14" t="n"/>
      <c r="K114" s="14" t="n"/>
      <c r="L114" s="14" t="n"/>
      <c r="M114" s="14" t="n"/>
      <c r="N114" s="14" t="n"/>
      <c r="AA114" s="14">
        <f>SUM(O114:Z114)</f>
        <v/>
      </c>
      <c r="AB114" s="14" t="n"/>
      <c r="AI114" s="10">
        <f>SUMIF(E:E,AK114,AA:AA)/28</f>
        <v/>
      </c>
      <c r="AJ114" s="11">
        <f>SUMIF(E:E,AK114,AA:AA)</f>
        <v/>
      </c>
      <c r="AK114" s="11" t="inlineStr">
        <is>
          <t>Maria João Teixeira Martins</t>
        </is>
      </c>
      <c r="AL114" s="11" t="inlineStr">
        <is>
          <t>Professor Associado</t>
        </is>
      </c>
    </row>
    <row r="115" ht="18" customHeight="1">
      <c r="A115" s="14" t="n"/>
      <c r="B115" s="14" t="n"/>
      <c r="C115" s="14" t="n"/>
      <c r="D115" s="14" t="n"/>
      <c r="E115" t="inlineStr">
        <is>
          <t>Inserir docente</t>
        </is>
      </c>
      <c r="F115" s="14" t="n"/>
      <c r="G115" s="15" t="inlineStr">
        <is>
          <t xml:space="preserve">Ambiente, Recursos e Sociedade </t>
        </is>
      </c>
      <c r="H115" s="14" t="n"/>
      <c r="I115" s="14" t="n"/>
      <c r="J115" s="14" t="n"/>
      <c r="K115" s="14" t="n"/>
      <c r="L115" s="14" t="n"/>
      <c r="M115" s="14" t="n"/>
      <c r="N115" s="14" t="n"/>
      <c r="AA115" s="14">
        <f>SUM(O115:Z115)</f>
        <v/>
      </c>
      <c r="AB115" s="14" t="n"/>
      <c r="AI115" s="10">
        <f>SUMIF(E:E,AK115,AA:AA)/28</f>
        <v/>
      </c>
      <c r="AJ115" s="11">
        <f>SUMIF(E:E,AK115,AA:AA)</f>
        <v/>
      </c>
      <c r="AK115" s="11" t="inlineStr">
        <is>
          <t>Maria José Alves Rio Perestrelo Vasconcelos</t>
        </is>
      </c>
      <c r="AL115" s="11" t="inlineStr">
        <is>
          <t>Inves Aux Agr ou Hab</t>
        </is>
      </c>
    </row>
    <row r="116" ht="18" customHeight="1">
      <c r="A116" s="14" t="n"/>
      <c r="B116" s="14" t="n"/>
      <c r="C116" s="14" t="n"/>
      <c r="D116" s="14" t="n"/>
      <c r="E116" t="inlineStr">
        <is>
          <t>Inserir docente</t>
        </is>
      </c>
      <c r="F116" s="14" t="n"/>
      <c r="G116" s="15" t="inlineStr">
        <is>
          <t xml:space="preserve">Ambiente, Recursos e Sociedade </t>
        </is>
      </c>
      <c r="H116" s="14" t="n"/>
      <c r="I116" s="14" t="n"/>
      <c r="J116" s="14" t="n"/>
      <c r="K116" s="14" t="n"/>
      <c r="L116" s="14" t="n"/>
      <c r="M116" s="14" t="n"/>
      <c r="N116" s="14" t="n"/>
      <c r="AA116" s="14">
        <f>SUM(O116:Z116)</f>
        <v/>
      </c>
      <c r="AB116" s="14" t="n"/>
      <c r="AI116" s="10">
        <f>SUMIF(E:E,AK116,AA:AA)/28</f>
        <v/>
      </c>
      <c r="AJ116" s="11">
        <f>SUMIF(E:E,AK116,AA:AA)</f>
        <v/>
      </c>
      <c r="AK116" s="11" t="inlineStr">
        <is>
          <t>Maria José Antão Pais de Almeida Cerejeira</t>
        </is>
      </c>
      <c r="AL116" s="11" t="inlineStr">
        <is>
          <t>Professor Associado c/ Agregação</t>
        </is>
      </c>
    </row>
    <row r="117" ht="18" customHeight="1">
      <c r="A117" s="14" t="n"/>
      <c r="B117" s="14" t="n"/>
      <c r="C117" s="14" t="n"/>
      <c r="D117" s="14" t="n"/>
      <c r="E117" t="inlineStr">
        <is>
          <t>Inserir docente</t>
        </is>
      </c>
      <c r="F117" s="14" t="n"/>
      <c r="G117" s="15" t="inlineStr">
        <is>
          <t xml:space="preserve">Ambiente, Recursos e Sociedade </t>
        </is>
      </c>
      <c r="H117" s="14" t="n"/>
      <c r="I117" s="14" t="n"/>
      <c r="J117" s="14" t="n"/>
      <c r="K117" s="14" t="n"/>
      <c r="L117" s="14" t="n"/>
      <c r="M117" s="14" t="n"/>
      <c r="N117" s="14" t="n"/>
      <c r="AA117" s="14">
        <f>SUM(O117:Z117)</f>
        <v/>
      </c>
      <c r="AB117" s="14" t="n"/>
      <c r="AI117" s="10">
        <f>SUMIF(E:E,AK117,AA:AA)/28</f>
        <v/>
      </c>
      <c r="AJ117" s="11">
        <f>SUMIF(E:E,AK117,AA:AA)</f>
        <v/>
      </c>
      <c r="AK117" s="11" t="inlineStr">
        <is>
          <t>Maria José Brito Monteiro da Silva</t>
        </is>
      </c>
      <c r="AL117" s="11" t="inlineStr">
        <is>
          <t>Investig Auxiliar</t>
        </is>
      </c>
    </row>
    <row r="118" ht="18" customHeight="1">
      <c r="A118" s="14" t="n"/>
      <c r="B118" s="14" t="n"/>
      <c r="C118" s="14" t="n"/>
      <c r="D118" s="14" t="n"/>
      <c r="E118" t="inlineStr">
        <is>
          <t>Inserir docente</t>
        </is>
      </c>
      <c r="F118" s="14" t="n"/>
      <c r="G118" s="15" t="inlineStr">
        <is>
          <t xml:space="preserve">Ambiente, Recursos e Sociedade </t>
        </is>
      </c>
      <c r="H118" s="14" t="n"/>
      <c r="I118" s="14" t="n"/>
      <c r="J118" s="14" t="n"/>
      <c r="K118" s="14" t="n"/>
      <c r="L118" s="14" t="n"/>
      <c r="M118" s="14" t="n"/>
      <c r="N118" s="14" t="n"/>
      <c r="AA118" s="14">
        <f>SUM(O118:Z118)</f>
        <v/>
      </c>
      <c r="AB118" s="14" t="n"/>
      <c r="AI118" s="10">
        <f>SUMIF(E:E,AK118,AA:AA)/28</f>
        <v/>
      </c>
      <c r="AJ118" s="11">
        <f>SUMIF(E:E,AK118,AA:AA)</f>
        <v/>
      </c>
      <c r="AK118" s="11" t="inlineStr">
        <is>
          <t>Maria Leonor Mota Morais Cecílio</t>
        </is>
      </c>
      <c r="AL118" s="11" t="inlineStr">
        <is>
          <t>Professor Auxiliar</t>
        </is>
      </c>
    </row>
    <row r="119" ht="18" customHeight="1">
      <c r="A119" s="14" t="n"/>
      <c r="B119" s="14" t="n"/>
      <c r="C119" s="14" t="n"/>
      <c r="D119" s="14" t="n"/>
      <c r="E119" t="inlineStr">
        <is>
          <t>Inserir docente</t>
        </is>
      </c>
      <c r="F119" s="14" t="n"/>
      <c r="G119" s="15" t="inlineStr">
        <is>
          <t xml:space="preserve">Ambiente, Recursos e Sociedade </t>
        </is>
      </c>
      <c r="H119" s="14" t="n"/>
      <c r="I119" s="14" t="n"/>
      <c r="J119" s="14" t="n"/>
      <c r="K119" s="14" t="n"/>
      <c r="L119" s="14" t="n"/>
      <c r="M119" s="14" t="n"/>
      <c r="N119" s="14" t="n"/>
      <c r="AA119" s="14">
        <f>SUM(O119:Z119)</f>
        <v/>
      </c>
      <c r="AB119" s="14" t="n"/>
      <c r="AI119" s="10">
        <f>SUMIF(E:E,AK119,AA:AA)/28</f>
        <v/>
      </c>
      <c r="AJ119" s="11">
        <f>SUMIF(E:E,AK119,AA:AA)</f>
        <v/>
      </c>
      <c r="AK119" s="11" t="inlineStr">
        <is>
          <t>Maria Luísa Lopes de Castro e Brito</t>
        </is>
      </c>
      <c r="AL119" s="11" t="inlineStr">
        <is>
          <t>Prof Auxiliar Agreg.</t>
        </is>
      </c>
    </row>
    <row r="120" ht="18" customHeight="1">
      <c r="AI120" s="10">
        <f>SUMIF(E:E,AK120,AA:AA)/28</f>
        <v/>
      </c>
      <c r="AJ120" s="11">
        <f>SUMIF(E:E,AK120,AA:AA)</f>
        <v/>
      </c>
      <c r="AK120" s="11" t="inlineStr">
        <is>
          <t>Maria Luisa Monteiro Franco</t>
        </is>
      </c>
      <c r="AL120" s="11" t="inlineStr">
        <is>
          <t>FCT CEEC 3º Ed/2021</t>
        </is>
      </c>
    </row>
    <row r="121" ht="18" customHeight="1">
      <c r="A121" s="14" t="inlineStr">
        <is>
          <t>Ciências Exatas e Naturais</t>
        </is>
      </c>
      <c r="B121" s="14" t="inlineStr">
        <is>
          <t>1.1 Matemática</t>
        </is>
      </c>
      <c r="C121" s="14" t="inlineStr">
        <is>
          <t>MAT</t>
        </is>
      </c>
      <c r="D121" s="14" t="inlineStr">
        <is>
          <t>DCEB</t>
        </is>
      </c>
      <c r="E121" s="14" t="inlineStr">
        <is>
          <t>Isabel Maria de Jesus Martins</t>
        </is>
      </c>
      <c r="F121" s="14" t="inlineStr">
        <is>
          <t>sim</t>
        </is>
      </c>
      <c r="G121" s="14" t="inlineStr">
        <is>
          <t>Análise Matemática</t>
        </is>
      </c>
      <c r="H121" s="14" t="inlineStr">
        <is>
          <t>1º ciclo</t>
        </is>
      </c>
      <c r="I121" s="14" t="inlineStr">
        <is>
          <t>2457</t>
        </is>
      </c>
      <c r="J121" s="14" t="inlineStr">
        <is>
          <t xml:space="preserve">1º </t>
        </is>
      </c>
      <c r="K121" s="14" t="inlineStr">
        <is>
          <t>2º</t>
        </is>
      </c>
      <c r="L121" s="14" t="n">
        <v>6</v>
      </c>
      <c r="M121" s="14" t="n">
        <v>14</v>
      </c>
      <c r="N121" s="14" t="n">
        <v>56</v>
      </c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  <c r="Z121" s="14" t="n"/>
      <c r="AA121" s="14" t="inlineStr"/>
      <c r="AB121" s="14">
        <f>VLOOKUP(int(I121),'DSD (informação UCs)'!AY:AZ, 2, FALSE)-SUM(O122:Z136)</f>
        <v/>
      </c>
      <c r="AI121" s="10">
        <f>SUMIF(E:E,AK121,AA:AA)/28</f>
        <v/>
      </c>
      <c r="AJ121" s="11">
        <f>SUMIF(E:E,AK121,AA:AA)</f>
        <v/>
      </c>
      <c r="AK121" s="11" t="inlineStr">
        <is>
          <t>Maria Luíza Louro Martins</t>
        </is>
      </c>
      <c r="AL121" s="11" t="inlineStr">
        <is>
          <t>Professor Auxiliar c/ Agregação</t>
        </is>
      </c>
    </row>
    <row r="122" ht="18" customHeight="1">
      <c r="A122" s="14" t="n"/>
      <c r="B122" s="14" t="n"/>
      <c r="C122" s="14" t="n"/>
      <c r="D122" s="14" t="n"/>
      <c r="E122" t="inlineStr">
        <is>
          <t>Inserir docente</t>
        </is>
      </c>
      <c r="F122" s="14" t="n"/>
      <c r="G122" s="15" t="inlineStr">
        <is>
          <t>Análise Matemática</t>
        </is>
      </c>
      <c r="H122" s="14" t="n"/>
      <c r="I122" s="14" t="n"/>
      <c r="J122" s="14" t="n"/>
      <c r="K122" s="14" t="n"/>
      <c r="L122" s="14" t="n"/>
      <c r="M122" s="14" t="n"/>
      <c r="N122" s="14" t="n"/>
      <c r="AA122" s="14">
        <f>SUM(O122:Z122)</f>
        <v/>
      </c>
      <c r="AB122" s="14" t="n"/>
      <c r="AI122" s="10">
        <f>SUMIF(E:E,AK122,AA:AA)/28</f>
        <v/>
      </c>
      <c r="AJ122" s="11">
        <f>SUMIF(E:E,AK122,AA:AA)</f>
        <v/>
      </c>
      <c r="AK122" s="11" t="inlineStr">
        <is>
          <t>Maria Madalena Calado Santos Sobral da Fonseca</t>
        </is>
      </c>
      <c r="AL122" s="11" t="inlineStr">
        <is>
          <t>Investig Auxiliar</t>
        </is>
      </c>
    </row>
    <row r="123" ht="18" customHeight="1">
      <c r="A123" s="14" t="n"/>
      <c r="B123" s="14" t="n"/>
      <c r="C123" s="14" t="n"/>
      <c r="D123" s="14" t="n"/>
      <c r="E123" t="inlineStr">
        <is>
          <t>Inserir docente</t>
        </is>
      </c>
      <c r="F123" s="14" t="n"/>
      <c r="G123" s="15" t="inlineStr">
        <is>
          <t>Análise Matemática</t>
        </is>
      </c>
      <c r="H123" s="14" t="n"/>
      <c r="I123" s="14" t="n"/>
      <c r="J123" s="14" t="n"/>
      <c r="K123" s="14" t="n"/>
      <c r="L123" s="14" t="n"/>
      <c r="M123" s="14" t="n"/>
      <c r="N123" s="14" t="n"/>
      <c r="AA123" s="14">
        <f>SUM(O123:Z123)</f>
        <v/>
      </c>
      <c r="AB123" s="14" t="n"/>
      <c r="AI123" s="10">
        <f>SUMIF(E:E,AK123,AA:AA)/28</f>
        <v/>
      </c>
      <c r="AJ123" s="11">
        <f>SUMIF(E:E,AK123,AA:AA)</f>
        <v/>
      </c>
      <c r="AK123" s="11" t="inlineStr">
        <is>
          <t>Maria Madalena dos Santos Lordelo Redford</t>
        </is>
      </c>
      <c r="AL123" s="11" t="inlineStr">
        <is>
          <t>Professor Auxiliar</t>
        </is>
      </c>
    </row>
    <row r="124" ht="18" customHeight="1">
      <c r="A124" s="14" t="n"/>
      <c r="B124" s="14" t="n"/>
      <c r="C124" s="14" t="n"/>
      <c r="D124" s="14" t="n"/>
      <c r="E124" t="inlineStr">
        <is>
          <t>Inserir docente</t>
        </is>
      </c>
      <c r="F124" s="14" t="n"/>
      <c r="G124" s="15" t="inlineStr">
        <is>
          <t>Análise Matemática</t>
        </is>
      </c>
      <c r="H124" s="14" t="n"/>
      <c r="I124" s="14" t="n"/>
      <c r="J124" s="14" t="n"/>
      <c r="K124" s="14" t="n"/>
      <c r="L124" s="14" t="n"/>
      <c r="M124" s="14" t="n"/>
      <c r="N124" s="14" t="n"/>
      <c r="AA124" s="14">
        <f>SUM(O124:Z124)</f>
        <v/>
      </c>
      <c r="AB124" s="14" t="n"/>
      <c r="AI124" s="10">
        <f>SUMIF(E:E,AK124,AA:AA)/28</f>
        <v/>
      </c>
      <c r="AJ124" s="11">
        <f>SUMIF(E:E,AK124,AA:AA)</f>
        <v/>
      </c>
      <c r="AK124" s="11" t="inlineStr">
        <is>
          <t>Maria Manuel Cordeiro Salgueiro Romeiras</t>
        </is>
      </c>
      <c r="AL124" s="11" t="inlineStr">
        <is>
          <t>Professor Auxiliar</t>
        </is>
      </c>
    </row>
    <row r="125" ht="18" customHeight="1">
      <c r="A125" s="14" t="n"/>
      <c r="B125" s="14" t="n"/>
      <c r="C125" s="14" t="n"/>
      <c r="D125" s="14" t="n"/>
      <c r="E125" t="inlineStr">
        <is>
          <t>Inserir docente</t>
        </is>
      </c>
      <c r="F125" s="14" t="n"/>
      <c r="G125" s="15" t="inlineStr">
        <is>
          <t>Análise Matemática</t>
        </is>
      </c>
      <c r="H125" s="14" t="n"/>
      <c r="I125" s="14" t="n"/>
      <c r="J125" s="14" t="n"/>
      <c r="K125" s="14" t="n"/>
      <c r="L125" s="14" t="n"/>
      <c r="M125" s="14" t="n"/>
      <c r="N125" s="14" t="n"/>
      <c r="AA125" s="14">
        <f>SUM(O125:Z125)</f>
        <v/>
      </c>
      <c r="AB125" s="14" t="n"/>
      <c r="AI125" s="10">
        <f>SUMIF(E:E,AK125,AA:AA)/28</f>
        <v/>
      </c>
      <c r="AJ125" s="11">
        <f>SUMIF(E:E,AK125,AA:AA)</f>
        <v/>
      </c>
      <c r="AK125" s="11" t="inlineStr">
        <is>
          <t>Maria Manuela Antunes Gomes da Silva</t>
        </is>
      </c>
      <c r="AL125" s="11" t="inlineStr">
        <is>
          <t>Professor Auxiliar</t>
        </is>
      </c>
    </row>
    <row r="126" ht="18" customHeight="1">
      <c r="A126" s="14" t="n"/>
      <c r="B126" s="14" t="n"/>
      <c r="C126" s="14" t="n"/>
      <c r="D126" s="14" t="n"/>
      <c r="E126" t="inlineStr">
        <is>
          <t>Inserir docente</t>
        </is>
      </c>
      <c r="F126" s="14" t="n"/>
      <c r="G126" s="15" t="inlineStr">
        <is>
          <t>Análise Matemática</t>
        </is>
      </c>
      <c r="H126" s="14" t="n"/>
      <c r="I126" s="14" t="n"/>
      <c r="J126" s="14" t="n"/>
      <c r="K126" s="14" t="n"/>
      <c r="L126" s="14" t="n"/>
      <c r="M126" s="14" t="n"/>
      <c r="N126" s="14" t="n"/>
      <c r="AA126" s="14">
        <f>SUM(O126:Z126)</f>
        <v/>
      </c>
      <c r="AB126" s="14" t="n"/>
      <c r="AI126" s="10">
        <f>SUMIF(E:E,AK126,AA:AA)/28</f>
        <v/>
      </c>
      <c r="AJ126" s="11">
        <f>SUMIF(E:E,AK126,AA:AA)</f>
        <v/>
      </c>
      <c r="AK126" s="11" t="inlineStr">
        <is>
          <t>Maria Manuela Marques Matias Ferreira Pinto</t>
        </is>
      </c>
      <c r="AL126" s="11" t="inlineStr">
        <is>
          <t>Investig Auxiliar</t>
        </is>
      </c>
    </row>
    <row r="127" ht="18" customHeight="1">
      <c r="A127" s="14" t="n"/>
      <c r="B127" s="14" t="n"/>
      <c r="C127" s="14" t="n"/>
      <c r="D127" s="14" t="n"/>
      <c r="E127" t="inlineStr">
        <is>
          <t>Inserir docente</t>
        </is>
      </c>
      <c r="F127" s="14" t="n"/>
      <c r="G127" s="15" t="inlineStr">
        <is>
          <t>Análise Matemática</t>
        </is>
      </c>
      <c r="H127" s="14" t="n"/>
      <c r="I127" s="14" t="n"/>
      <c r="J127" s="14" t="n"/>
      <c r="K127" s="14" t="n"/>
      <c r="L127" s="14" t="n"/>
      <c r="M127" s="14" t="n"/>
      <c r="N127" s="14" t="n"/>
      <c r="AA127" s="14">
        <f>SUM(O127:Z127)</f>
        <v/>
      </c>
      <c r="AB127" s="14" t="n"/>
      <c r="AI127" s="10">
        <f>SUMIF(E:E,AK127,AA:AA)/28</f>
        <v/>
      </c>
      <c r="AJ127" s="11">
        <f>SUMIF(E:E,AK127,AA:AA)</f>
        <v/>
      </c>
      <c r="AK127" s="11" t="inlineStr">
        <is>
          <t>Maria Margarida Branco de Brito Tavares Tomé</t>
        </is>
      </c>
      <c r="AL127" s="11" t="inlineStr">
        <is>
          <t>Prof. Catedrático</t>
        </is>
      </c>
    </row>
    <row r="128" ht="18" customHeight="1">
      <c r="A128" s="14" t="n"/>
      <c r="B128" s="14" t="n"/>
      <c r="C128" s="14" t="n"/>
      <c r="D128" s="14" t="n"/>
      <c r="E128" t="inlineStr">
        <is>
          <t>Inserir docente</t>
        </is>
      </c>
      <c r="F128" s="14" t="n"/>
      <c r="G128" s="15" t="inlineStr">
        <is>
          <t>Análise Matemática</t>
        </is>
      </c>
      <c r="H128" s="14" t="n"/>
      <c r="I128" s="14" t="n"/>
      <c r="J128" s="14" t="n"/>
      <c r="K128" s="14" t="n"/>
      <c r="L128" s="14" t="n"/>
      <c r="M128" s="14" t="n"/>
      <c r="N128" s="14" t="n"/>
      <c r="AA128" s="14">
        <f>SUM(O128:Z128)</f>
        <v/>
      </c>
      <c r="AB128" s="14" t="n"/>
      <c r="AI128" s="10">
        <f>SUMIF(E:E,AK128,AA:AA)/28</f>
        <v/>
      </c>
      <c r="AJ128" s="11">
        <f>SUMIF(E:E,AK128,AA:AA)</f>
        <v/>
      </c>
      <c r="AK128" s="11" t="inlineStr">
        <is>
          <t>Maria Odete Pereira Torres</t>
        </is>
      </c>
      <c r="AL128" s="11" t="inlineStr">
        <is>
          <t>Professor Auxiliar</t>
        </is>
      </c>
    </row>
    <row r="129" ht="18" customHeight="1">
      <c r="A129" s="14" t="n"/>
      <c r="B129" s="14" t="n"/>
      <c r="C129" s="14" t="n"/>
      <c r="D129" s="14" t="n"/>
      <c r="E129" t="inlineStr">
        <is>
          <t>Inserir docente</t>
        </is>
      </c>
      <c r="F129" s="14" t="n"/>
      <c r="G129" s="15" t="inlineStr">
        <is>
          <t>Análise Matemática</t>
        </is>
      </c>
      <c r="H129" s="14" t="n"/>
      <c r="I129" s="14" t="n"/>
      <c r="J129" s="14" t="n"/>
      <c r="K129" s="14" t="n"/>
      <c r="L129" s="14" t="n"/>
      <c r="M129" s="14" t="n"/>
      <c r="N129" s="14" t="n"/>
      <c r="AA129" s="14">
        <f>SUM(O129:Z129)</f>
        <v/>
      </c>
      <c r="AB129" s="14" t="n"/>
      <c r="AI129" s="10">
        <f>SUMIF(E:E,AK129,AA:AA)/28</f>
        <v/>
      </c>
      <c r="AJ129" s="11">
        <f>SUMIF(E:E,AK129,AA:AA)</f>
        <v/>
      </c>
      <c r="AK129" s="11" t="inlineStr">
        <is>
          <t>Maria Otília de Almeida Carvalho</t>
        </is>
      </c>
      <c r="AL129" s="11" t="inlineStr">
        <is>
          <t>Investig Auxiliar</t>
        </is>
      </c>
    </row>
    <row r="130" ht="18" customHeight="1">
      <c r="A130" s="14" t="n"/>
      <c r="B130" s="14" t="n"/>
      <c r="C130" s="14" t="n"/>
      <c r="D130" s="14" t="n"/>
      <c r="E130" t="inlineStr">
        <is>
          <t>Inserir docente</t>
        </is>
      </c>
      <c r="F130" s="14" t="n"/>
      <c r="G130" s="15" t="inlineStr">
        <is>
          <t>Análise Matemática</t>
        </is>
      </c>
      <c r="H130" s="14" t="n"/>
      <c r="I130" s="14" t="n"/>
      <c r="J130" s="14" t="n"/>
      <c r="K130" s="14" t="n"/>
      <c r="L130" s="14" t="n"/>
      <c r="M130" s="14" t="n"/>
      <c r="N130" s="14" t="n"/>
      <c r="AA130" s="14">
        <f>SUM(O130:Z130)</f>
        <v/>
      </c>
      <c r="AB130" s="14" t="n"/>
      <c r="AI130" s="10">
        <f>SUMIF(E:E,AK130,AA:AA)/28</f>
        <v/>
      </c>
      <c r="AJ130" s="11">
        <f>SUMIF(E:E,AK130,AA:AA)</f>
        <v/>
      </c>
      <c r="AK130" s="11" t="inlineStr">
        <is>
          <t>Maria Suzana Leitão Ferreira Dias Vicente</t>
        </is>
      </c>
      <c r="AL130" s="11" t="inlineStr">
        <is>
          <t>Professor Associado c/ Agregação</t>
        </is>
      </c>
    </row>
    <row r="131" ht="18" customHeight="1">
      <c r="A131" s="14" t="n"/>
      <c r="B131" s="14" t="n"/>
      <c r="C131" s="14" t="n"/>
      <c r="D131" s="14" t="n"/>
      <c r="E131" t="inlineStr">
        <is>
          <t>Inserir docente</t>
        </is>
      </c>
      <c r="F131" s="14" t="n"/>
      <c r="G131" s="15" t="inlineStr">
        <is>
          <t>Análise Matemática</t>
        </is>
      </c>
      <c r="H131" s="14" t="n"/>
      <c r="I131" s="14" t="n"/>
      <c r="J131" s="14" t="n"/>
      <c r="K131" s="14" t="n"/>
      <c r="L131" s="14" t="n"/>
      <c r="M131" s="14" t="n"/>
      <c r="N131" s="14" t="n"/>
      <c r="AA131" s="14">
        <f>SUM(O131:Z131)</f>
        <v/>
      </c>
      <c r="AB131" s="14" t="n"/>
      <c r="AI131" s="10">
        <f>SUMIF(E:E,AK131,AA:AA)/28</f>
        <v/>
      </c>
      <c r="AJ131" s="11">
        <f>SUMIF(E:E,AK131,AA:AA)</f>
        <v/>
      </c>
      <c r="AK131" s="11" t="inlineStr">
        <is>
          <t>Maria Teresa Amaro Alfaiate</t>
        </is>
      </c>
      <c r="AL131" s="11" t="inlineStr">
        <is>
          <t>Professor Auxiliar</t>
        </is>
      </c>
    </row>
    <row r="132" ht="18" customHeight="1">
      <c r="A132" s="14" t="n"/>
      <c r="B132" s="14" t="n"/>
      <c r="C132" s="14" t="n"/>
      <c r="D132" s="14" t="n"/>
      <c r="E132" t="inlineStr">
        <is>
          <t>Inserir docente</t>
        </is>
      </c>
      <c r="F132" s="14" t="n"/>
      <c r="G132" s="15" t="inlineStr">
        <is>
          <t>Análise Matemática</t>
        </is>
      </c>
      <c r="H132" s="14" t="n"/>
      <c r="I132" s="14" t="n"/>
      <c r="J132" s="14" t="n"/>
      <c r="K132" s="14" t="n"/>
      <c r="L132" s="14" t="n"/>
      <c r="M132" s="14" t="n"/>
      <c r="N132" s="14" t="n"/>
      <c r="AA132" s="14">
        <f>SUM(O132:Z132)</f>
        <v/>
      </c>
      <c r="AB132" s="14" t="n"/>
      <c r="AI132" s="10">
        <f>SUMIF(E:E,AK132,AA:AA)/28</f>
        <v/>
      </c>
      <c r="AJ132" s="11">
        <f>SUMIF(E:E,AK132,AA:AA)</f>
        <v/>
      </c>
      <c r="AK132" s="11" t="inlineStr">
        <is>
          <t>Maria Teresa Gomes Afonso do Paço</t>
        </is>
      </c>
      <c r="AL132" s="11" t="inlineStr">
        <is>
          <t>Professor Auxiliar</t>
        </is>
      </c>
    </row>
    <row r="133" ht="18" customHeight="1">
      <c r="A133" s="14" t="n"/>
      <c r="B133" s="14" t="n"/>
      <c r="C133" s="14" t="n"/>
      <c r="D133" s="14" t="n"/>
      <c r="E133" t="inlineStr">
        <is>
          <t>Inserir docente</t>
        </is>
      </c>
      <c r="F133" s="14" t="n"/>
      <c r="G133" s="15" t="inlineStr">
        <is>
          <t>Análise Matemática</t>
        </is>
      </c>
      <c r="H133" s="14" t="n"/>
      <c r="I133" s="14" t="n"/>
      <c r="J133" s="14" t="n"/>
      <c r="K133" s="14" t="n"/>
      <c r="L133" s="14" t="n"/>
      <c r="M133" s="14" t="n"/>
      <c r="N133" s="14" t="n"/>
      <c r="AA133" s="14">
        <f>SUM(O133:Z133)</f>
        <v/>
      </c>
      <c r="AB133" s="14" t="n"/>
      <c r="AI133" s="10">
        <f>SUMIF(E:E,AK133,AA:AA)/28</f>
        <v/>
      </c>
      <c r="AJ133" s="11">
        <f>SUMIF(E:E,AK133,AA:AA)</f>
        <v/>
      </c>
      <c r="AK133" s="11" t="inlineStr">
        <is>
          <t>Maria Teresa Marques Ferreira</t>
        </is>
      </c>
      <c r="AL133" s="11" t="inlineStr">
        <is>
          <t>Prof. Catedrático</t>
        </is>
      </c>
    </row>
    <row r="134" ht="18" customHeight="1">
      <c r="A134" s="14" t="n"/>
      <c r="B134" s="14" t="n"/>
      <c r="C134" s="14" t="n"/>
      <c r="D134" s="14" t="n"/>
      <c r="E134" t="inlineStr">
        <is>
          <t>Inserir docente</t>
        </is>
      </c>
      <c r="F134" s="14" t="n"/>
      <c r="G134" s="15" t="inlineStr">
        <is>
          <t>Análise Matemática</t>
        </is>
      </c>
      <c r="H134" s="14" t="n"/>
      <c r="I134" s="14" t="n"/>
      <c r="J134" s="14" t="n"/>
      <c r="K134" s="14" t="n"/>
      <c r="L134" s="14" t="n"/>
      <c r="M134" s="14" t="n"/>
      <c r="N134" s="14" t="n"/>
      <c r="AA134" s="14">
        <f>SUM(O134:Z134)</f>
        <v/>
      </c>
      <c r="AB134" s="14" t="n"/>
      <c r="AI134" s="10">
        <f>SUMIF(E:E,AK134,AA:AA)/28</f>
        <v/>
      </c>
      <c r="AJ134" s="11">
        <f>SUMIF(E:E,AK134,AA:AA)</f>
        <v/>
      </c>
      <c r="AK134" s="11" t="inlineStr">
        <is>
          <t>Marina Augusta Pereira Padrão Temudo</t>
        </is>
      </c>
      <c r="AL134" s="11" t="inlineStr">
        <is>
          <t>Inves Aux Agr ou Hab</t>
        </is>
      </c>
    </row>
    <row r="135" ht="18" customHeight="1">
      <c r="A135" s="14" t="n"/>
      <c r="B135" s="14" t="n"/>
      <c r="C135" s="14" t="n"/>
      <c r="D135" s="14" t="n"/>
      <c r="E135" t="inlineStr">
        <is>
          <t>Inserir docente</t>
        </is>
      </c>
      <c r="F135" s="14" t="n"/>
      <c r="G135" s="15" t="inlineStr">
        <is>
          <t>Análise Matemática</t>
        </is>
      </c>
      <c r="H135" s="14" t="n"/>
      <c r="I135" s="14" t="n"/>
      <c r="J135" s="14" t="n"/>
      <c r="K135" s="14" t="n"/>
      <c r="L135" s="14" t="n"/>
      <c r="M135" s="14" t="n"/>
      <c r="N135" s="14" t="n"/>
      <c r="AA135" s="14">
        <f>SUM(O135:Z135)</f>
        <v/>
      </c>
      <c r="AB135" s="14" t="n"/>
      <c r="AI135" s="10">
        <f>SUMIF(E:E,AK135,AA:AA)/28</f>
        <v/>
      </c>
      <c r="AJ135" s="11">
        <f>SUMIF(E:E,AK135,AA:AA)</f>
        <v/>
      </c>
      <c r="AK135" s="11" t="inlineStr">
        <is>
          <t>Mário Rui Proença dos Santos</t>
        </is>
      </c>
      <c r="AL135" s="11" t="inlineStr">
        <is>
          <t>Investig Auxiliar</t>
        </is>
      </c>
    </row>
    <row r="136" ht="18" customHeight="1">
      <c r="A136" s="14" t="n"/>
      <c r="B136" s="14" t="n"/>
      <c r="C136" s="14" t="n"/>
      <c r="D136" s="14" t="n"/>
      <c r="E136" t="inlineStr">
        <is>
          <t>Inserir docente</t>
        </is>
      </c>
      <c r="F136" s="14" t="n"/>
      <c r="G136" s="15" t="inlineStr">
        <is>
          <t>Análise Matemática</t>
        </is>
      </c>
      <c r="H136" s="14" t="n"/>
      <c r="I136" s="14" t="n"/>
      <c r="J136" s="14" t="n"/>
      <c r="K136" s="14" t="n"/>
      <c r="L136" s="14" t="n"/>
      <c r="M136" s="14" t="n"/>
      <c r="N136" s="14" t="n"/>
      <c r="AA136" s="14">
        <f>SUM(O136:Z136)</f>
        <v/>
      </c>
      <c r="AB136" s="14" t="n"/>
      <c r="AI136" s="10">
        <f>SUMIF(E:E,AK136,AA:AA)/28</f>
        <v/>
      </c>
      <c r="AJ136" s="11">
        <f>SUMIF(E:E,AK136,AA:AA)</f>
        <v/>
      </c>
      <c r="AK136" s="11" t="inlineStr">
        <is>
          <t>Marta Guerreiro Duarte Mesquita de Oliveira</t>
        </is>
      </c>
      <c r="AL136" s="11" t="inlineStr">
        <is>
          <t>Professor Auxiliar</t>
        </is>
      </c>
    </row>
    <row r="137" ht="18" customHeight="1">
      <c r="AI137" s="10">
        <f>SUMIF(E:E,AK137,AA:AA)/28</f>
        <v/>
      </c>
      <c r="AJ137" s="11">
        <f>SUMIF(E:E,AK137,AA:AA)</f>
        <v/>
      </c>
      <c r="AK137" s="11" t="inlineStr">
        <is>
          <t>Miguel António Navas Cândido</t>
        </is>
      </c>
      <c r="AL137" s="11" t="inlineStr">
        <is>
          <t>Professor Auxiliar</t>
        </is>
      </c>
    </row>
    <row r="138" ht="18" customHeight="1">
      <c r="A138" s="14" t="inlineStr">
        <is>
          <t xml:space="preserve">Ciências da Engenharia e Tecnologias </t>
        </is>
      </c>
      <c r="B138" s="14" t="inlineStr">
        <is>
          <t>2.11 Outras Ciências, Engenharia e Tecnologias</t>
        </is>
      </c>
      <c r="C138" s="14" t="inlineStr">
        <is>
          <t>EALIM</t>
        </is>
      </c>
      <c r="D138" s="14" t="inlineStr">
        <is>
          <t>DCEB</t>
        </is>
      </c>
      <c r="E138" s="14" t="inlineStr">
        <is>
          <t>Miguel Pedro de Freitas Barbosa Mourato</t>
        </is>
      </c>
      <c r="F138" s="14" t="inlineStr">
        <is>
          <t>sim</t>
        </is>
      </c>
      <c r="G138" s="14" t="inlineStr">
        <is>
          <t>Análise Química dos Alimentos</t>
        </is>
      </c>
      <c r="H138" s="14" t="inlineStr">
        <is>
          <t>1º ciclo</t>
        </is>
      </c>
      <c r="I138" s="14" t="inlineStr">
        <is>
          <t>2458</t>
        </is>
      </c>
      <c r="J138" s="14" t="inlineStr">
        <is>
          <t>2º</t>
        </is>
      </c>
      <c r="K138" s="14" t="inlineStr">
        <is>
          <t>2º</t>
        </is>
      </c>
      <c r="L138" s="14" t="n">
        <v>6</v>
      </c>
      <c r="M138" s="14" t="n">
        <v>14</v>
      </c>
      <c r="N138" s="14" t="n">
        <v>56</v>
      </c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  <c r="Z138" s="14" t="n"/>
      <c r="AA138" s="14" t="inlineStr"/>
      <c r="AB138" s="14">
        <f>VLOOKUP(int(I138),'DSD (informação UCs)'!AY:AZ, 2, FALSE)-SUM(O139:Z153)</f>
        <v/>
      </c>
      <c r="AI138" s="10">
        <f>SUMIF(E:E,AK138,AA:AA)/28</f>
        <v/>
      </c>
      <c r="AJ138" s="11">
        <f>SUMIF(E:E,AK138,AA:AA)</f>
        <v/>
      </c>
      <c r="AK138" s="11" t="inlineStr">
        <is>
          <t>Miguel Nuno do Sacramento Monteiro Bugalho</t>
        </is>
      </c>
      <c r="AL138" s="11" t="inlineStr">
        <is>
          <t>Professor Auxiliar</t>
        </is>
      </c>
    </row>
    <row r="139" ht="18" customHeight="1">
      <c r="A139" s="14" t="n"/>
      <c r="B139" s="14" t="n"/>
      <c r="C139" s="14" t="n"/>
      <c r="D139" s="14" t="n"/>
      <c r="E139" t="inlineStr">
        <is>
          <t>Inserir docente</t>
        </is>
      </c>
      <c r="F139" s="14" t="n"/>
      <c r="G139" s="15" t="inlineStr">
        <is>
          <t>Análise Química dos Alimentos</t>
        </is>
      </c>
      <c r="H139" s="14" t="n"/>
      <c r="I139" s="14" t="n"/>
      <c r="J139" s="14" t="n"/>
      <c r="K139" s="14" t="n"/>
      <c r="L139" s="14" t="n"/>
      <c r="M139" s="14" t="n"/>
      <c r="N139" s="14" t="n"/>
      <c r="AA139" s="14">
        <f>SUM(O139:Z139)</f>
        <v/>
      </c>
      <c r="AB139" s="14" t="n"/>
      <c r="AI139" s="10">
        <f>SUMIF(E:E,AK139,AA:AA)/28</f>
        <v/>
      </c>
      <c r="AJ139" s="11">
        <f>SUMIF(E:E,AK139,AA:AA)</f>
        <v/>
      </c>
      <c r="AK139" s="11" t="inlineStr">
        <is>
          <t>Miguel Pedro de Freitas Barbosa Mourato</t>
        </is>
      </c>
      <c r="AL139" s="11" t="inlineStr">
        <is>
          <t>Professor Auxiliar c/ Agregação</t>
        </is>
      </c>
    </row>
    <row r="140" ht="18" customHeight="1">
      <c r="A140" s="14" t="n"/>
      <c r="B140" s="14" t="n"/>
      <c r="C140" s="14" t="n"/>
      <c r="D140" s="14" t="n"/>
      <c r="E140" t="inlineStr">
        <is>
          <t>Inserir docente</t>
        </is>
      </c>
      <c r="F140" s="14" t="n"/>
      <c r="G140" s="15" t="inlineStr">
        <is>
          <t>Análise Química dos Alimentos</t>
        </is>
      </c>
      <c r="H140" s="14" t="n"/>
      <c r="I140" s="14" t="n"/>
      <c r="J140" s="14" t="n"/>
      <c r="K140" s="14" t="n"/>
      <c r="L140" s="14" t="n"/>
      <c r="M140" s="14" t="n"/>
      <c r="N140" s="14" t="n"/>
      <c r="AA140" s="14">
        <f>SUM(O140:Z140)</f>
        <v/>
      </c>
      <c r="AB140" s="14" t="n"/>
      <c r="AI140" s="10">
        <f>SUMIF(E:E,AK140,AA:AA)/28</f>
        <v/>
      </c>
      <c r="AJ140" s="11">
        <f>SUMIF(E:E,AK140,AA:AA)</f>
        <v/>
      </c>
      <c r="AK140" s="11" t="inlineStr">
        <is>
          <t>Natália Sofia Canelas da Cunha Abrunhosa</t>
        </is>
      </c>
      <c r="AL140" s="11" t="inlineStr">
        <is>
          <t>FCT CEEC 2017</t>
        </is>
      </c>
    </row>
    <row r="141" ht="18" customHeight="1">
      <c r="A141" s="14" t="n"/>
      <c r="B141" s="14" t="n"/>
      <c r="C141" s="14" t="n"/>
      <c r="D141" s="14" t="n"/>
      <c r="E141" t="inlineStr">
        <is>
          <t>Inserir docente</t>
        </is>
      </c>
      <c r="F141" s="14" t="n"/>
      <c r="G141" s="15" t="inlineStr">
        <is>
          <t>Análise Química dos Alimentos</t>
        </is>
      </c>
      <c r="H141" s="14" t="n"/>
      <c r="I141" s="14" t="n"/>
      <c r="J141" s="14" t="n"/>
      <c r="K141" s="14" t="n"/>
      <c r="L141" s="14" t="n"/>
      <c r="M141" s="14" t="n"/>
      <c r="N141" s="14" t="n"/>
      <c r="AA141" s="14">
        <f>SUM(O141:Z141)</f>
        <v/>
      </c>
      <c r="AB141" s="14" t="n"/>
      <c r="AI141" s="10">
        <f>SUMIF(E:E,AK141,AA:AA)/28</f>
        <v/>
      </c>
      <c r="AJ141" s="11">
        <f>SUMIF(E:E,AK141,AA:AA)</f>
        <v/>
      </c>
      <c r="AK141" s="11" t="inlineStr">
        <is>
          <t>Nuno Renato da Silva Cortez</t>
        </is>
      </c>
      <c r="AL141" s="11" t="inlineStr">
        <is>
          <t>Professor Auxiliar</t>
        </is>
      </c>
    </row>
    <row r="142" ht="18" customHeight="1">
      <c r="A142" s="14" t="n"/>
      <c r="B142" s="14" t="n"/>
      <c r="C142" s="14" t="n"/>
      <c r="D142" s="14" t="n"/>
      <c r="E142" t="inlineStr">
        <is>
          <t>Inserir docente</t>
        </is>
      </c>
      <c r="F142" s="14" t="n"/>
      <c r="G142" s="15" t="inlineStr">
        <is>
          <t>Análise Química dos Alimentos</t>
        </is>
      </c>
      <c r="H142" s="14" t="n"/>
      <c r="I142" s="14" t="n"/>
      <c r="J142" s="14" t="n"/>
      <c r="K142" s="14" t="n"/>
      <c r="L142" s="14" t="n"/>
      <c r="M142" s="14" t="n"/>
      <c r="N142" s="14" t="n"/>
      <c r="AA142" s="14">
        <f>SUM(O142:Z142)</f>
        <v/>
      </c>
      <c r="AB142" s="14" t="n"/>
      <c r="AI142" s="10">
        <f>SUMIF(E:E,AK142,AA:AA)/28</f>
        <v/>
      </c>
      <c r="AJ142" s="11">
        <f>SUMIF(E:E,AK142,AA:AA)</f>
        <v/>
      </c>
      <c r="AK142" s="11" t="inlineStr">
        <is>
          <t>Olívio Godinho Patrício</t>
        </is>
      </c>
      <c r="AL142" s="11" t="inlineStr">
        <is>
          <t>Professor Auxiliar</t>
        </is>
      </c>
    </row>
    <row r="143" ht="18" customHeight="1">
      <c r="A143" s="14" t="n"/>
      <c r="B143" s="14" t="n"/>
      <c r="C143" s="14" t="n"/>
      <c r="D143" s="14" t="n"/>
      <c r="E143" t="inlineStr">
        <is>
          <t>Inserir docente</t>
        </is>
      </c>
      <c r="F143" s="14" t="n"/>
      <c r="G143" s="15" t="inlineStr">
        <is>
          <t>Análise Química dos Alimentos</t>
        </is>
      </c>
      <c r="H143" s="14" t="n"/>
      <c r="I143" s="14" t="n"/>
      <c r="J143" s="14" t="n"/>
      <c r="K143" s="14" t="n"/>
      <c r="L143" s="14" t="n"/>
      <c r="M143" s="14" t="n"/>
      <c r="N143" s="14" t="n"/>
      <c r="AA143" s="14">
        <f>SUM(O143:Z143)</f>
        <v/>
      </c>
      <c r="AB143" s="14" t="n"/>
      <c r="AI143" s="10">
        <f>SUMIF(E:E,AK143,AA:AA)/28</f>
        <v/>
      </c>
      <c r="AJ143" s="11">
        <f>SUMIF(E:E,AK143,AA:AA)</f>
        <v/>
      </c>
      <c r="AK143" s="11" t="inlineStr">
        <is>
          <t>Patricia Maria Rodriguez Gonzalez</t>
        </is>
      </c>
      <c r="AL143" s="11" t="inlineStr">
        <is>
          <t>FCT CEEC 3º Ed/2021 (Investigador Principal)</t>
        </is>
      </c>
    </row>
    <row r="144" ht="18" customHeight="1">
      <c r="A144" s="14" t="n"/>
      <c r="B144" s="14" t="n"/>
      <c r="C144" s="14" t="n"/>
      <c r="D144" s="14" t="n"/>
      <c r="E144" t="inlineStr">
        <is>
          <t>Inserir docente</t>
        </is>
      </c>
      <c r="F144" s="14" t="n"/>
      <c r="G144" s="15" t="inlineStr">
        <is>
          <t>Análise Química dos Alimentos</t>
        </is>
      </c>
      <c r="H144" s="14" t="n"/>
      <c r="I144" s="14" t="n"/>
      <c r="J144" s="14" t="n"/>
      <c r="K144" s="14" t="n"/>
      <c r="L144" s="14" t="n"/>
      <c r="M144" s="14" t="n"/>
      <c r="N144" s="14" t="n"/>
      <c r="AA144" s="14">
        <f>SUM(O144:Z144)</f>
        <v/>
      </c>
      <c r="AB144" s="14" t="n"/>
      <c r="AI144" s="10">
        <f>SUMIF(E:E,AK144,AA:AA)/28</f>
        <v/>
      </c>
      <c r="AJ144" s="11">
        <f>SUMIF(E:E,AK144,AA:AA)</f>
        <v/>
      </c>
      <c r="AK144" s="11" t="inlineStr">
        <is>
          <t>Paula Cristina Santana Paredes</t>
        </is>
      </c>
      <c r="AL144" s="11" t="inlineStr">
        <is>
          <t>Professor Auxiliar</t>
        </is>
      </c>
    </row>
    <row r="145" ht="18" customHeight="1">
      <c r="A145" s="14" t="n"/>
      <c r="B145" s="14" t="n"/>
      <c r="C145" s="14" t="n"/>
      <c r="D145" s="14" t="n"/>
      <c r="E145" t="inlineStr">
        <is>
          <t>Inserir docente</t>
        </is>
      </c>
      <c r="F145" s="14" t="n"/>
      <c r="G145" s="15" t="inlineStr">
        <is>
          <t>Análise Química dos Alimentos</t>
        </is>
      </c>
      <c r="H145" s="14" t="n"/>
      <c r="I145" s="14" t="n"/>
      <c r="J145" s="14" t="n"/>
      <c r="K145" s="14" t="n"/>
      <c r="L145" s="14" t="n"/>
      <c r="M145" s="14" t="n"/>
      <c r="N145" s="14" t="n"/>
      <c r="AA145" s="14">
        <f>SUM(O145:Z145)</f>
        <v/>
      </c>
      <c r="AB145" s="14" t="n"/>
      <c r="AI145" s="10">
        <f>SUMIF(E:E,AK145,AA:AA)/28</f>
        <v/>
      </c>
      <c r="AJ145" s="11">
        <f>SUMIF(E:E,AK145,AA:AA)</f>
        <v/>
      </c>
      <c r="AK145" s="11" t="inlineStr">
        <is>
          <t>Paula Maria da Luz Figueiredo de Alvarenga</t>
        </is>
      </c>
      <c r="AL145" s="11" t="inlineStr">
        <is>
          <t>Professor Auxiliar</t>
        </is>
      </c>
    </row>
    <row r="146" ht="18" customHeight="1">
      <c r="A146" s="14" t="n"/>
      <c r="B146" s="14" t="n"/>
      <c r="C146" s="14" t="n"/>
      <c r="D146" s="14" t="n"/>
      <c r="E146" t="inlineStr">
        <is>
          <t>Inserir docente</t>
        </is>
      </c>
      <c r="F146" s="14" t="n"/>
      <c r="G146" s="15" t="inlineStr">
        <is>
          <t>Análise Química dos Alimentos</t>
        </is>
      </c>
      <c r="H146" s="14" t="n"/>
      <c r="I146" s="14" t="n"/>
      <c r="J146" s="14" t="n"/>
      <c r="K146" s="14" t="n"/>
      <c r="L146" s="14" t="n"/>
      <c r="M146" s="14" t="n"/>
      <c r="N146" s="14" t="n"/>
      <c r="AA146" s="14">
        <f>SUM(O146:Z146)</f>
        <v/>
      </c>
      <c r="AB146" s="14" t="n"/>
      <c r="AI146" s="10">
        <f>SUMIF(E:E,AK146,AA:AA)/28</f>
        <v/>
      </c>
      <c r="AJ146" s="11">
        <f>SUMIF(E:E,AK146,AA:AA)</f>
        <v/>
      </c>
      <c r="AK146" s="11" t="inlineStr">
        <is>
          <t>Paulo José de Lemos Branco</t>
        </is>
      </c>
      <c r="AL146" s="11" t="inlineStr">
        <is>
          <t>Investigador Doutorado Projeto (Investigador Principal)</t>
        </is>
      </c>
    </row>
    <row r="147" ht="18" customHeight="1">
      <c r="A147" s="14" t="n"/>
      <c r="B147" s="14" t="n"/>
      <c r="C147" s="14" t="n"/>
      <c r="D147" s="14" t="n"/>
      <c r="E147" t="inlineStr">
        <is>
          <t>Inserir docente</t>
        </is>
      </c>
      <c r="F147" s="14" t="n"/>
      <c r="G147" s="15" t="inlineStr">
        <is>
          <t>Análise Química dos Alimentos</t>
        </is>
      </c>
      <c r="H147" s="14" t="n"/>
      <c r="I147" s="14" t="n"/>
      <c r="J147" s="14" t="n"/>
      <c r="K147" s="14" t="n"/>
      <c r="L147" s="14" t="n"/>
      <c r="M147" s="14" t="n"/>
      <c r="N147" s="14" t="n"/>
      <c r="AA147" s="14">
        <f>SUM(O147:Z147)</f>
        <v/>
      </c>
      <c r="AB147" s="14" t="n"/>
      <c r="AI147" s="10">
        <f>SUMIF(E:E,AK147,AA:AA)/28</f>
        <v/>
      </c>
      <c r="AJ147" s="11">
        <f>SUMIF(E:E,AK147,AA:AA)</f>
        <v/>
      </c>
      <c r="AK147" s="11" t="inlineStr">
        <is>
          <t>Paulo Pacheco de Castro Flores Ribeiro</t>
        </is>
      </c>
      <c r="AL147" s="11" t="inlineStr">
        <is>
          <t>Professor Auxiliar</t>
        </is>
      </c>
    </row>
    <row r="148" ht="18" customHeight="1">
      <c r="A148" s="14" t="n"/>
      <c r="B148" s="14" t="n"/>
      <c r="C148" s="14" t="n"/>
      <c r="D148" s="14" t="n"/>
      <c r="E148" t="inlineStr">
        <is>
          <t>Inserir docente</t>
        </is>
      </c>
      <c r="F148" s="14" t="n"/>
      <c r="G148" s="15" t="inlineStr">
        <is>
          <t>Análise Química dos Alimentos</t>
        </is>
      </c>
      <c r="H148" s="14" t="n"/>
      <c r="I148" s="14" t="n"/>
      <c r="J148" s="14" t="n"/>
      <c r="K148" s="14" t="n"/>
      <c r="L148" s="14" t="n"/>
      <c r="M148" s="14" t="n"/>
      <c r="N148" s="14" t="n"/>
      <c r="AA148" s="14">
        <f>SUM(O148:Z148)</f>
        <v/>
      </c>
      <c r="AB148" s="14" t="n"/>
      <c r="AI148" s="10">
        <f>SUMIF(E:E,AK148,AA:AA)/28</f>
        <v/>
      </c>
      <c r="AJ148" s="11">
        <f>SUMIF(E:E,AK148,AA:AA)</f>
        <v/>
      </c>
      <c r="AK148" s="11" t="inlineStr">
        <is>
          <t>Pedro César Ochôa de Carvalho</t>
        </is>
      </c>
      <c r="AL148" s="11" t="inlineStr">
        <is>
          <t>Professor Auxiliar</t>
        </is>
      </c>
    </row>
    <row r="149" ht="18" customHeight="1">
      <c r="A149" s="14" t="n"/>
      <c r="B149" s="14" t="n"/>
      <c r="C149" s="14" t="n"/>
      <c r="D149" s="14" t="n"/>
      <c r="E149" t="inlineStr">
        <is>
          <t>Inserir docente</t>
        </is>
      </c>
      <c r="F149" s="14" t="n"/>
      <c r="G149" s="15" t="inlineStr">
        <is>
          <t>Análise Química dos Alimentos</t>
        </is>
      </c>
      <c r="H149" s="14" t="n"/>
      <c r="I149" s="14" t="n"/>
      <c r="J149" s="14" t="n"/>
      <c r="K149" s="14" t="n"/>
      <c r="L149" s="14" t="n"/>
      <c r="M149" s="14" t="n"/>
      <c r="N149" s="14" t="n"/>
      <c r="AA149" s="14">
        <f>SUM(O149:Z149)</f>
        <v/>
      </c>
      <c r="AB149" s="14" t="n"/>
      <c r="AI149" s="10">
        <f>SUMIF(E:E,AK149,AA:AA)/28</f>
        <v/>
      </c>
      <c r="AJ149" s="11">
        <f>SUMIF(E:E,AK149,AA:AA)</f>
        <v/>
      </c>
      <c r="AK149" s="11" t="inlineStr">
        <is>
          <t>Pedro Cristiano Santos Martins da Silva</t>
        </is>
      </c>
      <c r="AL149" s="11" t="inlineStr">
        <is>
          <t>Professor Auxiliar</t>
        </is>
      </c>
    </row>
    <row r="150" ht="18" customHeight="1">
      <c r="A150" s="14" t="n"/>
      <c r="B150" s="14" t="n"/>
      <c r="C150" s="14" t="n"/>
      <c r="D150" s="14" t="n"/>
      <c r="E150" t="inlineStr">
        <is>
          <t>Inserir docente</t>
        </is>
      </c>
      <c r="F150" s="14" t="n"/>
      <c r="G150" s="15" t="inlineStr">
        <is>
          <t>Análise Química dos Alimentos</t>
        </is>
      </c>
      <c r="H150" s="14" t="n"/>
      <c r="I150" s="14" t="n"/>
      <c r="J150" s="14" t="n"/>
      <c r="K150" s="14" t="n"/>
      <c r="L150" s="14" t="n"/>
      <c r="M150" s="14" t="n"/>
      <c r="N150" s="14" t="n"/>
      <c r="AA150" s="14">
        <f>SUM(O150:Z150)</f>
        <v/>
      </c>
      <c r="AB150" s="14" t="n"/>
      <c r="AI150" s="10">
        <f>SUMIF(E:E,AK150,AA:AA)/28</f>
        <v/>
      </c>
      <c r="AJ150" s="11">
        <f>SUMIF(E:E,AK150,AA:AA)</f>
        <v/>
      </c>
      <c r="AK150" s="11" t="inlineStr">
        <is>
          <t>Pedro Manuel Vieira Talhinhas</t>
        </is>
      </c>
      <c r="AL150" s="11" t="inlineStr">
        <is>
          <t>Professor Auxiliar</t>
        </is>
      </c>
    </row>
    <row r="151" ht="18" customHeight="1">
      <c r="A151" s="14" t="n"/>
      <c r="B151" s="14" t="n"/>
      <c r="C151" s="14" t="n"/>
      <c r="D151" s="14" t="n"/>
      <c r="E151" t="inlineStr">
        <is>
          <t>Inserir docente</t>
        </is>
      </c>
      <c r="F151" s="14" t="n"/>
      <c r="G151" s="15" t="inlineStr">
        <is>
          <t>Análise Química dos Alimentos</t>
        </is>
      </c>
      <c r="H151" s="14" t="n"/>
      <c r="I151" s="14" t="n"/>
      <c r="J151" s="14" t="n"/>
      <c r="K151" s="14" t="n"/>
      <c r="L151" s="14" t="n"/>
      <c r="M151" s="14" t="n"/>
      <c r="N151" s="14" t="n"/>
      <c r="AA151" s="14">
        <f>SUM(O151:Z151)</f>
        <v/>
      </c>
      <c r="AB151" s="14" t="n"/>
      <c r="AI151" s="10">
        <f>SUMIF(E:E,AK151,AA:AA)/28</f>
        <v/>
      </c>
      <c r="AJ151" s="11">
        <f>SUMIF(E:E,AK151,AA:AA)</f>
        <v/>
      </c>
      <c r="AK151" s="11" t="inlineStr">
        <is>
          <t>Pedro Miguel Ramos Arsénio</t>
        </is>
      </c>
      <c r="AL151" s="11" t="inlineStr">
        <is>
          <t>Professor Auxiliar</t>
        </is>
      </c>
    </row>
    <row r="152" ht="18" customHeight="1">
      <c r="A152" s="14" t="n"/>
      <c r="B152" s="14" t="n"/>
      <c r="C152" s="14" t="n"/>
      <c r="D152" s="14" t="n"/>
      <c r="E152" t="inlineStr">
        <is>
          <t>Inserir docente</t>
        </is>
      </c>
      <c r="F152" s="14" t="n"/>
      <c r="G152" s="15" t="inlineStr">
        <is>
          <t>Análise Química dos Alimentos</t>
        </is>
      </c>
      <c r="H152" s="14" t="n"/>
      <c r="I152" s="14" t="n"/>
      <c r="J152" s="14" t="n"/>
      <c r="K152" s="14" t="n"/>
      <c r="L152" s="14" t="n"/>
      <c r="M152" s="14" t="n"/>
      <c r="N152" s="14" t="n"/>
      <c r="AA152" s="14">
        <f>SUM(O152:Z152)</f>
        <v/>
      </c>
      <c r="AB152" s="14" t="n"/>
      <c r="AI152" s="10">
        <f>SUMIF(E:E,AK152,AA:AA)/28</f>
        <v/>
      </c>
      <c r="AJ152" s="11">
        <f>SUMIF(E:E,AK152,AA:AA)</f>
        <v/>
      </c>
      <c r="AK152" s="11" t="inlineStr">
        <is>
          <t>Pedro Segurado</t>
        </is>
      </c>
      <c r="AL152" s="11" t="inlineStr">
        <is>
          <t>Professor Auxiliar</t>
        </is>
      </c>
    </row>
    <row r="153" ht="18" customHeight="1">
      <c r="A153" s="14" t="n"/>
      <c r="B153" s="14" t="n"/>
      <c r="C153" s="14" t="n"/>
      <c r="D153" s="14" t="n"/>
      <c r="E153" t="inlineStr">
        <is>
          <t>Inserir docente</t>
        </is>
      </c>
      <c r="F153" s="14" t="n"/>
      <c r="G153" s="15" t="inlineStr">
        <is>
          <t>Análise Química dos Alimentos</t>
        </is>
      </c>
      <c r="H153" s="14" t="n"/>
      <c r="I153" s="14" t="n"/>
      <c r="J153" s="14" t="n"/>
      <c r="K153" s="14" t="n"/>
      <c r="L153" s="14" t="n"/>
      <c r="M153" s="14" t="n"/>
      <c r="N153" s="14" t="n"/>
      <c r="AA153" s="14">
        <f>SUM(O153:Z153)</f>
        <v/>
      </c>
      <c r="AB153" s="14" t="n"/>
      <c r="AI153" s="10">
        <f>SUMIF(E:E,AK153,AA:AA)/28</f>
        <v/>
      </c>
      <c r="AJ153" s="11">
        <f>SUMIF(E:E,AK153,AA:AA)</f>
        <v/>
      </c>
      <c r="AK153" s="11" t="inlineStr">
        <is>
          <t>Raquel Lobo do Vale</t>
        </is>
      </c>
      <c r="AL153" s="11" t="inlineStr">
        <is>
          <t>FCT CEEC 2018</t>
        </is>
      </c>
    </row>
    <row r="154" ht="18" customHeight="1">
      <c r="AI154" s="10">
        <f>SUMIF(E:E,AK154,AA:AA)/28</f>
        <v/>
      </c>
      <c r="AJ154" s="11">
        <f>SUMIF(E:E,AK154,AA:AA)</f>
        <v/>
      </c>
      <c r="AK154" s="11" t="inlineStr">
        <is>
          <t>Ricardo Manuel de Seixas Boavida Ferreira</t>
        </is>
      </c>
      <c r="AL154" s="11" t="inlineStr">
        <is>
          <t>Prof. Catedrático</t>
        </is>
      </c>
    </row>
    <row r="155" ht="18" customHeight="1">
      <c r="A155" s="14" t="inlineStr">
        <is>
          <t>Ciências Exatas e Naturais</t>
        </is>
      </c>
      <c r="B155" s="14" t="inlineStr">
        <is>
          <t>1.6 Ciências Biológicas</t>
        </is>
      </c>
      <c r="C155" s="14" t="inlineStr">
        <is>
          <t>EZOO</t>
        </is>
      </c>
      <c r="D155" s="14" t="inlineStr">
        <is>
          <t>DCEB</t>
        </is>
      </c>
      <c r="E155" s="14" t="inlineStr">
        <is>
          <t>Graça Maria Alexandre Pires Lopes de Melo (FMV)</t>
        </is>
      </c>
      <c r="F155" s="14" t="inlineStr">
        <is>
          <t>sim</t>
        </is>
      </c>
      <c r="G155" s="14" t="inlineStr">
        <is>
          <t>Anatomia e Fisiologia Animal I</t>
        </is>
      </c>
      <c r="H155" s="14" t="inlineStr">
        <is>
          <t>1º ciclo</t>
        </is>
      </c>
      <c r="I155" s="14" t="n">
        <v>2459</v>
      </c>
      <c r="J155" s="14" t="inlineStr">
        <is>
          <t>1º</t>
        </is>
      </c>
      <c r="K155" s="14" t="inlineStr">
        <is>
          <t>1º</t>
        </is>
      </c>
      <c r="L155" s="14" t="n">
        <v>6</v>
      </c>
      <c r="M155" s="14" t="n">
        <v>14</v>
      </c>
      <c r="N155" s="14" t="n">
        <v>56</v>
      </c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  <c r="Z155" s="14" t="n"/>
      <c r="AA155" s="14" t="inlineStr"/>
      <c r="AB155" s="14">
        <f>VLOOKUP(int(I155),'DSD (informação UCs)'!AY:AZ, 2, FALSE)-SUM(O156:Z170)</f>
        <v/>
      </c>
      <c r="AI155" s="10">
        <f>SUMIF(E:E,AK155,AA:AA)/28</f>
        <v/>
      </c>
      <c r="AJ155" s="11">
        <f>SUMIF(E:E,AK155,AA:AA)</f>
        <v/>
      </c>
      <c r="AK155" s="11" t="inlineStr">
        <is>
          <t>Ricardo Nuno da Fonseca Garcia Pereira Braga</t>
        </is>
      </c>
      <c r="AL155" s="11" t="inlineStr">
        <is>
          <t>Professor Auxiliar</t>
        </is>
      </c>
    </row>
    <row r="156" ht="18" customHeight="1">
      <c r="A156" s="14" t="n"/>
      <c r="B156" s="14" t="n"/>
      <c r="C156" s="14" t="n"/>
      <c r="D156" s="14" t="n"/>
      <c r="E156" t="inlineStr">
        <is>
          <t>Inserir docente</t>
        </is>
      </c>
      <c r="F156" s="14" t="n"/>
      <c r="G156" s="15" t="inlineStr">
        <is>
          <t>Anatomia e Fisiologia Animal I</t>
        </is>
      </c>
      <c r="H156" s="14" t="n"/>
      <c r="I156" s="14" t="n"/>
      <c r="J156" s="14" t="n"/>
      <c r="K156" s="14" t="n"/>
      <c r="L156" s="14" t="n"/>
      <c r="M156" s="14" t="n"/>
      <c r="N156" s="14" t="n"/>
      <c r="AA156" s="14">
        <f>SUM(O156:Z156)</f>
        <v/>
      </c>
      <c r="AB156" s="14" t="n"/>
      <c r="AI156" s="10">
        <f>SUMIF(E:E,AK156,AA:AA)/28</f>
        <v/>
      </c>
      <c r="AJ156" s="11">
        <f>SUMIF(E:E,AK156,AA:AA)</f>
        <v/>
      </c>
      <c r="AK156" s="11" t="inlineStr">
        <is>
          <t>Rita do Amaral Fragoso</t>
        </is>
      </c>
      <c r="AL156" s="11" t="inlineStr">
        <is>
          <t>Professor Auxiliar</t>
        </is>
      </c>
    </row>
    <row r="157" ht="18" customHeight="1">
      <c r="A157" s="14" t="n"/>
      <c r="B157" s="14" t="n"/>
      <c r="C157" s="14" t="n"/>
      <c r="D157" s="14" t="n"/>
      <c r="E157" t="inlineStr">
        <is>
          <t>Inserir docente</t>
        </is>
      </c>
      <c r="F157" s="14" t="n"/>
      <c r="G157" s="15" t="inlineStr">
        <is>
          <t>Anatomia e Fisiologia Animal I</t>
        </is>
      </c>
      <c r="H157" s="14" t="n"/>
      <c r="I157" s="14" t="n"/>
      <c r="J157" s="14" t="n"/>
      <c r="K157" s="14" t="n"/>
      <c r="L157" s="14" t="n"/>
      <c r="M157" s="14" t="n"/>
      <c r="N157" s="14" t="n"/>
      <c r="AA157" s="14">
        <f>SUM(O157:Z157)</f>
        <v/>
      </c>
      <c r="AB157" s="14" t="n"/>
      <c r="AI157" s="10">
        <f>SUMIF(E:E,AK157,AA:AA)/28</f>
        <v/>
      </c>
      <c r="AJ157" s="11">
        <f>SUMIF(E:E,AK157,AA:AA)</f>
        <v/>
      </c>
      <c r="AK157" s="11" t="inlineStr">
        <is>
          <t>Rui Marçal Campos Fernando</t>
        </is>
      </c>
      <c r="AL157" s="11" t="inlineStr">
        <is>
          <t>Professor Associado</t>
        </is>
      </c>
    </row>
    <row r="158" ht="18" customHeight="1">
      <c r="A158" s="14" t="n"/>
      <c r="B158" s="14" t="n"/>
      <c r="C158" s="14" t="n"/>
      <c r="D158" s="14" t="n"/>
      <c r="E158" t="inlineStr">
        <is>
          <t>Inserir docente</t>
        </is>
      </c>
      <c r="F158" s="14" t="n"/>
      <c r="G158" s="15" t="inlineStr">
        <is>
          <t>Anatomia e Fisiologia Animal I</t>
        </is>
      </c>
      <c r="H158" s="14" t="n"/>
      <c r="I158" s="14" t="n"/>
      <c r="J158" s="14" t="n"/>
      <c r="K158" s="14" t="n"/>
      <c r="L158" s="14" t="n"/>
      <c r="M158" s="14" t="n"/>
      <c r="N158" s="14" t="n"/>
      <c r="AA158" s="14">
        <f>SUM(O158:Z158)</f>
        <v/>
      </c>
      <c r="AB158" s="14" t="n"/>
      <c r="AI158" s="10">
        <f>SUMIF(E:E,AK158,AA:AA)/28</f>
        <v/>
      </c>
      <c r="AJ158" s="11">
        <f>SUMIF(E:E,AK158,AA:AA)</f>
        <v/>
      </c>
      <c r="AK158" s="11" t="inlineStr">
        <is>
          <t>Rui Paulo Nóbrega Figueira</t>
        </is>
      </c>
      <c r="AL158" s="11" t="inlineStr">
        <is>
          <t>Professor Auxiliar</t>
        </is>
      </c>
    </row>
    <row r="159" ht="18" customHeight="1">
      <c r="A159" s="14" t="n"/>
      <c r="B159" s="14" t="n"/>
      <c r="C159" s="14" t="n"/>
      <c r="D159" s="14" t="n"/>
      <c r="E159" t="inlineStr">
        <is>
          <t>Inserir docente</t>
        </is>
      </c>
      <c r="F159" s="14" t="n"/>
      <c r="G159" s="15" t="inlineStr">
        <is>
          <t>Anatomia e Fisiologia Animal I</t>
        </is>
      </c>
      <c r="H159" s="14" t="n"/>
      <c r="I159" s="14" t="n"/>
      <c r="J159" s="14" t="n"/>
      <c r="K159" s="14" t="n"/>
      <c r="L159" s="14" t="n"/>
      <c r="M159" s="14" t="n"/>
      <c r="N159" s="14" t="n"/>
      <c r="AA159" s="14">
        <f>SUM(O159:Z159)</f>
        <v/>
      </c>
      <c r="AB159" s="14" t="n"/>
      <c r="AI159" s="10">
        <f>SUMIF(E:E,AK159,AA:AA)/28</f>
        <v/>
      </c>
      <c r="AJ159" s="11">
        <f>SUMIF(E:E,AK159,AA:AA)</f>
        <v/>
      </c>
      <c r="AK159" s="11" t="inlineStr">
        <is>
          <t>Selma Beatriz de Almeida Nunes da Pena Baldaia</t>
        </is>
      </c>
      <c r="AL159" s="11" t="inlineStr">
        <is>
          <t>FCT CEEC 2018</t>
        </is>
      </c>
    </row>
    <row r="160" ht="18" customHeight="1">
      <c r="A160" s="14" t="n"/>
      <c r="B160" s="14" t="n"/>
      <c r="C160" s="14" t="n"/>
      <c r="D160" s="14" t="n"/>
      <c r="E160" t="inlineStr">
        <is>
          <t>Inserir docente</t>
        </is>
      </c>
      <c r="F160" s="14" t="n"/>
      <c r="G160" s="15" t="inlineStr">
        <is>
          <t>Anatomia e Fisiologia Animal I</t>
        </is>
      </c>
      <c r="H160" s="14" t="n"/>
      <c r="I160" s="14" t="n"/>
      <c r="J160" s="14" t="n"/>
      <c r="K160" s="14" t="n"/>
      <c r="L160" s="14" t="n"/>
      <c r="M160" s="14" t="n"/>
      <c r="N160" s="14" t="n"/>
      <c r="AA160" s="14">
        <f>SUM(O160:Z160)</f>
        <v/>
      </c>
      <c r="AB160" s="14" t="n"/>
      <c r="AI160" s="10">
        <f>SUMIF(E:E,AK160,AA:AA)/28</f>
        <v/>
      </c>
      <c r="AJ160" s="11">
        <f>SUMIF(E:E,AK160,AA:AA)</f>
        <v/>
      </c>
      <c r="AK160" s="11" t="inlineStr">
        <is>
          <t>Silvia Andreia Godinho Barquinha Tavares</t>
        </is>
      </c>
      <c r="AL160" s="11" t="inlineStr">
        <is>
          <t>Contrato-Programa FCT DL57</t>
        </is>
      </c>
    </row>
    <row r="161" ht="18" customHeight="1">
      <c r="A161" s="14" t="n"/>
      <c r="B161" s="14" t="n"/>
      <c r="C161" s="14" t="n"/>
      <c r="D161" s="14" t="n"/>
      <c r="E161" t="inlineStr">
        <is>
          <t>Inserir docente</t>
        </is>
      </c>
      <c r="F161" s="14" t="n"/>
      <c r="G161" s="15" t="inlineStr">
        <is>
          <t>Anatomia e Fisiologia Animal I</t>
        </is>
      </c>
      <c r="H161" s="14" t="n"/>
      <c r="I161" s="14" t="n"/>
      <c r="J161" s="14" t="n"/>
      <c r="K161" s="14" t="n"/>
      <c r="L161" s="14" t="n"/>
      <c r="M161" s="14" t="n"/>
      <c r="N161" s="14" t="n"/>
      <c r="AA161" s="14">
        <f>SUM(O161:Z161)</f>
        <v/>
      </c>
      <c r="AB161" s="14" t="n"/>
      <c r="AI161" s="10">
        <f>SUMIF(E:E,AK161,AA:AA)/28</f>
        <v/>
      </c>
      <c r="AJ161" s="11">
        <f>SUMIF(E:E,AK161,AA:AA)</f>
        <v/>
      </c>
      <c r="AK161" s="11" t="inlineStr">
        <is>
          <t>Sofia Cerasoli Salvatori</t>
        </is>
      </c>
      <c r="AL161" s="11" t="inlineStr">
        <is>
          <t>Professor Auxiliar</t>
        </is>
      </c>
    </row>
    <row r="162" ht="18" customHeight="1">
      <c r="A162" s="14" t="n"/>
      <c r="B162" s="14" t="n"/>
      <c r="C162" s="14" t="n"/>
      <c r="D162" s="14" t="n"/>
      <c r="E162" t="inlineStr">
        <is>
          <t>Inserir docente</t>
        </is>
      </c>
      <c r="F162" s="14" t="n"/>
      <c r="G162" s="15" t="inlineStr">
        <is>
          <t>Anatomia e Fisiologia Animal I</t>
        </is>
      </c>
      <c r="H162" s="14" t="n"/>
      <c r="I162" s="14" t="n"/>
      <c r="J162" s="14" t="n"/>
      <c r="K162" s="14" t="n"/>
      <c r="L162" s="14" t="n"/>
      <c r="M162" s="14" t="n"/>
      <c r="N162" s="14" t="n"/>
      <c r="AA162" s="14">
        <f>SUM(O162:Z162)</f>
        <v/>
      </c>
      <c r="AB162" s="14" t="n"/>
      <c r="AI162" s="10">
        <f>SUMIF(E:E,AK162,AA:AA)/28</f>
        <v/>
      </c>
      <c r="AJ162" s="11">
        <f>SUMIF(E:E,AK162,AA:AA)</f>
        <v/>
      </c>
      <c r="AK162" s="11" t="inlineStr">
        <is>
          <t>Sofia Cristina Gomes Catarino</t>
        </is>
      </c>
      <c r="AL162" s="11" t="inlineStr">
        <is>
          <t>Professor Auxiliar</t>
        </is>
      </c>
    </row>
    <row r="163" ht="18" customHeight="1">
      <c r="A163" s="14" t="n"/>
      <c r="B163" s="14" t="n"/>
      <c r="C163" s="14" t="n"/>
      <c r="D163" s="14" t="n"/>
      <c r="E163" t="inlineStr">
        <is>
          <t>Inserir docente</t>
        </is>
      </c>
      <c r="F163" s="14" t="n"/>
      <c r="G163" s="15" t="inlineStr">
        <is>
          <t>Anatomia e Fisiologia Animal I</t>
        </is>
      </c>
      <c r="H163" s="14" t="n"/>
      <c r="I163" s="14" t="n"/>
      <c r="J163" s="14" t="n"/>
      <c r="K163" s="14" t="n"/>
      <c r="L163" s="14" t="n"/>
      <c r="M163" s="14" t="n"/>
      <c r="N163" s="14" t="n"/>
      <c r="AA163" s="14">
        <f>SUM(O163:Z163)</f>
        <v/>
      </c>
      <c r="AB163" s="14" t="n"/>
      <c r="AI163" s="10">
        <f>SUMIF(E:E,AK163,AA:AA)/28</f>
        <v/>
      </c>
      <c r="AJ163" s="11">
        <f>SUMIF(E:E,AK163,AA:AA)</f>
        <v/>
      </c>
      <c r="AK163" s="11" t="inlineStr">
        <is>
          <t>Solange de Oliveira Araújo</t>
        </is>
      </c>
      <c r="AL163" s="11" t="inlineStr">
        <is>
          <t>Contrato-Programa FCT DL57</t>
        </is>
      </c>
    </row>
    <row r="164" ht="18" customHeight="1">
      <c r="A164" s="14" t="n"/>
      <c r="B164" s="14" t="n"/>
      <c r="C164" s="14" t="n"/>
      <c r="D164" s="14" t="n"/>
      <c r="E164" t="inlineStr">
        <is>
          <t>Inserir docente</t>
        </is>
      </c>
      <c r="F164" s="14" t="n"/>
      <c r="G164" s="15" t="inlineStr">
        <is>
          <t>Anatomia e Fisiologia Animal I</t>
        </is>
      </c>
      <c r="H164" s="14" t="n"/>
      <c r="I164" s="14" t="n"/>
      <c r="J164" s="14" t="n"/>
      <c r="K164" s="14" t="n"/>
      <c r="L164" s="14" t="n"/>
      <c r="M164" s="14" t="n"/>
      <c r="N164" s="14" t="n"/>
      <c r="AA164" s="14">
        <f>SUM(O164:Z164)</f>
        <v/>
      </c>
      <c r="AB164" s="14" t="n"/>
      <c r="AI164" s="10">
        <f>SUMIF(E:E,AK164,AA:AA)/28</f>
        <v/>
      </c>
      <c r="AJ164" s="11">
        <f>SUMIF(E:E,AK164,AA:AA)</f>
        <v/>
      </c>
      <c r="AK164" s="11" t="inlineStr">
        <is>
          <t>Stamatis Chrysanthopoulos</t>
        </is>
      </c>
      <c r="AL164" s="11" t="inlineStr">
        <is>
          <t>Investigador Auxiliar Convidado</t>
        </is>
      </c>
    </row>
    <row r="165" ht="18" customHeight="1">
      <c r="A165" s="14" t="n"/>
      <c r="B165" s="14" t="n"/>
      <c r="C165" s="14" t="n"/>
      <c r="D165" s="14" t="n"/>
      <c r="E165" t="inlineStr">
        <is>
          <t>Inserir docente</t>
        </is>
      </c>
      <c r="F165" s="14" t="n"/>
      <c r="G165" s="15" t="inlineStr">
        <is>
          <t>Anatomia e Fisiologia Animal I</t>
        </is>
      </c>
      <c r="H165" s="14" t="n"/>
      <c r="I165" s="14" t="n"/>
      <c r="J165" s="14" t="n"/>
      <c r="K165" s="14" t="n"/>
      <c r="L165" s="14" t="n"/>
      <c r="M165" s="14" t="n"/>
      <c r="N165" s="14" t="n"/>
      <c r="AA165" s="14">
        <f>SUM(O165:Z165)</f>
        <v/>
      </c>
      <c r="AB165" s="14" t="n"/>
      <c r="AI165" s="10">
        <f>SUMIF(E:E,AK165,AA:AA)/28</f>
        <v/>
      </c>
      <c r="AJ165" s="11">
        <f>SUMIF(E:E,AK165,AA:AA)</f>
        <v/>
      </c>
      <c r="AK165" s="11" t="inlineStr">
        <is>
          <t>Susana Maria de Abreu Dias</t>
        </is>
      </c>
      <c r="AL165" s="11" t="inlineStr">
        <is>
          <t>Professor Auxiliar</t>
        </is>
      </c>
    </row>
    <row r="166" ht="18" customHeight="1">
      <c r="A166" s="14" t="n"/>
      <c r="B166" s="14" t="n"/>
      <c r="C166" s="14" t="n"/>
      <c r="D166" s="14" t="n"/>
      <c r="E166" t="inlineStr">
        <is>
          <t>Inserir docente</t>
        </is>
      </c>
      <c r="F166" s="14" t="n"/>
      <c r="G166" s="15" t="inlineStr">
        <is>
          <t>Anatomia e Fisiologia Animal I</t>
        </is>
      </c>
      <c r="H166" s="14" t="n"/>
      <c r="I166" s="14" t="n"/>
      <c r="J166" s="14" t="n"/>
      <c r="K166" s="14" t="n"/>
      <c r="L166" s="14" t="n"/>
      <c r="M166" s="14" t="n"/>
      <c r="N166" s="14" t="n"/>
      <c r="AA166" s="14">
        <f>SUM(O166:Z166)</f>
        <v/>
      </c>
      <c r="AB166" s="14" t="n"/>
      <c r="AI166" s="10">
        <f>SUMIF(E:E,AK166,AA:AA)/28</f>
        <v/>
      </c>
      <c r="AJ166" s="11">
        <f>SUMIF(E:E,AK166,AA:AA)</f>
        <v/>
      </c>
      <c r="AK166" s="11" t="inlineStr">
        <is>
          <t>Susana Miguel Barreiro</t>
        </is>
      </c>
      <c r="AL166" s="11" t="inlineStr">
        <is>
          <t>Professor Auxiliar</t>
        </is>
      </c>
    </row>
    <row r="167" ht="18" customHeight="1">
      <c r="A167" s="14" t="n"/>
      <c r="B167" s="14" t="n"/>
      <c r="C167" s="14" t="n"/>
      <c r="D167" s="14" t="n"/>
      <c r="E167" t="inlineStr">
        <is>
          <t>Inserir docente</t>
        </is>
      </c>
      <c r="F167" s="14" t="n"/>
      <c r="G167" s="15" t="inlineStr">
        <is>
          <t>Anatomia e Fisiologia Animal I</t>
        </is>
      </c>
      <c r="H167" s="14" t="n"/>
      <c r="I167" s="14" t="n"/>
      <c r="J167" s="14" t="n"/>
      <c r="K167" s="14" t="n"/>
      <c r="L167" s="14" t="n"/>
      <c r="M167" s="14" t="n"/>
      <c r="N167" s="14" t="n"/>
      <c r="AA167" s="14">
        <f>SUM(O167:Z167)</f>
        <v/>
      </c>
      <c r="AB167" s="14" t="n"/>
      <c r="AI167" s="10">
        <f>SUMIF(E:E,AK167,AA:AA)/28</f>
        <v/>
      </c>
      <c r="AJ167" s="11">
        <f>SUMIF(E:E,AK167,AA:AA)</f>
        <v/>
      </c>
      <c r="AK167" s="11" t="inlineStr">
        <is>
          <t>Susete Maria Gonçalves Marques</t>
        </is>
      </c>
      <c r="AL167" s="11" t="inlineStr">
        <is>
          <t>Contrato-Programa FCT DL57</t>
        </is>
      </c>
    </row>
    <row r="168" ht="18" customHeight="1">
      <c r="A168" s="14" t="n"/>
      <c r="B168" s="14" t="n"/>
      <c r="C168" s="14" t="n"/>
      <c r="D168" s="14" t="n"/>
      <c r="E168" t="inlineStr">
        <is>
          <t>Inserir docente</t>
        </is>
      </c>
      <c r="F168" s="14" t="n"/>
      <c r="G168" s="15" t="inlineStr">
        <is>
          <t>Anatomia e Fisiologia Animal I</t>
        </is>
      </c>
      <c r="H168" s="14" t="n"/>
      <c r="I168" s="14" t="n"/>
      <c r="J168" s="14" t="n"/>
      <c r="K168" s="14" t="n"/>
      <c r="L168" s="14" t="n"/>
      <c r="M168" s="14" t="n"/>
      <c r="N168" s="14" t="n"/>
      <c r="AA168" s="14">
        <f>SUM(O168:Z168)</f>
        <v/>
      </c>
      <c r="AB168" s="14" t="n"/>
      <c r="AI168" s="10">
        <f>SUMIF(E:E,AK168,AA:AA)/28</f>
        <v/>
      </c>
      <c r="AJ168" s="11">
        <f>SUMIF(E:E,AK168,AA:AA)</f>
        <v/>
      </c>
      <c r="AK168" s="11" t="inlineStr">
        <is>
          <t>Teresa de Jesus da Silva Matos Nolasco Crespo</t>
        </is>
      </c>
      <c r="AL168" s="11" t="inlineStr">
        <is>
          <t>Professor Auxiliar</t>
        </is>
      </c>
    </row>
    <row r="169" ht="18" customHeight="1">
      <c r="A169" s="14" t="n"/>
      <c r="B169" s="14" t="n"/>
      <c r="C169" s="14" t="n"/>
      <c r="D169" s="14" t="n"/>
      <c r="E169" t="inlineStr">
        <is>
          <t>Inserir docente</t>
        </is>
      </c>
      <c r="F169" s="14" t="n"/>
      <c r="G169" s="15" t="inlineStr">
        <is>
          <t>Anatomia e Fisiologia Animal I</t>
        </is>
      </c>
      <c r="H169" s="14" t="n"/>
      <c r="I169" s="14" t="n"/>
      <c r="J169" s="14" t="n"/>
      <c r="K169" s="14" t="n"/>
      <c r="L169" s="14" t="n"/>
      <c r="M169" s="14" t="n"/>
      <c r="N169" s="14" t="n"/>
      <c r="AA169" s="14">
        <f>SUM(O169:Z169)</f>
        <v/>
      </c>
      <c r="AB169" s="14" t="n"/>
      <c r="AI169" s="10">
        <f>SUMIF(E:E,AK169,AA:AA)/28</f>
        <v/>
      </c>
      <c r="AJ169" s="11">
        <f>SUMIF(E:E,AK169,AA:AA)</f>
        <v/>
      </c>
      <c r="AK169" s="11" t="inlineStr">
        <is>
          <t>Teresa Maria Gonçalves Quilho Marques dos Santos</t>
        </is>
      </c>
      <c r="AL169" s="11" t="inlineStr">
        <is>
          <t>Investig Auxiliar</t>
        </is>
      </c>
    </row>
    <row r="170" ht="18" customHeight="1">
      <c r="A170" s="14" t="n"/>
      <c r="B170" s="14" t="n"/>
      <c r="C170" s="14" t="n"/>
      <c r="D170" s="14" t="n"/>
      <c r="E170" t="inlineStr">
        <is>
          <t>Inserir docente</t>
        </is>
      </c>
      <c r="F170" s="14" t="n"/>
      <c r="G170" s="15" t="inlineStr">
        <is>
          <t>Anatomia e Fisiologia Animal I</t>
        </is>
      </c>
      <c r="H170" s="14" t="n"/>
      <c r="I170" s="14" t="n"/>
      <c r="J170" s="14" t="n"/>
      <c r="K170" s="14" t="n"/>
      <c r="L170" s="14" t="n"/>
      <c r="M170" s="14" t="n"/>
      <c r="N170" s="14" t="n"/>
      <c r="AA170" s="14">
        <f>SUM(O170:Z170)</f>
        <v/>
      </c>
      <c r="AB170" s="14" t="n"/>
      <c r="AI170" s="10">
        <f>SUMIF(E:E,AK170,AA:AA)/28</f>
        <v/>
      </c>
      <c r="AJ170" s="11">
        <f>SUMIF(E:E,AK170,AA:AA)</f>
        <v/>
      </c>
      <c r="AK170" s="11" t="inlineStr">
        <is>
          <t>Vanda Cristina de Carvalho Acácio</t>
        </is>
      </c>
      <c r="AL170" s="11" t="inlineStr">
        <is>
          <t>Contrato-Programa FCT DL57</t>
        </is>
      </c>
    </row>
    <row r="171" ht="18" customHeight="1">
      <c r="AI171" s="10">
        <f>SUMIF(E:E,AK171,AA:AA)/28</f>
        <v/>
      </c>
      <c r="AJ171" s="11">
        <f>SUMIF(E:E,AK171,AA:AA)</f>
        <v/>
      </c>
      <c r="AK171" s="11" t="inlineStr">
        <is>
          <t>Vanessa de Sousa Ferreira Borges</t>
        </is>
      </c>
      <c r="AL171" s="11" t="inlineStr">
        <is>
          <t>Investigador Auxiliar Convidado</t>
        </is>
      </c>
    </row>
    <row r="172" ht="18" customHeight="1">
      <c r="A172" s="14" t="inlineStr">
        <is>
          <t>Ciências Exatas e Naturais</t>
        </is>
      </c>
      <c r="B172" s="14" t="inlineStr">
        <is>
          <t>1.6 Ciências Biológicas</t>
        </is>
      </c>
      <c r="C172" s="14" t="inlineStr">
        <is>
          <t>EZOO</t>
        </is>
      </c>
      <c r="D172" s="14" t="inlineStr">
        <is>
          <t>DCEB</t>
        </is>
      </c>
      <c r="E172" s="14" t="inlineStr">
        <is>
          <t>António José de Freitas Duarte (FMV)</t>
        </is>
      </c>
      <c r="F172" s="14" t="inlineStr">
        <is>
          <t>sim</t>
        </is>
      </c>
      <c r="G172" s="14" t="inlineStr">
        <is>
          <t>Anatomia e Fisiologia Animal II</t>
        </is>
      </c>
      <c r="H172" s="14" t="inlineStr">
        <is>
          <t>1º ciclo</t>
        </is>
      </c>
      <c r="I172" s="14" t="inlineStr">
        <is>
          <t>2460</t>
        </is>
      </c>
      <c r="J172" s="14" t="inlineStr">
        <is>
          <t>1º</t>
        </is>
      </c>
      <c r="K172" s="14" t="inlineStr">
        <is>
          <t>2º</t>
        </is>
      </c>
      <c r="L172" s="14" t="n">
        <v>6</v>
      </c>
      <c r="M172" s="14" t="n">
        <v>14</v>
      </c>
      <c r="N172" s="14" t="n">
        <v>56</v>
      </c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  <c r="Z172" s="14" t="n"/>
      <c r="AA172" s="14" t="inlineStr"/>
      <c r="AB172" s="14">
        <f>VLOOKUP(int(I172),'DSD (informação UCs)'!AY:AZ, 2, FALSE)-SUM(O173:Z187)</f>
        <v/>
      </c>
      <c r="AI172" s="10">
        <f>SUMIF(E:E,AK172,AA:AA)/28</f>
        <v/>
      </c>
      <c r="AJ172" s="11">
        <f>SUMIF(E:E,AK172,AA:AA)</f>
        <v/>
      </c>
      <c r="AK172" s="11" t="inlineStr">
        <is>
          <t>Vicelina Milena Piteira Rebelo Barnabé de Sousa</t>
        </is>
      </c>
      <c r="AL172" s="11" t="inlineStr">
        <is>
          <t>Contrato-Programa FCT DL57</t>
        </is>
      </c>
    </row>
    <row r="173" ht="18" customHeight="1">
      <c r="A173" s="14" t="n"/>
      <c r="B173" s="14" t="n"/>
      <c r="C173" s="14" t="n"/>
      <c r="D173" s="14" t="n"/>
      <c r="E173" t="inlineStr">
        <is>
          <t>Inserir docente</t>
        </is>
      </c>
      <c r="F173" s="14" t="n"/>
      <c r="G173" s="15" t="inlineStr">
        <is>
          <t>Anatomia e Fisiologia Animal II</t>
        </is>
      </c>
      <c r="H173" s="14" t="n"/>
      <c r="I173" s="14" t="n"/>
      <c r="J173" s="14" t="n"/>
      <c r="K173" s="14" t="n"/>
      <c r="L173" s="14" t="n"/>
      <c r="M173" s="14" t="n"/>
      <c r="N173" s="14" t="n"/>
      <c r="AA173" s="14">
        <f>SUM(O173:Z173)</f>
        <v/>
      </c>
      <c r="AB173" s="14" t="n"/>
      <c r="AI173" s="10">
        <f>SUMIF(E:E,AK173,AA:AA)/28</f>
        <v/>
      </c>
      <c r="AJ173" s="11">
        <f>SUMIF(E:E,AK173,AA:AA)</f>
        <v/>
      </c>
      <c r="AK173" s="11" t="inlineStr">
        <is>
          <t>Vitor Manuel Delgado Alves</t>
        </is>
      </c>
      <c r="AL173" s="11" t="inlineStr">
        <is>
          <t>Professor Auxiliar</t>
        </is>
      </c>
    </row>
    <row r="174" ht="18" customHeight="1">
      <c r="A174" s="14" t="n"/>
      <c r="B174" s="14" t="n"/>
      <c r="C174" s="14" t="n"/>
      <c r="D174" s="14" t="n"/>
      <c r="E174" t="inlineStr">
        <is>
          <t>Inserir docente</t>
        </is>
      </c>
      <c r="F174" s="14" t="n"/>
      <c r="G174" s="15" t="inlineStr">
        <is>
          <t>Anatomia e Fisiologia Animal II</t>
        </is>
      </c>
      <c r="H174" s="14" t="n"/>
      <c r="I174" s="14" t="n"/>
      <c r="J174" s="14" t="n"/>
      <c r="K174" s="14" t="n"/>
      <c r="L174" s="14" t="n"/>
      <c r="M174" s="14" t="n"/>
      <c r="N174" s="14" t="n"/>
      <c r="AA174" s="14">
        <f>SUM(O174:Z174)</f>
        <v/>
      </c>
      <c r="AB174" s="14" t="n"/>
      <c r="AI174" s="10">
        <f>SUMIF(E:E,AK174,AA:AA)/28</f>
        <v/>
      </c>
      <c r="AJ174" s="11">
        <f>SUMIF(E:E,AK174,AA:AA)</f>
        <v/>
      </c>
      <c r="AK174" s="11" t="inlineStr">
        <is>
          <t>Vitor Manuel Pinto Varzea</t>
        </is>
      </c>
      <c r="AL174" s="11" t="inlineStr">
        <is>
          <t>Investig Auxiliar</t>
        </is>
      </c>
    </row>
    <row r="175" ht="18" customHeight="1">
      <c r="A175" s="14" t="n"/>
      <c r="B175" s="14" t="n"/>
      <c r="C175" s="14" t="n"/>
      <c r="D175" s="14" t="n"/>
      <c r="E175" t="inlineStr">
        <is>
          <t>Inserir docente</t>
        </is>
      </c>
      <c r="F175" s="14" t="n"/>
      <c r="G175" s="15" t="inlineStr">
        <is>
          <t>Anatomia e Fisiologia Animal II</t>
        </is>
      </c>
      <c r="H175" s="14" t="n"/>
      <c r="I175" s="14" t="n"/>
      <c r="J175" s="14" t="n"/>
      <c r="K175" s="14" t="n"/>
      <c r="L175" s="14" t="n"/>
      <c r="M175" s="14" t="n"/>
      <c r="N175" s="14" t="n"/>
      <c r="AA175" s="14">
        <f>SUM(O175:Z175)</f>
        <v/>
      </c>
      <c r="AB175" s="14" t="n"/>
    </row>
    <row r="176" ht="18" customHeight="1">
      <c r="A176" s="14" t="n"/>
      <c r="B176" s="14" t="n"/>
      <c r="C176" s="14" t="n"/>
      <c r="D176" s="14" t="n"/>
      <c r="E176" t="inlineStr">
        <is>
          <t>Inserir docente</t>
        </is>
      </c>
      <c r="F176" s="14" t="n"/>
      <c r="G176" s="15" t="inlineStr">
        <is>
          <t>Anatomia e Fisiologia Animal II</t>
        </is>
      </c>
      <c r="H176" s="14" t="n"/>
      <c r="I176" s="14" t="n"/>
      <c r="J176" s="14" t="n"/>
      <c r="K176" s="14" t="n"/>
      <c r="L176" s="14" t="n"/>
      <c r="M176" s="14" t="n"/>
      <c r="N176" s="14" t="n"/>
      <c r="AA176" s="14">
        <f>SUM(O176:Z176)</f>
        <v/>
      </c>
      <c r="AB176" s="14" t="n"/>
    </row>
    <row r="177" ht="18" customHeight="1">
      <c r="A177" s="14" t="n"/>
      <c r="B177" s="14" t="n"/>
      <c r="C177" s="14" t="n"/>
      <c r="D177" s="14" t="n"/>
      <c r="E177" t="inlineStr">
        <is>
          <t>Inserir docente</t>
        </is>
      </c>
      <c r="F177" s="14" t="n"/>
      <c r="G177" s="15" t="inlineStr">
        <is>
          <t>Anatomia e Fisiologia Animal II</t>
        </is>
      </c>
      <c r="H177" s="14" t="n"/>
      <c r="I177" s="14" t="n"/>
      <c r="J177" s="14" t="n"/>
      <c r="K177" s="14" t="n"/>
      <c r="L177" s="14" t="n"/>
      <c r="M177" s="14" t="n"/>
      <c r="N177" s="14" t="n"/>
      <c r="AA177" s="14">
        <f>SUM(O177:Z177)</f>
        <v/>
      </c>
      <c r="AB177" s="14" t="n"/>
    </row>
    <row r="178" ht="18" customHeight="1">
      <c r="A178" s="14" t="n"/>
      <c r="B178" s="14" t="n"/>
      <c r="C178" s="14" t="n"/>
      <c r="D178" s="14" t="n"/>
      <c r="E178" t="inlineStr">
        <is>
          <t>Inserir docente</t>
        </is>
      </c>
      <c r="F178" s="14" t="n"/>
      <c r="G178" s="15" t="inlineStr">
        <is>
          <t>Anatomia e Fisiologia Animal II</t>
        </is>
      </c>
      <c r="H178" s="14" t="n"/>
      <c r="I178" s="14" t="n"/>
      <c r="J178" s="14" t="n"/>
      <c r="K178" s="14" t="n"/>
      <c r="L178" s="14" t="n"/>
      <c r="M178" s="14" t="n"/>
      <c r="N178" s="14" t="n"/>
      <c r="AA178" s="14">
        <f>SUM(O178:Z178)</f>
        <v/>
      </c>
      <c r="AB178" s="14" t="n"/>
    </row>
    <row r="179" ht="18" customHeight="1">
      <c r="A179" s="14" t="n"/>
      <c r="B179" s="14" t="n"/>
      <c r="C179" s="14" t="n"/>
      <c r="D179" s="14" t="n"/>
      <c r="E179" t="inlineStr">
        <is>
          <t>Inserir docente</t>
        </is>
      </c>
      <c r="F179" s="14" t="n"/>
      <c r="G179" s="15" t="inlineStr">
        <is>
          <t>Anatomia e Fisiologia Animal II</t>
        </is>
      </c>
      <c r="H179" s="14" t="n"/>
      <c r="I179" s="14" t="n"/>
      <c r="J179" s="14" t="n"/>
      <c r="K179" s="14" t="n"/>
      <c r="L179" s="14" t="n"/>
      <c r="M179" s="14" t="n"/>
      <c r="N179" s="14" t="n"/>
      <c r="AA179" s="14">
        <f>SUM(O179:Z179)</f>
        <v/>
      </c>
      <c r="AB179" s="14" t="n"/>
    </row>
    <row r="180" ht="18" customHeight="1">
      <c r="A180" s="14" t="n"/>
      <c r="B180" s="14" t="n"/>
      <c r="C180" s="14" t="n"/>
      <c r="D180" s="14" t="n"/>
      <c r="E180" t="inlineStr">
        <is>
          <t>Inserir docente</t>
        </is>
      </c>
      <c r="F180" s="14" t="n"/>
      <c r="G180" s="15" t="inlineStr">
        <is>
          <t>Anatomia e Fisiologia Animal II</t>
        </is>
      </c>
      <c r="H180" s="14" t="n"/>
      <c r="I180" s="14" t="n"/>
      <c r="J180" s="14" t="n"/>
      <c r="K180" s="14" t="n"/>
      <c r="L180" s="14" t="n"/>
      <c r="M180" s="14" t="n"/>
      <c r="N180" s="14" t="n"/>
      <c r="AA180" s="14">
        <f>SUM(O180:Z180)</f>
        <v/>
      </c>
      <c r="AB180" s="14" t="n"/>
    </row>
    <row r="181" ht="18" customHeight="1">
      <c r="A181" s="14" t="n"/>
      <c r="B181" s="14" t="n"/>
      <c r="C181" s="14" t="n"/>
      <c r="D181" s="14" t="n"/>
      <c r="E181" t="inlineStr">
        <is>
          <t>Inserir docente</t>
        </is>
      </c>
      <c r="F181" s="14" t="n"/>
      <c r="G181" s="15" t="inlineStr">
        <is>
          <t>Anatomia e Fisiologia Animal II</t>
        </is>
      </c>
      <c r="H181" s="14" t="n"/>
      <c r="I181" s="14" t="n"/>
      <c r="J181" s="14" t="n"/>
      <c r="K181" s="14" t="n"/>
      <c r="L181" s="14" t="n"/>
      <c r="M181" s="14" t="n"/>
      <c r="N181" s="14" t="n"/>
      <c r="AA181" s="14">
        <f>SUM(O181:Z181)</f>
        <v/>
      </c>
      <c r="AB181" s="14" t="n"/>
    </row>
    <row r="182" ht="18" customHeight="1">
      <c r="A182" s="14" t="n"/>
      <c r="B182" s="14" t="n"/>
      <c r="C182" s="14" t="n"/>
      <c r="D182" s="14" t="n"/>
      <c r="E182" t="inlineStr">
        <is>
          <t>Inserir docente</t>
        </is>
      </c>
      <c r="F182" s="14" t="n"/>
      <c r="G182" s="15" t="inlineStr">
        <is>
          <t>Anatomia e Fisiologia Animal II</t>
        </is>
      </c>
      <c r="H182" s="14" t="n"/>
      <c r="I182" s="14" t="n"/>
      <c r="J182" s="14" t="n"/>
      <c r="K182" s="14" t="n"/>
      <c r="L182" s="14" t="n"/>
      <c r="M182" s="14" t="n"/>
      <c r="N182" s="14" t="n"/>
      <c r="AA182" s="14">
        <f>SUM(O182:Z182)</f>
        <v/>
      </c>
      <c r="AB182" s="14" t="n"/>
    </row>
    <row r="183" ht="18" customHeight="1">
      <c r="A183" s="14" t="n"/>
      <c r="B183" s="14" t="n"/>
      <c r="C183" s="14" t="n"/>
      <c r="D183" s="14" t="n"/>
      <c r="E183" t="inlineStr">
        <is>
          <t>Inserir docente</t>
        </is>
      </c>
      <c r="F183" s="14" t="n"/>
      <c r="G183" s="15" t="inlineStr">
        <is>
          <t>Anatomia e Fisiologia Animal II</t>
        </is>
      </c>
      <c r="H183" s="14" t="n"/>
      <c r="I183" s="14" t="n"/>
      <c r="J183" s="14" t="n"/>
      <c r="K183" s="14" t="n"/>
      <c r="L183" s="14" t="n"/>
      <c r="M183" s="14" t="n"/>
      <c r="N183" s="14" t="n"/>
      <c r="AA183" s="14">
        <f>SUM(O183:Z183)</f>
        <v/>
      </c>
      <c r="AB183" s="14" t="n"/>
    </row>
    <row r="184" ht="18" customHeight="1">
      <c r="A184" s="14" t="n"/>
      <c r="B184" s="14" t="n"/>
      <c r="C184" s="14" t="n"/>
      <c r="D184" s="14" t="n"/>
      <c r="E184" t="inlineStr">
        <is>
          <t>Inserir docente</t>
        </is>
      </c>
      <c r="F184" s="14" t="n"/>
      <c r="G184" s="15" t="inlineStr">
        <is>
          <t>Anatomia e Fisiologia Animal II</t>
        </is>
      </c>
      <c r="H184" s="14" t="n"/>
      <c r="I184" s="14" t="n"/>
      <c r="J184" s="14" t="n"/>
      <c r="K184" s="14" t="n"/>
      <c r="L184" s="14" t="n"/>
      <c r="M184" s="14" t="n"/>
      <c r="N184" s="14" t="n"/>
      <c r="AA184" s="14">
        <f>SUM(O184:Z184)</f>
        <v/>
      </c>
      <c r="AB184" s="14" t="n"/>
    </row>
    <row r="185" ht="18" customHeight="1">
      <c r="A185" s="14" t="n"/>
      <c r="B185" s="14" t="n"/>
      <c r="C185" s="14" t="n"/>
      <c r="D185" s="14" t="n"/>
      <c r="E185" t="inlineStr">
        <is>
          <t>Inserir docente</t>
        </is>
      </c>
      <c r="F185" s="14" t="n"/>
      <c r="G185" s="15" t="inlineStr">
        <is>
          <t>Anatomia e Fisiologia Animal II</t>
        </is>
      </c>
      <c r="H185" s="14" t="n"/>
      <c r="I185" s="14" t="n"/>
      <c r="J185" s="14" t="n"/>
      <c r="K185" s="14" t="n"/>
      <c r="L185" s="14" t="n"/>
      <c r="M185" s="14" t="n"/>
      <c r="N185" s="14" t="n"/>
      <c r="AA185" s="14">
        <f>SUM(O185:Z185)</f>
        <v/>
      </c>
      <c r="AB185" s="14" t="n"/>
    </row>
    <row r="186" ht="18" customHeight="1">
      <c r="A186" s="14" t="n"/>
      <c r="B186" s="14" t="n"/>
      <c r="C186" s="14" t="n"/>
      <c r="D186" s="14" t="n"/>
      <c r="E186" t="inlineStr">
        <is>
          <t>Inserir docente</t>
        </is>
      </c>
      <c r="F186" s="14" t="n"/>
      <c r="G186" s="15" t="inlineStr">
        <is>
          <t>Anatomia e Fisiologia Animal II</t>
        </is>
      </c>
      <c r="H186" s="14" t="n"/>
      <c r="I186" s="14" t="n"/>
      <c r="J186" s="14" t="n"/>
      <c r="K186" s="14" t="n"/>
      <c r="L186" s="14" t="n"/>
      <c r="M186" s="14" t="n"/>
      <c r="N186" s="14" t="n"/>
      <c r="AA186" s="14">
        <f>SUM(O186:Z186)</f>
        <v/>
      </c>
      <c r="AB186" s="14" t="n"/>
    </row>
    <row r="187" ht="18" customHeight="1">
      <c r="A187" s="14" t="n"/>
      <c r="B187" s="14" t="n"/>
      <c r="C187" s="14" t="n"/>
      <c r="D187" s="14" t="n"/>
      <c r="E187" t="inlineStr">
        <is>
          <t>Inserir docente</t>
        </is>
      </c>
      <c r="F187" s="14" t="n"/>
      <c r="G187" s="15" t="inlineStr">
        <is>
          <t>Anatomia e Fisiologia Animal II</t>
        </is>
      </c>
      <c r="H187" s="14" t="n"/>
      <c r="I187" s="14" t="n"/>
      <c r="J187" s="14" t="n"/>
      <c r="K187" s="14" t="n"/>
      <c r="L187" s="14" t="n"/>
      <c r="M187" s="14" t="n"/>
      <c r="N187" s="14" t="n"/>
      <c r="AA187" s="14">
        <f>SUM(O187:Z187)</f>
        <v/>
      </c>
      <c r="AB187" s="14" t="n"/>
    </row>
    <row r="188" ht="18" customHeight="1"/>
    <row r="189" ht="18" customHeight="1">
      <c r="A189" s="14" t="inlineStr">
        <is>
          <t>Ciências Agrárias</t>
        </is>
      </c>
      <c r="B189" s="14" t="inlineStr">
        <is>
          <t xml:space="preserve">4.2 Ciência Animal e dos Lacticínios </t>
        </is>
      </c>
      <c r="C189" s="14" t="inlineStr">
        <is>
          <t>EZOO</t>
        </is>
      </c>
      <c r="D189" s="14" t="inlineStr">
        <is>
          <t>DCEB</t>
        </is>
      </c>
      <c r="E189" s="14" t="inlineStr">
        <is>
          <t>Maria Madalena dos Santos Lordelo Redford</t>
        </is>
      </c>
      <c r="F189" s="14" t="inlineStr">
        <is>
          <t>sim</t>
        </is>
      </c>
      <c r="G189" s="14" t="inlineStr">
        <is>
          <t>Apicultura, Cunicultura e Outras Produções Animais</t>
        </is>
      </c>
      <c r="H189" s="14" t="inlineStr">
        <is>
          <t>1º ciclo</t>
        </is>
      </c>
      <c r="I189" s="14" t="inlineStr">
        <is>
          <t>2461</t>
        </is>
      </c>
      <c r="J189" s="14" t="inlineStr">
        <is>
          <t>2º</t>
        </is>
      </c>
      <c r="K189" s="14" t="inlineStr">
        <is>
          <t>2º</t>
        </is>
      </c>
      <c r="L189" s="14" t="n">
        <v>3</v>
      </c>
      <c r="M189" s="14" t="n">
        <v>7</v>
      </c>
      <c r="N189" s="14" t="n">
        <v>28</v>
      </c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  <c r="Z189" s="14" t="n"/>
      <c r="AA189" s="14" t="inlineStr"/>
      <c r="AB189" s="14">
        <f>VLOOKUP(int(I189),'DSD (informação UCs)'!AY:AZ, 2, FALSE)-SUM(O190:Z204)</f>
        <v/>
      </c>
    </row>
    <row r="190" ht="18" customHeight="1">
      <c r="A190" s="14" t="n"/>
      <c r="B190" s="14" t="n"/>
      <c r="C190" s="14" t="n"/>
      <c r="D190" s="14" t="n"/>
      <c r="E190" t="inlineStr">
        <is>
          <t>Inserir docente</t>
        </is>
      </c>
      <c r="F190" s="14" t="n"/>
      <c r="G190" s="15" t="inlineStr">
        <is>
          <t>Apicultura, Cunicultura e Outras Produções Animais</t>
        </is>
      </c>
      <c r="H190" s="14" t="n"/>
      <c r="I190" s="14" t="n"/>
      <c r="J190" s="14" t="n"/>
      <c r="K190" s="14" t="n"/>
      <c r="L190" s="14" t="n"/>
      <c r="M190" s="14" t="n"/>
      <c r="N190" s="14" t="n"/>
      <c r="AA190" s="14">
        <f>SUM(O190:Z190)</f>
        <v/>
      </c>
      <c r="AB190" s="14" t="n"/>
    </row>
    <row r="191" ht="18" customHeight="1">
      <c r="A191" s="14" t="n"/>
      <c r="B191" s="14" t="n"/>
      <c r="C191" s="14" t="n"/>
      <c r="D191" s="14" t="n"/>
      <c r="E191" t="inlineStr">
        <is>
          <t>Inserir docente</t>
        </is>
      </c>
      <c r="F191" s="14" t="n"/>
      <c r="G191" s="15" t="inlineStr">
        <is>
          <t>Apicultura, Cunicultura e Outras Produções Animais</t>
        </is>
      </c>
      <c r="H191" s="14" t="n"/>
      <c r="I191" s="14" t="n"/>
      <c r="J191" s="14" t="n"/>
      <c r="K191" s="14" t="n"/>
      <c r="L191" s="14" t="n"/>
      <c r="M191" s="14" t="n"/>
      <c r="N191" s="14" t="n"/>
      <c r="AA191" s="14">
        <f>SUM(O191:Z191)</f>
        <v/>
      </c>
      <c r="AB191" s="14" t="n"/>
    </row>
    <row r="192" ht="18" customHeight="1">
      <c r="A192" s="14" t="n"/>
      <c r="B192" s="14" t="n"/>
      <c r="C192" s="14" t="n"/>
      <c r="D192" s="14" t="n"/>
      <c r="E192" t="inlineStr">
        <is>
          <t>Inserir docente</t>
        </is>
      </c>
      <c r="F192" s="14" t="n"/>
      <c r="G192" s="15" t="inlineStr">
        <is>
          <t>Apicultura, Cunicultura e Outras Produções Animais</t>
        </is>
      </c>
      <c r="H192" s="14" t="n"/>
      <c r="I192" s="14" t="n"/>
      <c r="J192" s="14" t="n"/>
      <c r="K192" s="14" t="n"/>
      <c r="L192" s="14" t="n"/>
      <c r="M192" s="14" t="n"/>
      <c r="N192" s="14" t="n"/>
      <c r="AA192" s="14">
        <f>SUM(O192:Z192)</f>
        <v/>
      </c>
      <c r="AB192" s="14" t="n"/>
    </row>
    <row r="193" ht="18" customHeight="1">
      <c r="A193" s="14" t="n"/>
      <c r="B193" s="14" t="n"/>
      <c r="C193" s="14" t="n"/>
      <c r="D193" s="14" t="n"/>
      <c r="E193" t="inlineStr">
        <is>
          <t>Inserir docente</t>
        </is>
      </c>
      <c r="F193" s="14" t="n"/>
      <c r="G193" s="15" t="inlineStr">
        <is>
          <t>Apicultura, Cunicultura e Outras Produções Animais</t>
        </is>
      </c>
      <c r="H193" s="14" t="n"/>
      <c r="I193" s="14" t="n"/>
      <c r="J193" s="14" t="n"/>
      <c r="K193" s="14" t="n"/>
      <c r="L193" s="14" t="n"/>
      <c r="M193" s="14" t="n"/>
      <c r="N193" s="14" t="n"/>
      <c r="AA193" s="14">
        <f>SUM(O193:Z193)</f>
        <v/>
      </c>
      <c r="AB193" s="14" t="n"/>
    </row>
    <row r="194" ht="18" customHeight="1">
      <c r="A194" s="14" t="n"/>
      <c r="B194" s="14" t="n"/>
      <c r="C194" s="14" t="n"/>
      <c r="D194" s="14" t="n"/>
      <c r="E194" t="inlineStr">
        <is>
          <t>Inserir docente</t>
        </is>
      </c>
      <c r="F194" s="14" t="n"/>
      <c r="G194" s="15" t="inlineStr">
        <is>
          <t>Apicultura, Cunicultura e Outras Produções Animais</t>
        </is>
      </c>
      <c r="H194" s="14" t="n"/>
      <c r="I194" s="14" t="n"/>
      <c r="J194" s="14" t="n"/>
      <c r="K194" s="14" t="n"/>
      <c r="L194" s="14" t="n"/>
      <c r="M194" s="14" t="n"/>
      <c r="N194" s="14" t="n"/>
      <c r="AA194" s="14">
        <f>SUM(O194:Z194)</f>
        <v/>
      </c>
      <c r="AB194" s="14" t="n"/>
    </row>
    <row r="195" ht="18" customHeight="1">
      <c r="A195" s="14" t="n"/>
      <c r="B195" s="14" t="n"/>
      <c r="C195" s="14" t="n"/>
      <c r="D195" s="14" t="n"/>
      <c r="E195" t="inlineStr">
        <is>
          <t>Inserir docente</t>
        </is>
      </c>
      <c r="F195" s="14" t="n"/>
      <c r="G195" s="15" t="inlineStr">
        <is>
          <t>Apicultura, Cunicultura e Outras Produções Animais</t>
        </is>
      </c>
      <c r="H195" s="14" t="n"/>
      <c r="I195" s="14" t="n"/>
      <c r="J195" s="14" t="n"/>
      <c r="K195" s="14" t="n"/>
      <c r="L195" s="14" t="n"/>
      <c r="M195" s="14" t="n"/>
      <c r="N195" s="14" t="n"/>
      <c r="AA195" s="14">
        <f>SUM(O195:Z195)</f>
        <v/>
      </c>
      <c r="AB195" s="14" t="n"/>
    </row>
    <row r="196" ht="18" customHeight="1">
      <c r="A196" s="14" t="n"/>
      <c r="B196" s="14" t="n"/>
      <c r="C196" s="14" t="n"/>
      <c r="D196" s="14" t="n"/>
      <c r="E196" t="inlineStr">
        <is>
          <t>Inserir docente</t>
        </is>
      </c>
      <c r="F196" s="14" t="n"/>
      <c r="G196" s="15" t="inlineStr">
        <is>
          <t>Apicultura, Cunicultura e Outras Produções Animais</t>
        </is>
      </c>
      <c r="H196" s="14" t="n"/>
      <c r="I196" s="14" t="n"/>
      <c r="J196" s="14" t="n"/>
      <c r="K196" s="14" t="n"/>
      <c r="L196" s="14" t="n"/>
      <c r="M196" s="14" t="n"/>
      <c r="N196" s="14" t="n"/>
      <c r="AA196" s="14">
        <f>SUM(O196:Z196)</f>
        <v/>
      </c>
      <c r="AB196" s="14" t="n"/>
    </row>
    <row r="197" ht="18" customHeight="1">
      <c r="A197" s="14" t="n"/>
      <c r="B197" s="14" t="n"/>
      <c r="C197" s="14" t="n"/>
      <c r="D197" s="14" t="n"/>
      <c r="E197" t="inlineStr">
        <is>
          <t>Inserir docente</t>
        </is>
      </c>
      <c r="F197" s="14" t="n"/>
      <c r="G197" s="15" t="inlineStr">
        <is>
          <t>Apicultura, Cunicultura e Outras Produções Animais</t>
        </is>
      </c>
      <c r="H197" s="14" t="n"/>
      <c r="I197" s="14" t="n"/>
      <c r="J197" s="14" t="n"/>
      <c r="K197" s="14" t="n"/>
      <c r="L197" s="14" t="n"/>
      <c r="M197" s="14" t="n"/>
      <c r="N197" s="14" t="n"/>
      <c r="AA197" s="14">
        <f>SUM(O197:Z197)</f>
        <v/>
      </c>
      <c r="AB197" s="14" t="n"/>
    </row>
    <row r="198" ht="18" customHeight="1">
      <c r="A198" s="14" t="n"/>
      <c r="B198" s="14" t="n"/>
      <c r="C198" s="14" t="n"/>
      <c r="D198" s="14" t="n"/>
      <c r="E198" t="inlineStr">
        <is>
          <t>Inserir docente</t>
        </is>
      </c>
      <c r="F198" s="14" t="n"/>
      <c r="G198" s="15" t="inlineStr">
        <is>
          <t>Apicultura, Cunicultura e Outras Produções Animais</t>
        </is>
      </c>
      <c r="H198" s="14" t="n"/>
      <c r="I198" s="14" t="n"/>
      <c r="J198" s="14" t="n"/>
      <c r="K198" s="14" t="n"/>
      <c r="L198" s="14" t="n"/>
      <c r="M198" s="14" t="n"/>
      <c r="N198" s="14" t="n"/>
      <c r="AA198" s="14">
        <f>SUM(O198:Z198)</f>
        <v/>
      </c>
      <c r="AB198" s="14" t="n"/>
    </row>
    <row r="199" ht="18" customHeight="1">
      <c r="A199" s="14" t="n"/>
      <c r="B199" s="14" t="n"/>
      <c r="C199" s="14" t="n"/>
      <c r="D199" s="14" t="n"/>
      <c r="E199" t="inlineStr">
        <is>
          <t>Inserir docente</t>
        </is>
      </c>
      <c r="F199" s="14" t="n"/>
      <c r="G199" s="15" t="inlineStr">
        <is>
          <t>Apicultura, Cunicultura e Outras Produções Animais</t>
        </is>
      </c>
      <c r="H199" s="14" t="n"/>
      <c r="I199" s="14" t="n"/>
      <c r="J199" s="14" t="n"/>
      <c r="K199" s="14" t="n"/>
      <c r="L199" s="14" t="n"/>
      <c r="M199" s="14" t="n"/>
      <c r="N199" s="14" t="n"/>
      <c r="AA199" s="14">
        <f>SUM(O199:Z199)</f>
        <v/>
      </c>
      <c r="AB199" s="14" t="n"/>
    </row>
    <row r="200" ht="18" customHeight="1">
      <c r="A200" s="14" t="n"/>
      <c r="B200" s="14" t="n"/>
      <c r="C200" s="14" t="n"/>
      <c r="D200" s="14" t="n"/>
      <c r="E200" t="inlineStr">
        <is>
          <t>Inserir docente</t>
        </is>
      </c>
      <c r="F200" s="14" t="n"/>
      <c r="G200" s="15" t="inlineStr">
        <is>
          <t>Apicultura, Cunicultura e Outras Produções Animais</t>
        </is>
      </c>
      <c r="H200" s="14" t="n"/>
      <c r="I200" s="14" t="n"/>
      <c r="J200" s="14" t="n"/>
      <c r="K200" s="14" t="n"/>
      <c r="L200" s="14" t="n"/>
      <c r="M200" s="14" t="n"/>
      <c r="N200" s="14" t="n"/>
      <c r="AA200" s="14">
        <f>SUM(O200:Z200)</f>
        <v/>
      </c>
      <c r="AB200" s="14" t="n"/>
    </row>
    <row r="201" ht="18" customHeight="1">
      <c r="A201" s="14" t="n"/>
      <c r="B201" s="14" t="n"/>
      <c r="C201" s="14" t="n"/>
      <c r="D201" s="14" t="n"/>
      <c r="E201" t="inlineStr">
        <is>
          <t>Inserir docente</t>
        </is>
      </c>
      <c r="F201" s="14" t="n"/>
      <c r="G201" s="15" t="inlineStr">
        <is>
          <t>Apicultura, Cunicultura e Outras Produções Animais</t>
        </is>
      </c>
      <c r="H201" s="14" t="n"/>
      <c r="I201" s="14" t="n"/>
      <c r="J201" s="14" t="n"/>
      <c r="K201" s="14" t="n"/>
      <c r="L201" s="14" t="n"/>
      <c r="M201" s="14" t="n"/>
      <c r="N201" s="14" t="n"/>
      <c r="AA201" s="14">
        <f>SUM(O201:Z201)</f>
        <v/>
      </c>
      <c r="AB201" s="14" t="n"/>
    </row>
    <row r="202" ht="18" customHeight="1">
      <c r="A202" s="14" t="n"/>
      <c r="B202" s="14" t="n"/>
      <c r="C202" s="14" t="n"/>
      <c r="D202" s="14" t="n"/>
      <c r="E202" t="inlineStr">
        <is>
          <t>Inserir docente</t>
        </is>
      </c>
      <c r="F202" s="14" t="n"/>
      <c r="G202" s="15" t="inlineStr">
        <is>
          <t>Apicultura, Cunicultura e Outras Produções Animais</t>
        </is>
      </c>
      <c r="H202" s="14" t="n"/>
      <c r="I202" s="14" t="n"/>
      <c r="J202" s="14" t="n"/>
      <c r="K202" s="14" t="n"/>
      <c r="L202" s="14" t="n"/>
      <c r="M202" s="14" t="n"/>
      <c r="N202" s="14" t="n"/>
      <c r="AA202" s="14">
        <f>SUM(O202:Z202)</f>
        <v/>
      </c>
      <c r="AB202" s="14" t="n"/>
    </row>
    <row r="203" ht="18" customHeight="1">
      <c r="A203" s="14" t="n"/>
      <c r="B203" s="14" t="n"/>
      <c r="C203" s="14" t="n"/>
      <c r="D203" s="14" t="n"/>
      <c r="E203" t="inlineStr">
        <is>
          <t>Inserir docente</t>
        </is>
      </c>
      <c r="F203" s="14" t="n"/>
      <c r="G203" s="15" t="inlineStr">
        <is>
          <t>Apicultura, Cunicultura e Outras Produções Animais</t>
        </is>
      </c>
      <c r="H203" s="14" t="n"/>
      <c r="I203" s="14" t="n"/>
      <c r="J203" s="14" t="n"/>
      <c r="K203" s="14" t="n"/>
      <c r="L203" s="14" t="n"/>
      <c r="M203" s="14" t="n"/>
      <c r="N203" s="14" t="n"/>
      <c r="AA203" s="14">
        <f>SUM(O203:Z203)</f>
        <v/>
      </c>
      <c r="AB203" s="14" t="n"/>
    </row>
    <row r="204" ht="18" customHeight="1">
      <c r="A204" s="14" t="n"/>
      <c r="B204" s="14" t="n"/>
      <c r="C204" s="14" t="n"/>
      <c r="D204" s="14" t="n"/>
      <c r="E204" t="inlineStr">
        <is>
          <t>Inserir docente</t>
        </is>
      </c>
      <c r="F204" s="14" t="n"/>
      <c r="G204" s="15" t="inlineStr">
        <is>
          <t>Apicultura, Cunicultura e Outras Produções Animais</t>
        </is>
      </c>
      <c r="H204" s="14" t="n"/>
      <c r="I204" s="14" t="n"/>
      <c r="J204" s="14" t="n"/>
      <c r="K204" s="14" t="n"/>
      <c r="L204" s="14" t="n"/>
      <c r="M204" s="14" t="n"/>
      <c r="N204" s="14" t="n"/>
      <c r="AA204" s="14">
        <f>SUM(O204:Z204)</f>
        <v/>
      </c>
      <c r="AB204" s="14" t="n"/>
    </row>
    <row r="205" ht="18" customHeight="1"/>
    <row r="206" ht="18" customHeight="1">
      <c r="A206" s="14" t="inlineStr">
        <is>
          <t>Ciências Agrárias</t>
        </is>
      </c>
      <c r="B206" s="14" t="inlineStr">
        <is>
          <t xml:space="preserve">4.2 Ciência Animal e dos Lacticínios </t>
        </is>
      </c>
      <c r="C206" s="14" t="inlineStr">
        <is>
          <t>EZOO</t>
        </is>
      </c>
      <c r="D206" s="14" t="inlineStr">
        <is>
          <t>DCEB</t>
        </is>
      </c>
      <c r="E206" s="14" t="inlineStr">
        <is>
          <t xml:space="preserve">
Fernando Ribeiro Alves Afonso (FMV)
</t>
        </is>
      </c>
      <c r="F206" s="14" t="inlineStr">
        <is>
          <t>sim</t>
        </is>
      </c>
      <c r="G206" s="14" t="inlineStr">
        <is>
          <t>Aquacultura</t>
        </is>
      </c>
      <c r="H206" s="14" t="inlineStr">
        <is>
          <t>1º ciclo</t>
        </is>
      </c>
      <c r="I206" s="14" t="inlineStr">
        <is>
          <t>2462</t>
        </is>
      </c>
      <c r="J206" s="14" t="inlineStr">
        <is>
          <t>2º</t>
        </is>
      </c>
      <c r="K206" s="14" t="inlineStr">
        <is>
          <t>2º</t>
        </is>
      </c>
      <c r="L206" s="14" t="n">
        <v>3</v>
      </c>
      <c r="M206" s="14" t="n">
        <v>7</v>
      </c>
      <c r="N206" s="14" t="n">
        <v>28</v>
      </c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  <c r="Z206" s="14" t="n"/>
      <c r="AA206" s="14" t="inlineStr"/>
      <c r="AB206" s="14">
        <f>VLOOKUP(int(I206),'DSD (informação UCs)'!AY:AZ, 2, FALSE)-SUM(O207:Z221)</f>
        <v/>
      </c>
    </row>
    <row r="207" ht="18" customHeight="1">
      <c r="A207" s="14" t="n"/>
      <c r="B207" s="14" t="n"/>
      <c r="C207" s="14" t="n"/>
      <c r="D207" s="14" t="n"/>
      <c r="E207" t="inlineStr">
        <is>
          <t>Inserir docente</t>
        </is>
      </c>
      <c r="F207" s="14" t="n"/>
      <c r="G207" s="15" t="inlineStr">
        <is>
          <t>Aquacultura</t>
        </is>
      </c>
      <c r="H207" s="14" t="n"/>
      <c r="I207" s="14" t="n"/>
      <c r="J207" s="14" t="n"/>
      <c r="K207" s="14" t="n"/>
      <c r="L207" s="14" t="n"/>
      <c r="M207" s="14" t="n"/>
      <c r="N207" s="14" t="n"/>
      <c r="AA207" s="14">
        <f>SUM(O207:Z207)</f>
        <v/>
      </c>
      <c r="AB207" s="14" t="n"/>
    </row>
    <row r="208" ht="18" customHeight="1">
      <c r="A208" s="14" t="n"/>
      <c r="B208" s="14" t="n"/>
      <c r="C208" s="14" t="n"/>
      <c r="D208" s="14" t="n"/>
      <c r="E208" t="inlineStr">
        <is>
          <t>Inserir docente</t>
        </is>
      </c>
      <c r="F208" s="14" t="n"/>
      <c r="G208" s="15" t="inlineStr">
        <is>
          <t>Aquacultura</t>
        </is>
      </c>
      <c r="H208" s="14" t="n"/>
      <c r="I208" s="14" t="n"/>
      <c r="J208" s="14" t="n"/>
      <c r="K208" s="14" t="n"/>
      <c r="L208" s="14" t="n"/>
      <c r="M208" s="14" t="n"/>
      <c r="N208" s="14" t="n"/>
      <c r="AA208" s="14">
        <f>SUM(O208:Z208)</f>
        <v/>
      </c>
      <c r="AB208" s="14" t="n"/>
    </row>
    <row r="209" ht="18" customHeight="1">
      <c r="A209" s="14" t="n"/>
      <c r="B209" s="14" t="n"/>
      <c r="C209" s="14" t="n"/>
      <c r="D209" s="14" t="n"/>
      <c r="E209" t="inlineStr">
        <is>
          <t>Inserir docente</t>
        </is>
      </c>
      <c r="F209" s="14" t="n"/>
      <c r="G209" s="15" t="inlineStr">
        <is>
          <t>Aquacultura</t>
        </is>
      </c>
      <c r="H209" s="14" t="n"/>
      <c r="I209" s="14" t="n"/>
      <c r="J209" s="14" t="n"/>
      <c r="K209" s="14" t="n"/>
      <c r="L209" s="14" t="n"/>
      <c r="M209" s="14" t="n"/>
      <c r="N209" s="14" t="n"/>
      <c r="AA209" s="14">
        <f>SUM(O209:Z209)</f>
        <v/>
      </c>
      <c r="AB209" s="14" t="n"/>
    </row>
    <row r="210" ht="18" customHeight="1">
      <c r="A210" s="14" t="n"/>
      <c r="B210" s="14" t="n"/>
      <c r="C210" s="14" t="n"/>
      <c r="D210" s="14" t="n"/>
      <c r="E210" t="inlineStr">
        <is>
          <t>Inserir docente</t>
        </is>
      </c>
      <c r="F210" s="14" t="n"/>
      <c r="G210" s="15" t="inlineStr">
        <is>
          <t>Aquacultura</t>
        </is>
      </c>
      <c r="H210" s="14" t="n"/>
      <c r="I210" s="14" t="n"/>
      <c r="J210" s="14" t="n"/>
      <c r="K210" s="14" t="n"/>
      <c r="L210" s="14" t="n"/>
      <c r="M210" s="14" t="n"/>
      <c r="N210" s="14" t="n"/>
      <c r="AA210" s="14">
        <f>SUM(O210:Z210)</f>
        <v/>
      </c>
      <c r="AB210" s="14" t="n"/>
    </row>
    <row r="211" ht="18" customHeight="1">
      <c r="A211" s="14" t="n"/>
      <c r="B211" s="14" t="n"/>
      <c r="C211" s="14" t="n"/>
      <c r="D211" s="14" t="n"/>
      <c r="E211" t="inlineStr">
        <is>
          <t>Inserir docente</t>
        </is>
      </c>
      <c r="F211" s="14" t="n"/>
      <c r="G211" s="15" t="inlineStr">
        <is>
          <t>Aquacultura</t>
        </is>
      </c>
      <c r="H211" s="14" t="n"/>
      <c r="I211" s="14" t="n"/>
      <c r="J211" s="14" t="n"/>
      <c r="K211" s="14" t="n"/>
      <c r="L211" s="14" t="n"/>
      <c r="M211" s="14" t="n"/>
      <c r="N211" s="14" t="n"/>
      <c r="AA211" s="14">
        <f>SUM(O211:Z211)</f>
        <v/>
      </c>
      <c r="AB211" s="14" t="n"/>
    </row>
    <row r="212" ht="18" customHeight="1">
      <c r="A212" s="14" t="n"/>
      <c r="B212" s="14" t="n"/>
      <c r="C212" s="14" t="n"/>
      <c r="D212" s="14" t="n"/>
      <c r="E212" t="inlineStr">
        <is>
          <t>Inserir docente</t>
        </is>
      </c>
      <c r="F212" s="14" t="n"/>
      <c r="G212" s="15" t="inlineStr">
        <is>
          <t>Aquacultura</t>
        </is>
      </c>
      <c r="H212" s="14" t="n"/>
      <c r="I212" s="14" t="n"/>
      <c r="J212" s="14" t="n"/>
      <c r="K212" s="14" t="n"/>
      <c r="L212" s="14" t="n"/>
      <c r="M212" s="14" t="n"/>
      <c r="N212" s="14" t="n"/>
      <c r="AA212" s="14">
        <f>SUM(O212:Z212)</f>
        <v/>
      </c>
      <c r="AB212" s="14" t="n"/>
    </row>
    <row r="213" ht="18" customHeight="1">
      <c r="A213" s="14" t="n"/>
      <c r="B213" s="14" t="n"/>
      <c r="C213" s="14" t="n"/>
      <c r="D213" s="14" t="n"/>
      <c r="E213" t="inlineStr">
        <is>
          <t>Inserir docente</t>
        </is>
      </c>
      <c r="F213" s="14" t="n"/>
      <c r="G213" s="15" t="inlineStr">
        <is>
          <t>Aquacultura</t>
        </is>
      </c>
      <c r="H213" s="14" t="n"/>
      <c r="I213" s="14" t="n"/>
      <c r="J213" s="14" t="n"/>
      <c r="K213" s="14" t="n"/>
      <c r="L213" s="14" t="n"/>
      <c r="M213" s="14" t="n"/>
      <c r="N213" s="14" t="n"/>
      <c r="AA213" s="14">
        <f>SUM(O213:Z213)</f>
        <v/>
      </c>
      <c r="AB213" s="14" t="n"/>
    </row>
    <row r="214" ht="18" customHeight="1">
      <c r="A214" s="14" t="n"/>
      <c r="B214" s="14" t="n"/>
      <c r="C214" s="14" t="n"/>
      <c r="D214" s="14" t="n"/>
      <c r="E214" t="inlineStr">
        <is>
          <t>Inserir docente</t>
        </is>
      </c>
      <c r="F214" s="14" t="n"/>
      <c r="G214" s="15" t="inlineStr">
        <is>
          <t>Aquacultura</t>
        </is>
      </c>
      <c r="H214" s="14" t="n"/>
      <c r="I214" s="14" t="n"/>
      <c r="J214" s="14" t="n"/>
      <c r="K214" s="14" t="n"/>
      <c r="L214" s="14" t="n"/>
      <c r="M214" s="14" t="n"/>
      <c r="N214" s="14" t="n"/>
      <c r="AA214" s="14">
        <f>SUM(O214:Z214)</f>
        <v/>
      </c>
      <c r="AB214" s="14" t="n"/>
    </row>
    <row r="215" ht="18" customHeight="1">
      <c r="A215" s="14" t="n"/>
      <c r="B215" s="14" t="n"/>
      <c r="C215" s="14" t="n"/>
      <c r="D215" s="14" t="n"/>
      <c r="E215" t="inlineStr">
        <is>
          <t>Inserir docente</t>
        </is>
      </c>
      <c r="F215" s="14" t="n"/>
      <c r="G215" s="15" t="inlineStr">
        <is>
          <t>Aquacultura</t>
        </is>
      </c>
      <c r="H215" s="14" t="n"/>
      <c r="I215" s="14" t="n"/>
      <c r="J215" s="14" t="n"/>
      <c r="K215" s="14" t="n"/>
      <c r="L215" s="14" t="n"/>
      <c r="M215" s="14" t="n"/>
      <c r="N215" s="14" t="n"/>
      <c r="AA215" s="14">
        <f>SUM(O215:Z215)</f>
        <v/>
      </c>
      <c r="AB215" s="14" t="n"/>
    </row>
    <row r="216" ht="18" customHeight="1">
      <c r="A216" s="14" t="n"/>
      <c r="B216" s="14" t="n"/>
      <c r="C216" s="14" t="n"/>
      <c r="D216" s="14" t="n"/>
      <c r="E216" t="inlineStr">
        <is>
          <t>Inserir docente</t>
        </is>
      </c>
      <c r="F216" s="14" t="n"/>
      <c r="G216" s="15" t="inlineStr">
        <is>
          <t>Aquacultura</t>
        </is>
      </c>
      <c r="H216" s="14" t="n"/>
      <c r="I216" s="14" t="n"/>
      <c r="J216" s="14" t="n"/>
      <c r="K216" s="14" t="n"/>
      <c r="L216" s="14" t="n"/>
      <c r="M216" s="14" t="n"/>
      <c r="N216" s="14" t="n"/>
      <c r="AA216" s="14">
        <f>SUM(O216:Z216)</f>
        <v/>
      </c>
      <c r="AB216" s="14" t="n"/>
    </row>
    <row r="217" ht="18" customHeight="1">
      <c r="A217" s="14" t="n"/>
      <c r="B217" s="14" t="n"/>
      <c r="C217" s="14" t="n"/>
      <c r="D217" s="14" t="n"/>
      <c r="E217" t="inlineStr">
        <is>
          <t>Inserir docente</t>
        </is>
      </c>
      <c r="F217" s="14" t="n"/>
      <c r="G217" s="15" t="inlineStr">
        <is>
          <t>Aquacultura</t>
        </is>
      </c>
      <c r="H217" s="14" t="n"/>
      <c r="I217" s="14" t="n"/>
      <c r="J217" s="14" t="n"/>
      <c r="K217" s="14" t="n"/>
      <c r="L217" s="14" t="n"/>
      <c r="M217" s="14" t="n"/>
      <c r="N217" s="14" t="n"/>
      <c r="AA217" s="14">
        <f>SUM(O217:Z217)</f>
        <v/>
      </c>
      <c r="AB217" s="14" t="n"/>
    </row>
    <row r="218" ht="18" customHeight="1">
      <c r="A218" s="14" t="n"/>
      <c r="B218" s="14" t="n"/>
      <c r="C218" s="14" t="n"/>
      <c r="D218" s="14" t="n"/>
      <c r="E218" t="inlineStr">
        <is>
          <t>Inserir docente</t>
        </is>
      </c>
      <c r="F218" s="14" t="n"/>
      <c r="G218" s="15" t="inlineStr">
        <is>
          <t>Aquacultura</t>
        </is>
      </c>
      <c r="H218" s="14" t="n"/>
      <c r="I218" s="14" t="n"/>
      <c r="J218" s="14" t="n"/>
      <c r="K218" s="14" t="n"/>
      <c r="L218" s="14" t="n"/>
      <c r="M218" s="14" t="n"/>
      <c r="N218" s="14" t="n"/>
      <c r="AA218" s="14">
        <f>SUM(O218:Z218)</f>
        <v/>
      </c>
      <c r="AB218" s="14" t="n"/>
    </row>
    <row r="219" ht="18" customHeight="1">
      <c r="A219" s="14" t="n"/>
      <c r="B219" s="14" t="n"/>
      <c r="C219" s="14" t="n"/>
      <c r="D219" s="14" t="n"/>
      <c r="E219" t="inlineStr">
        <is>
          <t>Inserir docente</t>
        </is>
      </c>
      <c r="F219" s="14" t="n"/>
      <c r="G219" s="15" t="inlineStr">
        <is>
          <t>Aquacultura</t>
        </is>
      </c>
      <c r="H219" s="14" t="n"/>
      <c r="I219" s="14" t="n"/>
      <c r="J219" s="14" t="n"/>
      <c r="K219" s="14" t="n"/>
      <c r="L219" s="14" t="n"/>
      <c r="M219" s="14" t="n"/>
      <c r="N219" s="14" t="n"/>
      <c r="AA219" s="14">
        <f>SUM(O219:Z219)</f>
        <v/>
      </c>
      <c r="AB219" s="14" t="n"/>
    </row>
    <row r="220" ht="18" customHeight="1">
      <c r="A220" s="14" t="n"/>
      <c r="B220" s="14" t="n"/>
      <c r="C220" s="14" t="n"/>
      <c r="D220" s="14" t="n"/>
      <c r="E220" t="inlineStr">
        <is>
          <t>Inserir docente</t>
        </is>
      </c>
      <c r="F220" s="14" t="n"/>
      <c r="G220" s="15" t="inlineStr">
        <is>
          <t>Aquacultura</t>
        </is>
      </c>
      <c r="H220" s="14" t="n"/>
      <c r="I220" s="14" t="n"/>
      <c r="J220" s="14" t="n"/>
      <c r="K220" s="14" t="n"/>
      <c r="L220" s="14" t="n"/>
      <c r="M220" s="14" t="n"/>
      <c r="N220" s="14" t="n"/>
      <c r="AA220" s="14">
        <f>SUM(O220:Z220)</f>
        <v/>
      </c>
      <c r="AB220" s="14" t="n"/>
    </row>
    <row r="221" ht="18" customHeight="1">
      <c r="A221" s="14" t="n"/>
      <c r="B221" s="14" t="n"/>
      <c r="C221" s="14" t="n"/>
      <c r="D221" s="14" t="n"/>
      <c r="E221" t="inlineStr">
        <is>
          <t>Inserir docente</t>
        </is>
      </c>
      <c r="F221" s="14" t="n"/>
      <c r="G221" s="15" t="inlineStr">
        <is>
          <t>Aquacultura</t>
        </is>
      </c>
      <c r="H221" s="14" t="n"/>
      <c r="I221" s="14" t="n"/>
      <c r="J221" s="14" t="n"/>
      <c r="K221" s="14" t="n"/>
      <c r="L221" s="14" t="n"/>
      <c r="M221" s="14" t="n"/>
      <c r="N221" s="14" t="n"/>
      <c r="AA221" s="14">
        <f>SUM(O221:Z221)</f>
        <v/>
      </c>
      <c r="AB221" s="14" t="n"/>
    </row>
    <row r="222" ht="18" customHeight="1"/>
    <row r="223" ht="18" customHeight="1">
      <c r="A223" s="14" t="inlineStr">
        <is>
          <t>Ciências da Engenharia e Tecnologias</t>
        </is>
      </c>
      <c r="B223" s="14" t="inlineStr">
        <is>
          <t>2.7 Engenharia do Ambiente</t>
        </is>
      </c>
      <c r="C223" s="14" t="inlineStr">
        <is>
          <t>EAMB</t>
        </is>
      </c>
      <c r="D223" s="14" t="inlineStr">
        <is>
          <t>DCEB</t>
        </is>
      </c>
      <c r="E223" s="14" t="inlineStr">
        <is>
          <t>António José Guerreiro de Brito/José Maria Horta e Costa Silva Santos</t>
        </is>
      </c>
      <c r="F223" s="14" t="inlineStr">
        <is>
          <t>sim</t>
        </is>
      </c>
      <c r="G223" s="14" t="inlineStr">
        <is>
          <t>Avaliação e Gestão Ambiental</t>
        </is>
      </c>
      <c r="H223" s="14" t="inlineStr">
        <is>
          <t>1º ciclo</t>
        </is>
      </c>
      <c r="I223" s="14" t="inlineStr">
        <is>
          <t>2463</t>
        </is>
      </c>
      <c r="J223" s="14" t="inlineStr">
        <is>
          <t>3º</t>
        </is>
      </c>
      <c r="K223" s="14" t="inlineStr">
        <is>
          <t xml:space="preserve">1º </t>
        </is>
      </c>
      <c r="L223" s="14" t="n">
        <v>6</v>
      </c>
      <c r="M223" s="14" t="n">
        <v>14</v>
      </c>
      <c r="N223" s="14" t="n">
        <v>56</v>
      </c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  <c r="Z223" s="14" t="n"/>
      <c r="AA223" s="14" t="inlineStr"/>
      <c r="AB223" s="14">
        <f>VLOOKUP(int(I223),'DSD (informação UCs)'!AY:AZ, 2, FALSE)-SUM(O224:Z238)</f>
        <v/>
      </c>
    </row>
    <row r="224" ht="18" customHeight="1">
      <c r="A224" s="14" t="n"/>
      <c r="B224" s="14" t="n"/>
      <c r="C224" s="14" t="n"/>
      <c r="D224" s="14" t="n"/>
      <c r="E224" t="inlineStr">
        <is>
          <t>Inserir docente</t>
        </is>
      </c>
      <c r="F224" s="14" t="n"/>
      <c r="G224" s="15" t="inlineStr">
        <is>
          <t>Avaliação e Gestão Ambiental</t>
        </is>
      </c>
      <c r="H224" s="14" t="n"/>
      <c r="I224" s="14" t="n"/>
      <c r="J224" s="14" t="n"/>
      <c r="K224" s="14" t="n"/>
      <c r="L224" s="14" t="n"/>
      <c r="M224" s="14" t="n"/>
      <c r="N224" s="14" t="n"/>
      <c r="AA224" s="14">
        <f>SUM(O224:Z224)</f>
        <v/>
      </c>
      <c r="AB224" s="14" t="n"/>
    </row>
    <row r="225" ht="18" customHeight="1">
      <c r="A225" s="14" t="n"/>
      <c r="B225" s="14" t="n"/>
      <c r="C225" s="14" t="n"/>
      <c r="D225" s="14" t="n"/>
      <c r="E225" t="inlineStr">
        <is>
          <t>Inserir docente</t>
        </is>
      </c>
      <c r="F225" s="14" t="n"/>
      <c r="G225" s="15" t="inlineStr">
        <is>
          <t>Avaliação e Gestão Ambiental</t>
        </is>
      </c>
      <c r="H225" s="14" t="n"/>
      <c r="I225" s="14" t="n"/>
      <c r="J225" s="14" t="n"/>
      <c r="K225" s="14" t="n"/>
      <c r="L225" s="14" t="n"/>
      <c r="M225" s="14" t="n"/>
      <c r="N225" s="14" t="n"/>
      <c r="AA225" s="14">
        <f>SUM(O225:Z225)</f>
        <v/>
      </c>
      <c r="AB225" s="14" t="n"/>
    </row>
    <row r="226" ht="18" customHeight="1">
      <c r="A226" s="14" t="n"/>
      <c r="B226" s="14" t="n"/>
      <c r="C226" s="14" t="n"/>
      <c r="D226" s="14" t="n"/>
      <c r="E226" t="inlineStr">
        <is>
          <t>Inserir docente</t>
        </is>
      </c>
      <c r="F226" s="14" t="n"/>
      <c r="G226" s="15" t="inlineStr">
        <is>
          <t>Avaliação e Gestão Ambiental</t>
        </is>
      </c>
      <c r="H226" s="14" t="n"/>
      <c r="I226" s="14" t="n"/>
      <c r="J226" s="14" t="n"/>
      <c r="K226" s="14" t="n"/>
      <c r="L226" s="14" t="n"/>
      <c r="M226" s="14" t="n"/>
      <c r="N226" s="14" t="n"/>
      <c r="AA226" s="14">
        <f>SUM(O226:Z226)</f>
        <v/>
      </c>
      <c r="AB226" s="14" t="n"/>
    </row>
    <row r="227" ht="18" customHeight="1">
      <c r="A227" s="14" t="n"/>
      <c r="B227" s="14" t="n"/>
      <c r="C227" s="14" t="n"/>
      <c r="D227" s="14" t="n"/>
      <c r="E227" t="inlineStr">
        <is>
          <t>Inserir docente</t>
        </is>
      </c>
      <c r="F227" s="14" t="n"/>
      <c r="G227" s="15" t="inlineStr">
        <is>
          <t>Avaliação e Gestão Ambiental</t>
        </is>
      </c>
      <c r="H227" s="14" t="n"/>
      <c r="I227" s="14" t="n"/>
      <c r="J227" s="14" t="n"/>
      <c r="K227" s="14" t="n"/>
      <c r="L227" s="14" t="n"/>
      <c r="M227" s="14" t="n"/>
      <c r="N227" s="14" t="n"/>
      <c r="AA227" s="14">
        <f>SUM(O227:Z227)</f>
        <v/>
      </c>
      <c r="AB227" s="14" t="n"/>
    </row>
    <row r="228" ht="18" customHeight="1">
      <c r="A228" s="14" t="n"/>
      <c r="B228" s="14" t="n"/>
      <c r="C228" s="14" t="n"/>
      <c r="D228" s="14" t="n"/>
      <c r="E228" t="inlineStr">
        <is>
          <t>Inserir docente</t>
        </is>
      </c>
      <c r="F228" s="14" t="n"/>
      <c r="G228" s="15" t="inlineStr">
        <is>
          <t>Avaliação e Gestão Ambiental</t>
        </is>
      </c>
      <c r="H228" s="14" t="n"/>
      <c r="I228" s="14" t="n"/>
      <c r="J228" s="14" t="n"/>
      <c r="K228" s="14" t="n"/>
      <c r="L228" s="14" t="n"/>
      <c r="M228" s="14" t="n"/>
      <c r="N228" s="14" t="n"/>
      <c r="AA228" s="14">
        <f>SUM(O228:Z228)</f>
        <v/>
      </c>
      <c r="AB228" s="14" t="n"/>
    </row>
    <row r="229" ht="18" customHeight="1">
      <c r="A229" s="14" t="n"/>
      <c r="B229" s="14" t="n"/>
      <c r="C229" s="14" t="n"/>
      <c r="D229" s="14" t="n"/>
      <c r="E229" t="inlineStr">
        <is>
          <t>Inserir docente</t>
        </is>
      </c>
      <c r="F229" s="14" t="n"/>
      <c r="G229" s="15" t="inlineStr">
        <is>
          <t>Avaliação e Gestão Ambiental</t>
        </is>
      </c>
      <c r="H229" s="14" t="n"/>
      <c r="I229" s="14" t="n"/>
      <c r="J229" s="14" t="n"/>
      <c r="K229" s="14" t="n"/>
      <c r="L229" s="14" t="n"/>
      <c r="M229" s="14" t="n"/>
      <c r="N229" s="14" t="n"/>
      <c r="AA229" s="14">
        <f>SUM(O229:Z229)</f>
        <v/>
      </c>
      <c r="AB229" s="14" t="n"/>
    </row>
    <row r="230" ht="18" customHeight="1">
      <c r="A230" s="14" t="n"/>
      <c r="B230" s="14" t="n"/>
      <c r="C230" s="14" t="n"/>
      <c r="D230" s="14" t="n"/>
      <c r="E230" t="inlineStr">
        <is>
          <t>Inserir docente</t>
        </is>
      </c>
      <c r="F230" s="14" t="n"/>
      <c r="G230" s="15" t="inlineStr">
        <is>
          <t>Avaliação e Gestão Ambiental</t>
        </is>
      </c>
      <c r="H230" s="14" t="n"/>
      <c r="I230" s="14" t="n"/>
      <c r="J230" s="14" t="n"/>
      <c r="K230" s="14" t="n"/>
      <c r="L230" s="14" t="n"/>
      <c r="M230" s="14" t="n"/>
      <c r="N230" s="14" t="n"/>
      <c r="AA230" s="14">
        <f>SUM(O230:Z230)</f>
        <v/>
      </c>
      <c r="AB230" s="14" t="n"/>
    </row>
    <row r="231" ht="18" customHeight="1">
      <c r="A231" s="14" t="n"/>
      <c r="B231" s="14" t="n"/>
      <c r="C231" s="14" t="n"/>
      <c r="D231" s="14" t="n"/>
      <c r="E231" t="inlineStr">
        <is>
          <t>Inserir docente</t>
        </is>
      </c>
      <c r="F231" s="14" t="n"/>
      <c r="G231" s="15" t="inlineStr">
        <is>
          <t>Avaliação e Gestão Ambiental</t>
        </is>
      </c>
      <c r="H231" s="14" t="n"/>
      <c r="I231" s="14" t="n"/>
      <c r="J231" s="14" t="n"/>
      <c r="K231" s="14" t="n"/>
      <c r="L231" s="14" t="n"/>
      <c r="M231" s="14" t="n"/>
      <c r="N231" s="14" t="n"/>
      <c r="AA231" s="14">
        <f>SUM(O231:Z231)</f>
        <v/>
      </c>
      <c r="AB231" s="14" t="n"/>
    </row>
    <row r="232" ht="18" customHeight="1">
      <c r="A232" s="14" t="n"/>
      <c r="B232" s="14" t="n"/>
      <c r="C232" s="14" t="n"/>
      <c r="D232" s="14" t="n"/>
      <c r="E232" t="inlineStr">
        <is>
          <t>Inserir docente</t>
        </is>
      </c>
      <c r="F232" s="14" t="n"/>
      <c r="G232" s="15" t="inlineStr">
        <is>
          <t>Avaliação e Gestão Ambiental</t>
        </is>
      </c>
      <c r="H232" s="14" t="n"/>
      <c r="I232" s="14" t="n"/>
      <c r="J232" s="14" t="n"/>
      <c r="K232" s="14" t="n"/>
      <c r="L232" s="14" t="n"/>
      <c r="M232" s="14" t="n"/>
      <c r="N232" s="14" t="n"/>
      <c r="AA232" s="14">
        <f>SUM(O232:Z232)</f>
        <v/>
      </c>
      <c r="AB232" s="14" t="n"/>
    </row>
    <row r="233" ht="18" customHeight="1">
      <c r="A233" s="14" t="n"/>
      <c r="B233" s="14" t="n"/>
      <c r="C233" s="14" t="n"/>
      <c r="D233" s="14" t="n"/>
      <c r="E233" t="inlineStr">
        <is>
          <t>Inserir docente</t>
        </is>
      </c>
      <c r="F233" s="14" t="n"/>
      <c r="G233" s="15" t="inlineStr">
        <is>
          <t>Avaliação e Gestão Ambiental</t>
        </is>
      </c>
      <c r="H233" s="14" t="n"/>
      <c r="I233" s="14" t="n"/>
      <c r="J233" s="14" t="n"/>
      <c r="K233" s="14" t="n"/>
      <c r="L233" s="14" t="n"/>
      <c r="M233" s="14" t="n"/>
      <c r="N233" s="14" t="n"/>
      <c r="AA233" s="14">
        <f>SUM(O233:Z233)</f>
        <v/>
      </c>
      <c r="AB233" s="14" t="n"/>
    </row>
    <row r="234" ht="18" customHeight="1">
      <c r="A234" s="14" t="n"/>
      <c r="B234" s="14" t="n"/>
      <c r="C234" s="14" t="n"/>
      <c r="D234" s="14" t="n"/>
      <c r="E234" t="inlineStr">
        <is>
          <t>Inserir docente</t>
        </is>
      </c>
      <c r="F234" s="14" t="n"/>
      <c r="G234" s="15" t="inlineStr">
        <is>
          <t>Avaliação e Gestão Ambiental</t>
        </is>
      </c>
      <c r="H234" s="14" t="n"/>
      <c r="I234" s="14" t="n"/>
      <c r="J234" s="14" t="n"/>
      <c r="K234" s="14" t="n"/>
      <c r="L234" s="14" t="n"/>
      <c r="M234" s="14" t="n"/>
      <c r="N234" s="14" t="n"/>
      <c r="AA234" s="14">
        <f>SUM(O234:Z234)</f>
        <v/>
      </c>
      <c r="AB234" s="14" t="n"/>
    </row>
    <row r="235" ht="18" customHeight="1">
      <c r="A235" s="14" t="n"/>
      <c r="B235" s="14" t="n"/>
      <c r="C235" s="14" t="n"/>
      <c r="D235" s="14" t="n"/>
      <c r="E235" t="inlineStr">
        <is>
          <t>Inserir docente</t>
        </is>
      </c>
      <c r="F235" s="14" t="n"/>
      <c r="G235" s="15" t="inlineStr">
        <is>
          <t>Avaliação e Gestão Ambiental</t>
        </is>
      </c>
      <c r="H235" s="14" t="n"/>
      <c r="I235" s="14" t="n"/>
      <c r="J235" s="14" t="n"/>
      <c r="K235" s="14" t="n"/>
      <c r="L235" s="14" t="n"/>
      <c r="M235" s="14" t="n"/>
      <c r="N235" s="14" t="n"/>
      <c r="AA235" s="14">
        <f>SUM(O235:Z235)</f>
        <v/>
      </c>
      <c r="AB235" s="14" t="n"/>
    </row>
    <row r="236" ht="18" customHeight="1">
      <c r="A236" s="14" t="n"/>
      <c r="B236" s="14" t="n"/>
      <c r="C236" s="14" t="n"/>
      <c r="D236" s="14" t="n"/>
      <c r="E236" t="inlineStr">
        <is>
          <t>Inserir docente</t>
        </is>
      </c>
      <c r="F236" s="14" t="n"/>
      <c r="G236" s="15" t="inlineStr">
        <is>
          <t>Avaliação e Gestão Ambiental</t>
        </is>
      </c>
      <c r="H236" s="14" t="n"/>
      <c r="I236" s="14" t="n"/>
      <c r="J236" s="14" t="n"/>
      <c r="K236" s="14" t="n"/>
      <c r="L236" s="14" t="n"/>
      <c r="M236" s="14" t="n"/>
      <c r="N236" s="14" t="n"/>
      <c r="AA236" s="14">
        <f>SUM(O236:Z236)</f>
        <v/>
      </c>
      <c r="AB236" s="14" t="n"/>
    </row>
    <row r="237" ht="18" customHeight="1">
      <c r="A237" s="14" t="n"/>
      <c r="B237" s="14" t="n"/>
      <c r="C237" s="14" t="n"/>
      <c r="D237" s="14" t="n"/>
      <c r="E237" t="inlineStr">
        <is>
          <t>Inserir docente</t>
        </is>
      </c>
      <c r="F237" s="14" t="n"/>
      <c r="G237" s="15" t="inlineStr">
        <is>
          <t>Avaliação e Gestão Ambiental</t>
        </is>
      </c>
      <c r="H237" s="14" t="n"/>
      <c r="I237" s="14" t="n"/>
      <c r="J237" s="14" t="n"/>
      <c r="K237" s="14" t="n"/>
      <c r="L237" s="14" t="n"/>
      <c r="M237" s="14" t="n"/>
      <c r="N237" s="14" t="n"/>
      <c r="AA237" s="14">
        <f>SUM(O237:Z237)</f>
        <v/>
      </c>
      <c r="AB237" s="14" t="n"/>
    </row>
    <row r="238" ht="18" customHeight="1">
      <c r="A238" s="14" t="n"/>
      <c r="B238" s="14" t="n"/>
      <c r="C238" s="14" t="n"/>
      <c r="D238" s="14" t="n"/>
      <c r="E238" t="inlineStr">
        <is>
          <t>Inserir docente</t>
        </is>
      </c>
      <c r="F238" s="14" t="n"/>
      <c r="G238" s="15" t="inlineStr">
        <is>
          <t>Avaliação e Gestão Ambiental</t>
        </is>
      </c>
      <c r="H238" s="14" t="n"/>
      <c r="I238" s="14" t="n"/>
      <c r="J238" s="14" t="n"/>
      <c r="K238" s="14" t="n"/>
      <c r="L238" s="14" t="n"/>
      <c r="M238" s="14" t="n"/>
      <c r="N238" s="14" t="n"/>
      <c r="AA238" s="14">
        <f>SUM(O238:Z238)</f>
        <v/>
      </c>
      <c r="AB238" s="14" t="n"/>
    </row>
    <row r="239" ht="18" customHeight="1"/>
    <row r="240" ht="18" customHeight="1">
      <c r="A240" s="14" t="inlineStr">
        <is>
          <t>Ciências Exatas e Naturais</t>
        </is>
      </c>
      <c r="B240" s="14" t="inlineStr">
        <is>
          <t>1.6 Ciências Biológicas</t>
        </is>
      </c>
      <c r="C240" s="14" t="inlineStr">
        <is>
          <t>BIO</t>
        </is>
      </c>
      <c r="D240" s="14" t="inlineStr">
        <is>
          <t>DRAT</t>
        </is>
      </c>
      <c r="E240" s="14" t="inlineStr">
        <is>
          <t>Maria Manuel Cordeiro Salgueiro Romeiras</t>
        </is>
      </c>
      <c r="F240" s="14" t="inlineStr">
        <is>
          <t>sim</t>
        </is>
      </c>
      <c r="G240" s="14" t="inlineStr">
        <is>
          <t>Biodiversidade e Conservação</t>
        </is>
      </c>
      <c r="H240" s="14" t="inlineStr">
        <is>
          <t>1º ciclo</t>
        </is>
      </c>
      <c r="I240" s="14" t="inlineStr">
        <is>
          <t>2464</t>
        </is>
      </c>
      <c r="J240" s="14" t="inlineStr">
        <is>
          <t>3º</t>
        </is>
      </c>
      <c r="K240" s="14" t="inlineStr">
        <is>
          <t>2º</t>
        </is>
      </c>
      <c r="L240" s="14" t="n">
        <v>6</v>
      </c>
      <c r="M240" s="14" t="n">
        <v>14</v>
      </c>
      <c r="N240" s="14" t="n">
        <v>56</v>
      </c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  <c r="Z240" s="14" t="n"/>
      <c r="AA240" s="14" t="inlineStr"/>
      <c r="AB240" s="14">
        <f>VLOOKUP(int(I240),'DSD (informação UCs)'!AY:AZ, 2, FALSE)-SUM(O241:Z255)</f>
        <v/>
      </c>
    </row>
    <row r="241" ht="18" customHeight="1">
      <c r="A241" s="14" t="n"/>
      <c r="B241" s="14" t="n"/>
      <c r="C241" s="14" t="n"/>
      <c r="D241" s="14" t="n"/>
      <c r="E241" t="inlineStr">
        <is>
          <t>Inserir docente</t>
        </is>
      </c>
      <c r="F241" s="14" t="n"/>
      <c r="G241" s="15" t="inlineStr">
        <is>
          <t>Biodiversidade e Conservação</t>
        </is>
      </c>
      <c r="H241" s="14" t="n"/>
      <c r="I241" s="14" t="n"/>
      <c r="J241" s="14" t="n"/>
      <c r="K241" s="14" t="n"/>
      <c r="L241" s="14" t="n"/>
      <c r="M241" s="14" t="n"/>
      <c r="N241" s="14" t="n"/>
      <c r="AA241" s="14">
        <f>SUM(O241:Z241)</f>
        <v/>
      </c>
      <c r="AB241" s="14" t="n"/>
    </row>
    <row r="242" ht="18" customHeight="1">
      <c r="A242" s="14" t="n"/>
      <c r="B242" s="14" t="n"/>
      <c r="C242" s="14" t="n"/>
      <c r="D242" s="14" t="n"/>
      <c r="E242" t="inlineStr">
        <is>
          <t>Inserir docente</t>
        </is>
      </c>
      <c r="F242" s="14" t="n"/>
      <c r="G242" s="15" t="inlineStr">
        <is>
          <t>Biodiversidade e Conservação</t>
        </is>
      </c>
      <c r="H242" s="14" t="n"/>
      <c r="I242" s="14" t="n"/>
      <c r="J242" s="14" t="n"/>
      <c r="K242" s="14" t="n"/>
      <c r="L242" s="14" t="n"/>
      <c r="M242" s="14" t="n"/>
      <c r="N242" s="14" t="n"/>
      <c r="AA242" s="14">
        <f>SUM(O242:Z242)</f>
        <v/>
      </c>
      <c r="AB242" s="14" t="n"/>
    </row>
    <row r="243" ht="18" customHeight="1">
      <c r="A243" s="14" t="n"/>
      <c r="B243" s="14" t="n"/>
      <c r="C243" s="14" t="n"/>
      <c r="D243" s="14" t="n"/>
      <c r="E243" t="inlineStr">
        <is>
          <t>Inserir docente</t>
        </is>
      </c>
      <c r="F243" s="14" t="n"/>
      <c r="G243" s="15" t="inlineStr">
        <is>
          <t>Biodiversidade e Conservação</t>
        </is>
      </c>
      <c r="H243" s="14" t="n"/>
      <c r="I243" s="14" t="n"/>
      <c r="J243" s="14" t="n"/>
      <c r="K243" s="14" t="n"/>
      <c r="L243" s="14" t="n"/>
      <c r="M243" s="14" t="n"/>
      <c r="N243" s="14" t="n"/>
      <c r="AA243" s="14">
        <f>SUM(O243:Z243)</f>
        <v/>
      </c>
      <c r="AB243" s="14" t="n"/>
    </row>
    <row r="244" ht="18" customHeight="1">
      <c r="A244" s="14" t="n"/>
      <c r="B244" s="14" t="n"/>
      <c r="C244" s="14" t="n"/>
      <c r="D244" s="14" t="n"/>
      <c r="E244" t="inlineStr">
        <is>
          <t>Inserir docente</t>
        </is>
      </c>
      <c r="F244" s="14" t="n"/>
      <c r="G244" s="15" t="inlineStr">
        <is>
          <t>Biodiversidade e Conservação</t>
        </is>
      </c>
      <c r="H244" s="14" t="n"/>
      <c r="I244" s="14" t="n"/>
      <c r="J244" s="14" t="n"/>
      <c r="K244" s="14" t="n"/>
      <c r="L244" s="14" t="n"/>
      <c r="M244" s="14" t="n"/>
      <c r="N244" s="14" t="n"/>
      <c r="AA244" s="14">
        <f>SUM(O244:Z244)</f>
        <v/>
      </c>
      <c r="AB244" s="14" t="n"/>
    </row>
    <row r="245" ht="18" customHeight="1">
      <c r="A245" s="14" t="n"/>
      <c r="B245" s="14" t="n"/>
      <c r="C245" s="14" t="n"/>
      <c r="D245" s="14" t="n"/>
      <c r="E245" t="inlineStr">
        <is>
          <t>Inserir docente</t>
        </is>
      </c>
      <c r="F245" s="14" t="n"/>
      <c r="G245" s="15" t="inlineStr">
        <is>
          <t>Biodiversidade e Conservação</t>
        </is>
      </c>
      <c r="H245" s="14" t="n"/>
      <c r="I245" s="14" t="n"/>
      <c r="J245" s="14" t="n"/>
      <c r="K245" s="14" t="n"/>
      <c r="L245" s="14" t="n"/>
      <c r="M245" s="14" t="n"/>
      <c r="N245" s="14" t="n"/>
      <c r="AA245" s="14">
        <f>SUM(O245:Z245)</f>
        <v/>
      </c>
      <c r="AB245" s="14" t="n"/>
    </row>
    <row r="246" ht="18" customHeight="1">
      <c r="A246" s="14" t="n"/>
      <c r="B246" s="14" t="n"/>
      <c r="C246" s="14" t="n"/>
      <c r="D246" s="14" t="n"/>
      <c r="E246" t="inlineStr">
        <is>
          <t>Inserir docente</t>
        </is>
      </c>
      <c r="F246" s="14" t="n"/>
      <c r="G246" s="15" t="inlineStr">
        <is>
          <t>Biodiversidade e Conservação</t>
        </is>
      </c>
      <c r="H246" s="14" t="n"/>
      <c r="I246" s="14" t="n"/>
      <c r="J246" s="14" t="n"/>
      <c r="K246" s="14" t="n"/>
      <c r="L246" s="14" t="n"/>
      <c r="M246" s="14" t="n"/>
      <c r="N246" s="14" t="n"/>
      <c r="AA246" s="14">
        <f>SUM(O246:Z246)</f>
        <v/>
      </c>
      <c r="AB246" s="14" t="n"/>
    </row>
    <row r="247" ht="18" customHeight="1">
      <c r="A247" s="14" t="n"/>
      <c r="B247" s="14" t="n"/>
      <c r="C247" s="14" t="n"/>
      <c r="D247" s="14" t="n"/>
      <c r="E247" t="inlineStr">
        <is>
          <t>Inserir docente</t>
        </is>
      </c>
      <c r="F247" s="14" t="n"/>
      <c r="G247" s="15" t="inlineStr">
        <is>
          <t>Biodiversidade e Conservação</t>
        </is>
      </c>
      <c r="H247" s="14" t="n"/>
      <c r="I247" s="14" t="n"/>
      <c r="J247" s="14" t="n"/>
      <c r="K247" s="14" t="n"/>
      <c r="L247" s="14" t="n"/>
      <c r="M247" s="14" t="n"/>
      <c r="N247" s="14" t="n"/>
      <c r="AA247" s="14">
        <f>SUM(O247:Z247)</f>
        <v/>
      </c>
      <c r="AB247" s="14" t="n"/>
    </row>
    <row r="248" ht="18" customHeight="1">
      <c r="A248" s="14" t="n"/>
      <c r="B248" s="14" t="n"/>
      <c r="C248" s="14" t="n"/>
      <c r="D248" s="14" t="n"/>
      <c r="E248" t="inlineStr">
        <is>
          <t>Inserir docente</t>
        </is>
      </c>
      <c r="F248" s="14" t="n"/>
      <c r="G248" s="15" t="inlineStr">
        <is>
          <t>Biodiversidade e Conservação</t>
        </is>
      </c>
      <c r="H248" s="14" t="n"/>
      <c r="I248" s="14" t="n"/>
      <c r="J248" s="14" t="n"/>
      <c r="K248" s="14" t="n"/>
      <c r="L248" s="14" t="n"/>
      <c r="M248" s="14" t="n"/>
      <c r="N248" s="14" t="n"/>
      <c r="AA248" s="14">
        <f>SUM(O248:Z248)</f>
        <v/>
      </c>
      <c r="AB248" s="14" t="n"/>
    </row>
    <row r="249" ht="18" customHeight="1">
      <c r="A249" s="14" t="n"/>
      <c r="B249" s="14" t="n"/>
      <c r="C249" s="14" t="n"/>
      <c r="D249" s="14" t="n"/>
      <c r="E249" t="inlineStr">
        <is>
          <t>Inserir docente</t>
        </is>
      </c>
      <c r="F249" s="14" t="n"/>
      <c r="G249" s="15" t="inlineStr">
        <is>
          <t>Biodiversidade e Conservação</t>
        </is>
      </c>
      <c r="H249" s="14" t="n"/>
      <c r="I249" s="14" t="n"/>
      <c r="J249" s="14" t="n"/>
      <c r="K249" s="14" t="n"/>
      <c r="L249" s="14" t="n"/>
      <c r="M249" s="14" t="n"/>
      <c r="N249" s="14" t="n"/>
      <c r="AA249" s="14">
        <f>SUM(O249:Z249)</f>
        <v/>
      </c>
      <c r="AB249" s="14" t="n"/>
    </row>
    <row r="250" ht="18" customHeight="1">
      <c r="A250" s="14" t="n"/>
      <c r="B250" s="14" t="n"/>
      <c r="C250" s="14" t="n"/>
      <c r="D250" s="14" t="n"/>
      <c r="E250" t="inlineStr">
        <is>
          <t>Inserir docente</t>
        </is>
      </c>
      <c r="F250" s="14" t="n"/>
      <c r="G250" s="15" t="inlineStr">
        <is>
          <t>Biodiversidade e Conservação</t>
        </is>
      </c>
      <c r="H250" s="14" t="n"/>
      <c r="I250" s="14" t="n"/>
      <c r="J250" s="14" t="n"/>
      <c r="K250" s="14" t="n"/>
      <c r="L250" s="14" t="n"/>
      <c r="M250" s="14" t="n"/>
      <c r="N250" s="14" t="n"/>
      <c r="AA250" s="14">
        <f>SUM(O250:Z250)</f>
        <v/>
      </c>
      <c r="AB250" s="14" t="n"/>
    </row>
    <row r="251" ht="18" customHeight="1">
      <c r="A251" s="14" t="n"/>
      <c r="B251" s="14" t="n"/>
      <c r="C251" s="14" t="n"/>
      <c r="D251" s="14" t="n"/>
      <c r="E251" t="inlineStr">
        <is>
          <t>Inserir docente</t>
        </is>
      </c>
      <c r="F251" s="14" t="n"/>
      <c r="G251" s="15" t="inlineStr">
        <is>
          <t>Biodiversidade e Conservação</t>
        </is>
      </c>
      <c r="H251" s="14" t="n"/>
      <c r="I251" s="14" t="n"/>
      <c r="J251" s="14" t="n"/>
      <c r="K251" s="14" t="n"/>
      <c r="L251" s="14" t="n"/>
      <c r="M251" s="14" t="n"/>
      <c r="N251" s="14" t="n"/>
      <c r="AA251" s="14">
        <f>SUM(O251:Z251)</f>
        <v/>
      </c>
      <c r="AB251" s="14" t="n"/>
    </row>
    <row r="252" ht="18" customHeight="1">
      <c r="A252" s="14" t="n"/>
      <c r="B252" s="14" t="n"/>
      <c r="C252" s="14" t="n"/>
      <c r="D252" s="14" t="n"/>
      <c r="E252" t="inlineStr">
        <is>
          <t>Inserir docente</t>
        </is>
      </c>
      <c r="F252" s="14" t="n"/>
      <c r="G252" s="15" t="inlineStr">
        <is>
          <t>Biodiversidade e Conservação</t>
        </is>
      </c>
      <c r="H252" s="14" t="n"/>
      <c r="I252" s="14" t="n"/>
      <c r="J252" s="14" t="n"/>
      <c r="K252" s="14" t="n"/>
      <c r="L252" s="14" t="n"/>
      <c r="M252" s="14" t="n"/>
      <c r="N252" s="14" t="n"/>
      <c r="AA252" s="14">
        <f>SUM(O252:Z252)</f>
        <v/>
      </c>
      <c r="AB252" s="14" t="n"/>
    </row>
    <row r="253" ht="18" customHeight="1">
      <c r="A253" s="14" t="n"/>
      <c r="B253" s="14" t="n"/>
      <c r="C253" s="14" t="n"/>
      <c r="D253" s="14" t="n"/>
      <c r="E253" t="inlineStr">
        <is>
          <t>Inserir docente</t>
        </is>
      </c>
      <c r="F253" s="14" t="n"/>
      <c r="G253" s="15" t="inlineStr">
        <is>
          <t>Biodiversidade e Conservação</t>
        </is>
      </c>
      <c r="H253" s="14" t="n"/>
      <c r="I253" s="14" t="n"/>
      <c r="J253" s="14" t="n"/>
      <c r="K253" s="14" t="n"/>
      <c r="L253" s="14" t="n"/>
      <c r="M253" s="14" t="n"/>
      <c r="N253" s="14" t="n"/>
      <c r="AA253" s="14">
        <f>SUM(O253:Z253)</f>
        <v/>
      </c>
      <c r="AB253" s="14" t="n"/>
    </row>
    <row r="254" ht="18" customHeight="1">
      <c r="A254" s="14" t="n"/>
      <c r="B254" s="14" t="n"/>
      <c r="C254" s="14" t="n"/>
      <c r="D254" s="14" t="n"/>
      <c r="E254" t="inlineStr">
        <is>
          <t>Inserir docente</t>
        </is>
      </c>
      <c r="F254" s="14" t="n"/>
      <c r="G254" s="15" t="inlineStr">
        <is>
          <t>Biodiversidade e Conservação</t>
        </is>
      </c>
      <c r="H254" s="14" t="n"/>
      <c r="I254" s="14" t="n"/>
      <c r="J254" s="14" t="n"/>
      <c r="K254" s="14" t="n"/>
      <c r="L254" s="14" t="n"/>
      <c r="M254" s="14" t="n"/>
      <c r="N254" s="14" t="n"/>
      <c r="AA254" s="14">
        <f>SUM(O254:Z254)</f>
        <v/>
      </c>
      <c r="AB254" s="14" t="n"/>
    </row>
    <row r="255" ht="18" customHeight="1">
      <c r="A255" s="14" t="n"/>
      <c r="B255" s="14" t="n"/>
      <c r="C255" s="14" t="n"/>
      <c r="D255" s="14" t="n"/>
      <c r="E255" t="inlineStr">
        <is>
          <t>Inserir docente</t>
        </is>
      </c>
      <c r="F255" s="14" t="n"/>
      <c r="G255" s="15" t="inlineStr">
        <is>
          <t>Biodiversidade e Conservação</t>
        </is>
      </c>
      <c r="H255" s="14" t="n"/>
      <c r="I255" s="14" t="n"/>
      <c r="J255" s="14" t="n"/>
      <c r="K255" s="14" t="n"/>
      <c r="L255" s="14" t="n"/>
      <c r="M255" s="14" t="n"/>
      <c r="N255" s="14" t="n"/>
      <c r="AA255" s="14">
        <f>SUM(O255:Z255)</f>
        <v/>
      </c>
      <c r="AB255" s="14" t="n"/>
    </row>
    <row r="256" ht="18" customHeight="1"/>
    <row r="257" ht="18" customHeight="1">
      <c r="A257" s="14" t="inlineStr">
        <is>
          <t>Ciências Exatas e Naturais</t>
        </is>
      </c>
      <c r="B257" s="14" t="inlineStr">
        <is>
          <t>1.2 Ciências da Computação e Ciências da Informação</t>
        </is>
      </c>
      <c r="C257" s="14" t="inlineStr">
        <is>
          <t>BIO</t>
        </is>
      </c>
      <c r="D257" s="14" t="inlineStr">
        <is>
          <t>DRAT</t>
        </is>
      </c>
      <c r="E257" s="14" t="inlineStr">
        <is>
          <t>Maria Leonor Mota Morais Cecílio</t>
        </is>
      </c>
      <c r="F257" s="14" t="inlineStr">
        <is>
          <t>sim</t>
        </is>
      </c>
      <c r="G257" s="14" t="inlineStr">
        <is>
          <t>Bioinformática</t>
        </is>
      </c>
      <c r="H257" s="14" t="inlineStr">
        <is>
          <t>1º ciclo</t>
        </is>
      </c>
      <c r="I257" s="14" t="inlineStr">
        <is>
          <t>2465</t>
        </is>
      </c>
      <c r="J257" s="14" t="inlineStr">
        <is>
          <t>3º</t>
        </is>
      </c>
      <c r="K257" s="14" t="inlineStr">
        <is>
          <t>1º</t>
        </is>
      </c>
      <c r="L257" s="14" t="n">
        <v>6</v>
      </c>
      <c r="M257" s="14" t="n">
        <v>14</v>
      </c>
      <c r="N257" s="14" t="n">
        <v>56</v>
      </c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  <c r="Z257" s="14" t="n"/>
      <c r="AA257" s="14" t="inlineStr"/>
      <c r="AB257" s="14">
        <f>VLOOKUP(int(I257),'DSD (informação UCs)'!AY:AZ, 2, FALSE)-SUM(O258:Z272)</f>
        <v/>
      </c>
    </row>
    <row r="258" ht="18" customHeight="1">
      <c r="A258" s="14" t="n"/>
      <c r="B258" s="14" t="n"/>
      <c r="C258" s="14" t="n"/>
      <c r="D258" s="14" t="n"/>
      <c r="E258" t="inlineStr">
        <is>
          <t>Inserir docente</t>
        </is>
      </c>
      <c r="F258" s="14" t="n"/>
      <c r="G258" s="15" t="inlineStr">
        <is>
          <t>Bioinformática</t>
        </is>
      </c>
      <c r="H258" s="14" t="n"/>
      <c r="I258" s="14" t="n"/>
      <c r="J258" s="14" t="n"/>
      <c r="K258" s="14" t="n"/>
      <c r="L258" s="14" t="n"/>
      <c r="M258" s="14" t="n"/>
      <c r="N258" s="14" t="n"/>
      <c r="AA258" s="14">
        <f>SUM(O258:Z258)</f>
        <v/>
      </c>
      <c r="AB258" s="14" t="n"/>
    </row>
    <row r="259" ht="18" customHeight="1">
      <c r="A259" s="14" t="n"/>
      <c r="B259" s="14" t="n"/>
      <c r="C259" s="14" t="n"/>
      <c r="D259" s="14" t="n"/>
      <c r="E259" t="inlineStr">
        <is>
          <t>Inserir docente</t>
        </is>
      </c>
      <c r="F259" s="14" t="n"/>
      <c r="G259" s="15" t="inlineStr">
        <is>
          <t>Bioinformática</t>
        </is>
      </c>
      <c r="H259" s="14" t="n"/>
      <c r="I259" s="14" t="n"/>
      <c r="J259" s="14" t="n"/>
      <c r="K259" s="14" t="n"/>
      <c r="L259" s="14" t="n"/>
      <c r="M259" s="14" t="n"/>
      <c r="N259" s="14" t="n"/>
      <c r="AA259" s="14">
        <f>SUM(O259:Z259)</f>
        <v/>
      </c>
      <c r="AB259" s="14" t="n"/>
    </row>
    <row r="260" ht="18" customHeight="1">
      <c r="A260" s="14" t="n"/>
      <c r="B260" s="14" t="n"/>
      <c r="C260" s="14" t="n"/>
      <c r="D260" s="14" t="n"/>
      <c r="E260" t="inlineStr">
        <is>
          <t>Inserir docente</t>
        </is>
      </c>
      <c r="F260" s="14" t="n"/>
      <c r="G260" s="15" t="inlineStr">
        <is>
          <t>Bioinformática</t>
        </is>
      </c>
      <c r="H260" s="14" t="n"/>
      <c r="I260" s="14" t="n"/>
      <c r="J260" s="14" t="n"/>
      <c r="K260" s="14" t="n"/>
      <c r="L260" s="14" t="n"/>
      <c r="M260" s="14" t="n"/>
      <c r="N260" s="14" t="n"/>
      <c r="AA260" s="14">
        <f>SUM(O260:Z260)</f>
        <v/>
      </c>
      <c r="AB260" s="14" t="n"/>
    </row>
    <row r="261" ht="18" customHeight="1">
      <c r="A261" s="14" t="n"/>
      <c r="B261" s="14" t="n"/>
      <c r="C261" s="14" t="n"/>
      <c r="D261" s="14" t="n"/>
      <c r="E261" t="inlineStr">
        <is>
          <t>Inserir docente</t>
        </is>
      </c>
      <c r="F261" s="14" t="n"/>
      <c r="G261" s="15" t="inlineStr">
        <is>
          <t>Bioinformática</t>
        </is>
      </c>
      <c r="H261" s="14" t="n"/>
      <c r="I261" s="14" t="n"/>
      <c r="J261" s="14" t="n"/>
      <c r="K261" s="14" t="n"/>
      <c r="L261" s="14" t="n"/>
      <c r="M261" s="14" t="n"/>
      <c r="N261" s="14" t="n"/>
      <c r="AA261" s="14">
        <f>SUM(O261:Z261)</f>
        <v/>
      </c>
      <c r="AB261" s="14" t="n"/>
    </row>
    <row r="262" ht="18" customHeight="1">
      <c r="A262" s="14" t="n"/>
      <c r="B262" s="14" t="n"/>
      <c r="C262" s="14" t="n"/>
      <c r="D262" s="14" t="n"/>
      <c r="E262" t="inlineStr">
        <is>
          <t>Inserir docente</t>
        </is>
      </c>
      <c r="F262" s="14" t="n"/>
      <c r="G262" s="15" t="inlineStr">
        <is>
          <t>Bioinformática</t>
        </is>
      </c>
      <c r="H262" s="14" t="n"/>
      <c r="I262" s="14" t="n"/>
      <c r="J262" s="14" t="n"/>
      <c r="K262" s="14" t="n"/>
      <c r="L262" s="14" t="n"/>
      <c r="M262" s="14" t="n"/>
      <c r="N262" s="14" t="n"/>
      <c r="AA262" s="14">
        <f>SUM(O262:Z262)</f>
        <v/>
      </c>
      <c r="AB262" s="14" t="n"/>
    </row>
    <row r="263" ht="18" customHeight="1">
      <c r="A263" s="14" t="n"/>
      <c r="B263" s="14" t="n"/>
      <c r="C263" s="14" t="n"/>
      <c r="D263" s="14" t="n"/>
      <c r="E263" t="inlineStr">
        <is>
          <t>Inserir docente</t>
        </is>
      </c>
      <c r="F263" s="14" t="n"/>
      <c r="G263" s="15" t="inlineStr">
        <is>
          <t>Bioinformática</t>
        </is>
      </c>
      <c r="H263" s="14" t="n"/>
      <c r="I263" s="14" t="n"/>
      <c r="J263" s="14" t="n"/>
      <c r="K263" s="14" t="n"/>
      <c r="L263" s="14" t="n"/>
      <c r="M263" s="14" t="n"/>
      <c r="N263" s="14" t="n"/>
      <c r="AA263" s="14">
        <f>SUM(O263:Z263)</f>
        <v/>
      </c>
      <c r="AB263" s="14" t="n"/>
    </row>
    <row r="264" ht="18" customHeight="1">
      <c r="A264" s="14" t="n"/>
      <c r="B264" s="14" t="n"/>
      <c r="C264" s="14" t="n"/>
      <c r="D264" s="14" t="n"/>
      <c r="E264" t="inlineStr">
        <is>
          <t>Inserir docente</t>
        </is>
      </c>
      <c r="F264" s="14" t="n"/>
      <c r="G264" s="15" t="inlineStr">
        <is>
          <t>Bioinformática</t>
        </is>
      </c>
      <c r="H264" s="14" t="n"/>
      <c r="I264" s="14" t="n"/>
      <c r="J264" s="14" t="n"/>
      <c r="K264" s="14" t="n"/>
      <c r="L264" s="14" t="n"/>
      <c r="M264" s="14" t="n"/>
      <c r="N264" s="14" t="n"/>
      <c r="AA264" s="14">
        <f>SUM(O264:Z264)</f>
        <v/>
      </c>
      <c r="AB264" s="14" t="n"/>
    </row>
    <row r="265" ht="18" customHeight="1">
      <c r="A265" s="14" t="n"/>
      <c r="B265" s="14" t="n"/>
      <c r="C265" s="14" t="n"/>
      <c r="D265" s="14" t="n"/>
      <c r="E265" t="inlineStr">
        <is>
          <t>Inserir docente</t>
        </is>
      </c>
      <c r="F265" s="14" t="n"/>
      <c r="G265" s="15" t="inlineStr">
        <is>
          <t>Bioinformática</t>
        </is>
      </c>
      <c r="H265" s="14" t="n"/>
      <c r="I265" s="14" t="n"/>
      <c r="J265" s="14" t="n"/>
      <c r="K265" s="14" t="n"/>
      <c r="L265" s="14" t="n"/>
      <c r="M265" s="14" t="n"/>
      <c r="N265" s="14" t="n"/>
      <c r="AA265" s="14">
        <f>SUM(O265:Z265)</f>
        <v/>
      </c>
      <c r="AB265" s="14" t="n"/>
    </row>
    <row r="266" ht="18" customHeight="1">
      <c r="A266" s="14" t="n"/>
      <c r="B266" s="14" t="n"/>
      <c r="C266" s="14" t="n"/>
      <c r="D266" s="14" t="n"/>
      <c r="E266" t="inlineStr">
        <is>
          <t>Inserir docente</t>
        </is>
      </c>
      <c r="F266" s="14" t="n"/>
      <c r="G266" s="15" t="inlineStr">
        <is>
          <t>Bioinformática</t>
        </is>
      </c>
      <c r="H266" s="14" t="n"/>
      <c r="I266" s="14" t="n"/>
      <c r="J266" s="14" t="n"/>
      <c r="K266" s="14" t="n"/>
      <c r="L266" s="14" t="n"/>
      <c r="M266" s="14" t="n"/>
      <c r="N266" s="14" t="n"/>
      <c r="AA266" s="14">
        <f>SUM(O266:Z266)</f>
        <v/>
      </c>
      <c r="AB266" s="14" t="n"/>
    </row>
    <row r="267" ht="18" customHeight="1">
      <c r="A267" s="14" t="n"/>
      <c r="B267" s="14" t="n"/>
      <c r="C267" s="14" t="n"/>
      <c r="D267" s="14" t="n"/>
      <c r="E267" t="inlineStr">
        <is>
          <t>Inserir docente</t>
        </is>
      </c>
      <c r="F267" s="14" t="n"/>
      <c r="G267" s="15" t="inlineStr">
        <is>
          <t>Bioinformática</t>
        </is>
      </c>
      <c r="H267" s="14" t="n"/>
      <c r="I267" s="14" t="n"/>
      <c r="J267" s="14" t="n"/>
      <c r="K267" s="14" t="n"/>
      <c r="L267" s="14" t="n"/>
      <c r="M267" s="14" t="n"/>
      <c r="N267" s="14" t="n"/>
      <c r="AA267" s="14">
        <f>SUM(O267:Z267)</f>
        <v/>
      </c>
      <c r="AB267" s="14" t="n"/>
    </row>
    <row r="268" ht="18" customHeight="1">
      <c r="A268" s="14" t="n"/>
      <c r="B268" s="14" t="n"/>
      <c r="C268" s="14" t="n"/>
      <c r="D268" s="14" t="n"/>
      <c r="E268" t="inlineStr">
        <is>
          <t>Inserir docente</t>
        </is>
      </c>
      <c r="F268" s="14" t="n"/>
      <c r="G268" s="15" t="inlineStr">
        <is>
          <t>Bioinformática</t>
        </is>
      </c>
      <c r="H268" s="14" t="n"/>
      <c r="I268" s="14" t="n"/>
      <c r="J268" s="14" t="n"/>
      <c r="K268" s="14" t="n"/>
      <c r="L268" s="14" t="n"/>
      <c r="M268" s="14" t="n"/>
      <c r="N268" s="14" t="n"/>
      <c r="AA268" s="14">
        <f>SUM(O268:Z268)</f>
        <v/>
      </c>
      <c r="AB268" s="14" t="n"/>
    </row>
    <row r="269" ht="18" customHeight="1">
      <c r="A269" s="14" t="n"/>
      <c r="B269" s="14" t="n"/>
      <c r="C269" s="14" t="n"/>
      <c r="D269" s="14" t="n"/>
      <c r="E269" t="inlineStr">
        <is>
          <t>Inserir docente</t>
        </is>
      </c>
      <c r="F269" s="14" t="n"/>
      <c r="G269" s="15" t="inlineStr">
        <is>
          <t>Bioinformática</t>
        </is>
      </c>
      <c r="H269" s="14" t="n"/>
      <c r="I269" s="14" t="n"/>
      <c r="J269" s="14" t="n"/>
      <c r="K269" s="14" t="n"/>
      <c r="L269" s="14" t="n"/>
      <c r="M269" s="14" t="n"/>
      <c r="N269" s="14" t="n"/>
      <c r="AA269" s="14">
        <f>SUM(O269:Z269)</f>
        <v/>
      </c>
      <c r="AB269" s="14" t="n"/>
    </row>
    <row r="270" ht="18" customHeight="1">
      <c r="A270" s="14" t="n"/>
      <c r="B270" s="14" t="n"/>
      <c r="C270" s="14" t="n"/>
      <c r="D270" s="14" t="n"/>
      <c r="E270" t="inlineStr">
        <is>
          <t>Inserir docente</t>
        </is>
      </c>
      <c r="F270" s="14" t="n"/>
      <c r="G270" s="15" t="inlineStr">
        <is>
          <t>Bioinformática</t>
        </is>
      </c>
      <c r="H270" s="14" t="n"/>
      <c r="I270" s="14" t="n"/>
      <c r="J270" s="14" t="n"/>
      <c r="K270" s="14" t="n"/>
      <c r="L270" s="14" t="n"/>
      <c r="M270" s="14" t="n"/>
      <c r="N270" s="14" t="n"/>
      <c r="AA270" s="14">
        <f>SUM(O270:Z270)</f>
        <v/>
      </c>
      <c r="AB270" s="14" t="n"/>
    </row>
    <row r="271" ht="18" customHeight="1">
      <c r="A271" s="14" t="n"/>
      <c r="B271" s="14" t="n"/>
      <c r="C271" s="14" t="n"/>
      <c r="D271" s="14" t="n"/>
      <c r="E271" t="inlineStr">
        <is>
          <t>Inserir docente</t>
        </is>
      </c>
      <c r="F271" s="14" t="n"/>
      <c r="G271" s="15" t="inlineStr">
        <is>
          <t>Bioinformática</t>
        </is>
      </c>
      <c r="H271" s="14" t="n"/>
      <c r="I271" s="14" t="n"/>
      <c r="J271" s="14" t="n"/>
      <c r="K271" s="14" t="n"/>
      <c r="L271" s="14" t="n"/>
      <c r="M271" s="14" t="n"/>
      <c r="N271" s="14" t="n"/>
      <c r="AA271" s="14">
        <f>SUM(O271:Z271)</f>
        <v/>
      </c>
      <c r="AB271" s="14" t="n"/>
    </row>
    <row r="272" ht="18" customHeight="1">
      <c r="A272" s="14" t="n"/>
      <c r="B272" s="14" t="n"/>
      <c r="C272" s="14" t="n"/>
      <c r="D272" s="14" t="n"/>
      <c r="E272" t="inlineStr">
        <is>
          <t>Inserir docente</t>
        </is>
      </c>
      <c r="F272" s="14" t="n"/>
      <c r="G272" s="15" t="inlineStr">
        <is>
          <t>Bioinformática</t>
        </is>
      </c>
      <c r="H272" s="14" t="n"/>
      <c r="I272" s="14" t="n"/>
      <c r="J272" s="14" t="n"/>
      <c r="K272" s="14" t="n"/>
      <c r="L272" s="14" t="n"/>
      <c r="M272" s="14" t="n"/>
      <c r="N272" s="14" t="n"/>
      <c r="AA272" s="14">
        <f>SUM(O272:Z272)</f>
        <v/>
      </c>
      <c r="AB272" s="14" t="n"/>
    </row>
    <row r="273" ht="18" customHeight="1"/>
    <row r="274" ht="18" customHeight="1">
      <c r="A274" s="14" t="inlineStr">
        <is>
          <t>Ciências Exatas e Naturais</t>
        </is>
      </c>
      <c r="B274" s="14" t="inlineStr">
        <is>
          <t>1.6 Ciências Biológicas</t>
        </is>
      </c>
      <c r="C274" s="14" t="inlineStr">
        <is>
          <t>BIO</t>
        </is>
      </c>
      <c r="D274" s="14" t="inlineStr">
        <is>
          <t>DRAT</t>
        </is>
      </c>
      <c r="E274" s="14" t="inlineStr">
        <is>
          <t>Elisabete Tavares Lacerda de Figueiredo Oliveira</t>
        </is>
      </c>
      <c r="F274" s="14" t="inlineStr">
        <is>
          <t>sim</t>
        </is>
      </c>
      <c r="G274" s="14" t="inlineStr">
        <is>
          <t>Biologia Animal</t>
        </is>
      </c>
      <c r="H274" s="14" t="inlineStr">
        <is>
          <t>1º ciclo</t>
        </is>
      </c>
      <c r="I274" s="14" t="inlineStr">
        <is>
          <t>2466</t>
        </is>
      </c>
      <c r="J274" s="14" t="inlineStr">
        <is>
          <t>2º</t>
        </is>
      </c>
      <c r="K274" s="14" t="inlineStr">
        <is>
          <t>1º</t>
        </is>
      </c>
      <c r="L274" s="14" t="n">
        <v>6</v>
      </c>
      <c r="M274" s="14" t="n">
        <v>14</v>
      </c>
      <c r="N274" s="14" t="n">
        <v>56</v>
      </c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  <c r="Z274" s="14" t="n"/>
      <c r="AA274" s="14" t="inlineStr"/>
      <c r="AB274" s="14">
        <f>VLOOKUP(int(I274),'DSD (informação UCs)'!AY:AZ, 2, FALSE)-SUM(O275:Z289)</f>
        <v/>
      </c>
    </row>
    <row r="275" ht="18" customHeight="1">
      <c r="A275" s="14" t="n"/>
      <c r="B275" s="14" t="n"/>
      <c r="C275" s="14" t="n"/>
      <c r="D275" s="14" t="n"/>
      <c r="E275" t="inlineStr">
        <is>
          <t>Inserir docente</t>
        </is>
      </c>
      <c r="F275" s="14" t="n"/>
      <c r="G275" s="15" t="inlineStr">
        <is>
          <t>Biologia Animal</t>
        </is>
      </c>
      <c r="H275" s="14" t="n"/>
      <c r="I275" s="14" t="n"/>
      <c r="J275" s="14" t="n"/>
      <c r="K275" s="14" t="n"/>
      <c r="L275" s="14" t="n"/>
      <c r="M275" s="14" t="n"/>
      <c r="N275" s="14" t="n"/>
      <c r="AA275" s="14">
        <f>SUM(O275:Z275)</f>
        <v/>
      </c>
      <c r="AB275" s="14" t="n"/>
    </row>
    <row r="276" ht="18" customHeight="1">
      <c r="A276" s="14" t="n"/>
      <c r="B276" s="14" t="n"/>
      <c r="C276" s="14" t="n"/>
      <c r="D276" s="14" t="n"/>
      <c r="E276" t="inlineStr">
        <is>
          <t>Inserir docente</t>
        </is>
      </c>
      <c r="F276" s="14" t="n"/>
      <c r="G276" s="15" t="inlineStr">
        <is>
          <t>Biologia Animal</t>
        </is>
      </c>
      <c r="H276" s="14" t="n"/>
      <c r="I276" s="14" t="n"/>
      <c r="J276" s="14" t="n"/>
      <c r="K276" s="14" t="n"/>
      <c r="L276" s="14" t="n"/>
      <c r="M276" s="14" t="n"/>
      <c r="N276" s="14" t="n"/>
      <c r="AA276" s="14">
        <f>SUM(O276:Z276)</f>
        <v/>
      </c>
      <c r="AB276" s="14" t="n"/>
    </row>
    <row r="277" ht="18" customHeight="1">
      <c r="A277" s="14" t="n"/>
      <c r="B277" s="14" t="n"/>
      <c r="C277" s="14" t="n"/>
      <c r="D277" s="14" t="n"/>
      <c r="E277" t="inlineStr">
        <is>
          <t>Inserir docente</t>
        </is>
      </c>
      <c r="F277" s="14" t="n"/>
      <c r="G277" s="15" t="inlineStr">
        <is>
          <t>Biologia Animal</t>
        </is>
      </c>
      <c r="H277" s="14" t="n"/>
      <c r="I277" s="14" t="n"/>
      <c r="J277" s="14" t="n"/>
      <c r="K277" s="14" t="n"/>
      <c r="L277" s="14" t="n"/>
      <c r="M277" s="14" t="n"/>
      <c r="N277" s="14" t="n"/>
      <c r="AA277" s="14">
        <f>SUM(O277:Z277)</f>
        <v/>
      </c>
      <c r="AB277" s="14" t="n"/>
    </row>
    <row r="278" ht="18" customHeight="1">
      <c r="A278" s="14" t="n"/>
      <c r="B278" s="14" t="n"/>
      <c r="C278" s="14" t="n"/>
      <c r="D278" s="14" t="n"/>
      <c r="E278" t="inlineStr">
        <is>
          <t>Inserir docente</t>
        </is>
      </c>
      <c r="F278" s="14" t="n"/>
      <c r="G278" s="15" t="inlineStr">
        <is>
          <t>Biologia Animal</t>
        </is>
      </c>
      <c r="H278" s="14" t="n"/>
      <c r="I278" s="14" t="n"/>
      <c r="J278" s="14" t="n"/>
      <c r="K278" s="14" t="n"/>
      <c r="L278" s="14" t="n"/>
      <c r="M278" s="14" t="n"/>
      <c r="N278" s="14" t="n"/>
      <c r="AA278" s="14">
        <f>SUM(O278:Z278)</f>
        <v/>
      </c>
      <c r="AB278" s="14" t="n"/>
    </row>
    <row r="279" ht="18" customHeight="1">
      <c r="A279" s="14" t="n"/>
      <c r="B279" s="14" t="n"/>
      <c r="C279" s="14" t="n"/>
      <c r="D279" s="14" t="n"/>
      <c r="E279" t="inlineStr">
        <is>
          <t>Inserir docente</t>
        </is>
      </c>
      <c r="F279" s="14" t="n"/>
      <c r="G279" s="15" t="inlineStr">
        <is>
          <t>Biologia Animal</t>
        </is>
      </c>
      <c r="H279" s="14" t="n"/>
      <c r="I279" s="14" t="n"/>
      <c r="J279" s="14" t="n"/>
      <c r="K279" s="14" t="n"/>
      <c r="L279" s="14" t="n"/>
      <c r="M279" s="14" t="n"/>
      <c r="N279" s="14" t="n"/>
      <c r="AA279" s="14">
        <f>SUM(O279:Z279)</f>
        <v/>
      </c>
      <c r="AB279" s="14" t="n"/>
    </row>
    <row r="280" ht="18" customHeight="1">
      <c r="A280" s="14" t="n"/>
      <c r="B280" s="14" t="n"/>
      <c r="C280" s="14" t="n"/>
      <c r="D280" s="14" t="n"/>
      <c r="E280" t="inlineStr">
        <is>
          <t>Inserir docente</t>
        </is>
      </c>
      <c r="F280" s="14" t="n"/>
      <c r="G280" s="15" t="inlineStr">
        <is>
          <t>Biologia Animal</t>
        </is>
      </c>
      <c r="H280" s="14" t="n"/>
      <c r="I280" s="14" t="n"/>
      <c r="J280" s="14" t="n"/>
      <c r="K280" s="14" t="n"/>
      <c r="L280" s="14" t="n"/>
      <c r="M280" s="14" t="n"/>
      <c r="N280" s="14" t="n"/>
      <c r="AA280" s="14">
        <f>SUM(O280:Z280)</f>
        <v/>
      </c>
      <c r="AB280" s="14" t="n"/>
    </row>
    <row r="281" ht="18" customHeight="1">
      <c r="A281" s="14" t="n"/>
      <c r="B281" s="14" t="n"/>
      <c r="C281" s="14" t="n"/>
      <c r="D281" s="14" t="n"/>
      <c r="E281" t="inlineStr">
        <is>
          <t>Inserir docente</t>
        </is>
      </c>
      <c r="F281" s="14" t="n"/>
      <c r="G281" s="15" t="inlineStr">
        <is>
          <t>Biologia Animal</t>
        </is>
      </c>
      <c r="H281" s="14" t="n"/>
      <c r="I281" s="14" t="n"/>
      <c r="J281" s="14" t="n"/>
      <c r="K281" s="14" t="n"/>
      <c r="L281" s="14" t="n"/>
      <c r="M281" s="14" t="n"/>
      <c r="N281" s="14" t="n"/>
      <c r="AA281" s="14">
        <f>SUM(O281:Z281)</f>
        <v/>
      </c>
      <c r="AB281" s="14" t="n"/>
    </row>
    <row r="282" ht="18" customHeight="1">
      <c r="A282" s="14" t="n"/>
      <c r="B282" s="14" t="n"/>
      <c r="C282" s="14" t="n"/>
      <c r="D282" s="14" t="n"/>
      <c r="E282" t="inlineStr">
        <is>
          <t>Inserir docente</t>
        </is>
      </c>
      <c r="F282" s="14" t="n"/>
      <c r="G282" s="15" t="inlineStr">
        <is>
          <t>Biologia Animal</t>
        </is>
      </c>
      <c r="H282" s="14" t="n"/>
      <c r="I282" s="14" t="n"/>
      <c r="J282" s="14" t="n"/>
      <c r="K282" s="14" t="n"/>
      <c r="L282" s="14" t="n"/>
      <c r="M282" s="14" t="n"/>
      <c r="N282" s="14" t="n"/>
      <c r="AA282" s="14">
        <f>SUM(O282:Z282)</f>
        <v/>
      </c>
      <c r="AB282" s="14" t="n"/>
    </row>
    <row r="283" ht="18" customHeight="1">
      <c r="A283" s="14" t="n"/>
      <c r="B283" s="14" t="n"/>
      <c r="C283" s="14" t="n"/>
      <c r="D283" s="14" t="n"/>
      <c r="E283" t="inlineStr">
        <is>
          <t>Inserir docente</t>
        </is>
      </c>
      <c r="F283" s="14" t="n"/>
      <c r="G283" s="15" t="inlineStr">
        <is>
          <t>Biologia Animal</t>
        </is>
      </c>
      <c r="H283" s="14" t="n"/>
      <c r="I283" s="14" t="n"/>
      <c r="J283" s="14" t="n"/>
      <c r="K283" s="14" t="n"/>
      <c r="L283" s="14" t="n"/>
      <c r="M283" s="14" t="n"/>
      <c r="N283" s="14" t="n"/>
      <c r="AA283" s="14">
        <f>SUM(O283:Z283)</f>
        <v/>
      </c>
      <c r="AB283" s="14" t="n"/>
    </row>
    <row r="284" ht="18" customHeight="1">
      <c r="A284" s="14" t="n"/>
      <c r="B284" s="14" t="n"/>
      <c r="C284" s="14" t="n"/>
      <c r="D284" s="14" t="n"/>
      <c r="E284" t="inlineStr">
        <is>
          <t>Inserir docente</t>
        </is>
      </c>
      <c r="F284" s="14" t="n"/>
      <c r="G284" s="15" t="inlineStr">
        <is>
          <t>Biologia Animal</t>
        </is>
      </c>
      <c r="H284" s="14" t="n"/>
      <c r="I284" s="14" t="n"/>
      <c r="J284" s="14" t="n"/>
      <c r="K284" s="14" t="n"/>
      <c r="L284" s="14" t="n"/>
      <c r="M284" s="14" t="n"/>
      <c r="N284" s="14" t="n"/>
      <c r="AA284" s="14">
        <f>SUM(O284:Z284)</f>
        <v/>
      </c>
      <c r="AB284" s="14" t="n"/>
    </row>
    <row r="285" ht="18" customHeight="1">
      <c r="A285" s="14" t="n"/>
      <c r="B285" s="14" t="n"/>
      <c r="C285" s="14" t="n"/>
      <c r="D285" s="14" t="n"/>
      <c r="E285" t="inlineStr">
        <is>
          <t>Inserir docente</t>
        </is>
      </c>
      <c r="F285" s="14" t="n"/>
      <c r="G285" s="15" t="inlineStr">
        <is>
          <t>Biologia Animal</t>
        </is>
      </c>
      <c r="H285" s="14" t="n"/>
      <c r="I285" s="14" t="n"/>
      <c r="J285" s="14" t="n"/>
      <c r="K285" s="14" t="n"/>
      <c r="L285" s="14" t="n"/>
      <c r="M285" s="14" t="n"/>
      <c r="N285" s="14" t="n"/>
      <c r="AA285" s="14">
        <f>SUM(O285:Z285)</f>
        <v/>
      </c>
      <c r="AB285" s="14" t="n"/>
    </row>
    <row r="286" ht="18" customHeight="1">
      <c r="A286" s="14" t="n"/>
      <c r="B286" s="14" t="n"/>
      <c r="C286" s="14" t="n"/>
      <c r="D286" s="14" t="n"/>
      <c r="E286" t="inlineStr">
        <is>
          <t>Inserir docente</t>
        </is>
      </c>
      <c r="F286" s="14" t="n"/>
      <c r="G286" s="15" t="inlineStr">
        <is>
          <t>Biologia Animal</t>
        </is>
      </c>
      <c r="H286" s="14" t="n"/>
      <c r="I286" s="14" t="n"/>
      <c r="J286" s="14" t="n"/>
      <c r="K286" s="14" t="n"/>
      <c r="L286" s="14" t="n"/>
      <c r="M286" s="14" t="n"/>
      <c r="N286" s="14" t="n"/>
      <c r="AA286" s="14">
        <f>SUM(O286:Z286)</f>
        <v/>
      </c>
      <c r="AB286" s="14" t="n"/>
    </row>
    <row r="287" ht="18" customHeight="1">
      <c r="A287" s="14" t="n"/>
      <c r="B287" s="14" t="n"/>
      <c r="C287" s="14" t="n"/>
      <c r="D287" s="14" t="n"/>
      <c r="E287" t="inlineStr">
        <is>
          <t>Inserir docente</t>
        </is>
      </c>
      <c r="F287" s="14" t="n"/>
      <c r="G287" s="15" t="inlineStr">
        <is>
          <t>Biologia Animal</t>
        </is>
      </c>
      <c r="H287" s="14" t="n"/>
      <c r="I287" s="14" t="n"/>
      <c r="J287" s="14" t="n"/>
      <c r="K287" s="14" t="n"/>
      <c r="L287" s="14" t="n"/>
      <c r="M287" s="14" t="n"/>
      <c r="N287" s="14" t="n"/>
      <c r="AA287" s="14">
        <f>SUM(O287:Z287)</f>
        <v/>
      </c>
      <c r="AB287" s="14" t="n"/>
    </row>
    <row r="288" ht="18" customHeight="1">
      <c r="A288" s="14" t="n"/>
      <c r="B288" s="14" t="n"/>
      <c r="C288" s="14" t="n"/>
      <c r="D288" s="14" t="n"/>
      <c r="E288" t="inlineStr">
        <is>
          <t>Inserir docente</t>
        </is>
      </c>
      <c r="F288" s="14" t="n"/>
      <c r="G288" s="15" t="inlineStr">
        <is>
          <t>Biologia Animal</t>
        </is>
      </c>
      <c r="H288" s="14" t="n"/>
      <c r="I288" s="14" t="n"/>
      <c r="J288" s="14" t="n"/>
      <c r="K288" s="14" t="n"/>
      <c r="L288" s="14" t="n"/>
      <c r="M288" s="14" t="n"/>
      <c r="N288" s="14" t="n"/>
      <c r="AA288" s="14">
        <f>SUM(O288:Z288)</f>
        <v/>
      </c>
      <c r="AB288" s="14" t="n"/>
    </row>
    <row r="289" ht="18" customHeight="1">
      <c r="A289" s="14" t="n"/>
      <c r="B289" s="14" t="n"/>
      <c r="C289" s="14" t="n"/>
      <c r="D289" s="14" t="n"/>
      <c r="E289" t="inlineStr">
        <is>
          <t>Inserir docente</t>
        </is>
      </c>
      <c r="F289" s="14" t="n"/>
      <c r="G289" s="15" t="inlineStr">
        <is>
          <t>Biologia Animal</t>
        </is>
      </c>
      <c r="H289" s="14" t="n"/>
      <c r="I289" s="14" t="n"/>
      <c r="J289" s="14" t="n"/>
      <c r="K289" s="14" t="n"/>
      <c r="L289" s="14" t="n"/>
      <c r="M289" s="14" t="n"/>
      <c r="N289" s="14" t="n"/>
      <c r="AA289" s="14">
        <f>SUM(O289:Z289)</f>
        <v/>
      </c>
      <c r="AB289" s="14" t="n"/>
    </row>
    <row r="290" ht="18" customHeight="1"/>
    <row r="291" ht="18" customHeight="1">
      <c r="A291" s="14" t="inlineStr">
        <is>
          <t>Ciências Exatas e Naturais</t>
        </is>
      </c>
      <c r="B291" s="14" t="inlineStr">
        <is>
          <t>1.6 Ciências Biológicas</t>
        </is>
      </c>
      <c r="C291" s="14" t="inlineStr">
        <is>
          <t>BIO</t>
        </is>
      </c>
      <c r="D291" s="14" t="inlineStr">
        <is>
          <t>DRAT</t>
        </is>
      </c>
      <c r="E291" s="14" t="inlineStr">
        <is>
          <t>Ricardo Manuel Seixas Boavida Ferreira/Ana Cristina Riepenhausen Delaunay Caperta</t>
        </is>
      </c>
      <c r="F291" s="14" t="inlineStr">
        <is>
          <t>sim</t>
        </is>
      </c>
      <c r="G291" s="14" t="inlineStr">
        <is>
          <t>Biologia Celular</t>
        </is>
      </c>
      <c r="H291" s="14" t="inlineStr">
        <is>
          <t>1º ciclo</t>
        </is>
      </c>
      <c r="I291" s="14" t="inlineStr">
        <is>
          <t>2467</t>
        </is>
      </c>
      <c r="J291" s="14" t="inlineStr">
        <is>
          <t xml:space="preserve">1º </t>
        </is>
      </c>
      <c r="K291" s="14" t="inlineStr">
        <is>
          <t xml:space="preserve">1º </t>
        </is>
      </c>
      <c r="L291" s="14" t="n">
        <v>6</v>
      </c>
      <c r="M291" s="14" t="n">
        <v>14</v>
      </c>
      <c r="N291" s="14" t="n">
        <v>56</v>
      </c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  <c r="Z291" s="14" t="n"/>
      <c r="AA291" s="14" t="inlineStr"/>
      <c r="AB291" s="14">
        <f>VLOOKUP(int(I291),'DSD (informação UCs)'!AY:AZ, 2, FALSE)-SUM(O292:Z306)</f>
        <v/>
      </c>
    </row>
    <row r="292" ht="18" customHeight="1">
      <c r="A292" s="14" t="n"/>
      <c r="B292" s="14" t="n"/>
      <c r="C292" s="14" t="n"/>
      <c r="D292" s="14" t="n"/>
      <c r="E292" t="inlineStr">
        <is>
          <t>Inserir docente</t>
        </is>
      </c>
      <c r="F292" s="14" t="n"/>
      <c r="G292" s="15" t="inlineStr">
        <is>
          <t>Biologia Celular</t>
        </is>
      </c>
      <c r="H292" s="14" t="n"/>
      <c r="I292" s="14" t="n"/>
      <c r="J292" s="14" t="n"/>
      <c r="K292" s="14" t="n"/>
      <c r="L292" s="14" t="n"/>
      <c r="M292" s="14" t="n"/>
      <c r="N292" s="14" t="n"/>
      <c r="AA292" s="14">
        <f>SUM(O292:Z292)</f>
        <v/>
      </c>
      <c r="AB292" s="14" t="n"/>
    </row>
    <row r="293" ht="18" customHeight="1">
      <c r="A293" s="14" t="n"/>
      <c r="B293" s="14" t="n"/>
      <c r="C293" s="14" t="n"/>
      <c r="D293" s="14" t="n"/>
      <c r="E293" t="inlineStr">
        <is>
          <t>Inserir docente</t>
        </is>
      </c>
      <c r="F293" s="14" t="n"/>
      <c r="G293" s="15" t="inlineStr">
        <is>
          <t>Biologia Celular</t>
        </is>
      </c>
      <c r="H293" s="14" t="n"/>
      <c r="I293" s="14" t="n"/>
      <c r="J293" s="14" t="n"/>
      <c r="K293" s="14" t="n"/>
      <c r="L293" s="14" t="n"/>
      <c r="M293" s="14" t="n"/>
      <c r="N293" s="14" t="n"/>
      <c r="AA293" s="14">
        <f>SUM(O293:Z293)</f>
        <v/>
      </c>
      <c r="AB293" s="14" t="n"/>
    </row>
    <row r="294" ht="18" customHeight="1">
      <c r="A294" s="14" t="n"/>
      <c r="B294" s="14" t="n"/>
      <c r="C294" s="14" t="n"/>
      <c r="D294" s="14" t="n"/>
      <c r="E294" t="inlineStr">
        <is>
          <t>Inserir docente</t>
        </is>
      </c>
      <c r="F294" s="14" t="n"/>
      <c r="G294" s="15" t="inlineStr">
        <is>
          <t>Biologia Celular</t>
        </is>
      </c>
      <c r="H294" s="14" t="n"/>
      <c r="I294" s="14" t="n"/>
      <c r="J294" s="14" t="n"/>
      <c r="K294" s="14" t="n"/>
      <c r="L294" s="14" t="n"/>
      <c r="M294" s="14" t="n"/>
      <c r="N294" s="14" t="n"/>
      <c r="AA294" s="14">
        <f>SUM(O294:Z294)</f>
        <v/>
      </c>
      <c r="AB294" s="14" t="n"/>
    </row>
    <row r="295" ht="18" customHeight="1">
      <c r="A295" s="14" t="n"/>
      <c r="B295" s="14" t="n"/>
      <c r="C295" s="14" t="n"/>
      <c r="D295" s="14" t="n"/>
      <c r="E295" t="inlineStr">
        <is>
          <t>Inserir docente</t>
        </is>
      </c>
      <c r="F295" s="14" t="n"/>
      <c r="G295" s="15" t="inlineStr">
        <is>
          <t>Biologia Celular</t>
        </is>
      </c>
      <c r="H295" s="14" t="n"/>
      <c r="I295" s="14" t="n"/>
      <c r="J295" s="14" t="n"/>
      <c r="K295" s="14" t="n"/>
      <c r="L295" s="14" t="n"/>
      <c r="M295" s="14" t="n"/>
      <c r="N295" s="14" t="n"/>
      <c r="AA295" s="14">
        <f>SUM(O295:Z295)</f>
        <v/>
      </c>
      <c r="AB295" s="14" t="n"/>
    </row>
    <row r="296" ht="18" customHeight="1">
      <c r="A296" s="14" t="n"/>
      <c r="B296" s="14" t="n"/>
      <c r="C296" s="14" t="n"/>
      <c r="D296" s="14" t="n"/>
      <c r="E296" t="inlineStr">
        <is>
          <t>Inserir docente</t>
        </is>
      </c>
      <c r="F296" s="14" t="n"/>
      <c r="G296" s="15" t="inlineStr">
        <is>
          <t>Biologia Celular</t>
        </is>
      </c>
      <c r="H296" s="14" t="n"/>
      <c r="I296" s="14" t="n"/>
      <c r="J296" s="14" t="n"/>
      <c r="K296" s="14" t="n"/>
      <c r="L296" s="14" t="n"/>
      <c r="M296" s="14" t="n"/>
      <c r="N296" s="14" t="n"/>
      <c r="AA296" s="14">
        <f>SUM(O296:Z296)</f>
        <v/>
      </c>
      <c r="AB296" s="14" t="n"/>
    </row>
    <row r="297" ht="18" customHeight="1">
      <c r="A297" s="14" t="n"/>
      <c r="B297" s="14" t="n"/>
      <c r="C297" s="14" t="n"/>
      <c r="D297" s="14" t="n"/>
      <c r="E297" t="inlineStr">
        <is>
          <t>Inserir docente</t>
        </is>
      </c>
      <c r="F297" s="14" t="n"/>
      <c r="G297" s="15" t="inlineStr">
        <is>
          <t>Biologia Celular</t>
        </is>
      </c>
      <c r="H297" s="14" t="n"/>
      <c r="I297" s="14" t="n"/>
      <c r="J297" s="14" t="n"/>
      <c r="K297" s="14" t="n"/>
      <c r="L297" s="14" t="n"/>
      <c r="M297" s="14" t="n"/>
      <c r="N297" s="14" t="n"/>
      <c r="AA297" s="14">
        <f>SUM(O297:Z297)</f>
        <v/>
      </c>
      <c r="AB297" s="14" t="n"/>
    </row>
    <row r="298" ht="18" customHeight="1">
      <c r="A298" s="14" t="n"/>
      <c r="B298" s="14" t="n"/>
      <c r="C298" s="14" t="n"/>
      <c r="D298" s="14" t="n"/>
      <c r="E298" t="inlineStr">
        <is>
          <t>Inserir docente</t>
        </is>
      </c>
      <c r="F298" s="14" t="n"/>
      <c r="G298" s="15" t="inlineStr">
        <is>
          <t>Biologia Celular</t>
        </is>
      </c>
      <c r="H298" s="14" t="n"/>
      <c r="I298" s="14" t="n"/>
      <c r="J298" s="14" t="n"/>
      <c r="K298" s="14" t="n"/>
      <c r="L298" s="14" t="n"/>
      <c r="M298" s="14" t="n"/>
      <c r="N298" s="14" t="n"/>
      <c r="AA298" s="14">
        <f>SUM(O298:Z298)</f>
        <v/>
      </c>
      <c r="AB298" s="14" t="n"/>
    </row>
    <row r="299" ht="18" customHeight="1">
      <c r="A299" s="14" t="n"/>
      <c r="B299" s="14" t="n"/>
      <c r="C299" s="14" t="n"/>
      <c r="D299" s="14" t="n"/>
      <c r="E299" t="inlineStr">
        <is>
          <t>Inserir docente</t>
        </is>
      </c>
      <c r="F299" s="14" t="n"/>
      <c r="G299" s="15" t="inlineStr">
        <is>
          <t>Biologia Celular</t>
        </is>
      </c>
      <c r="H299" s="14" t="n"/>
      <c r="I299" s="14" t="n"/>
      <c r="J299" s="14" t="n"/>
      <c r="K299" s="14" t="n"/>
      <c r="L299" s="14" t="n"/>
      <c r="M299" s="14" t="n"/>
      <c r="N299" s="14" t="n"/>
      <c r="AA299" s="14">
        <f>SUM(O299:Z299)</f>
        <v/>
      </c>
      <c r="AB299" s="14" t="n"/>
    </row>
    <row r="300" ht="18" customHeight="1">
      <c r="A300" s="14" t="n"/>
      <c r="B300" s="14" t="n"/>
      <c r="C300" s="14" t="n"/>
      <c r="D300" s="14" t="n"/>
      <c r="E300" t="inlineStr">
        <is>
          <t>Inserir docente</t>
        </is>
      </c>
      <c r="F300" s="14" t="n"/>
      <c r="G300" s="15" t="inlineStr">
        <is>
          <t>Biologia Celular</t>
        </is>
      </c>
      <c r="H300" s="14" t="n"/>
      <c r="I300" s="14" t="n"/>
      <c r="J300" s="14" t="n"/>
      <c r="K300" s="14" t="n"/>
      <c r="L300" s="14" t="n"/>
      <c r="M300" s="14" t="n"/>
      <c r="N300" s="14" t="n"/>
      <c r="AA300" s="14">
        <f>SUM(O300:Z300)</f>
        <v/>
      </c>
      <c r="AB300" s="14" t="n"/>
    </row>
    <row r="301" ht="18" customHeight="1">
      <c r="A301" s="14" t="n"/>
      <c r="B301" s="14" t="n"/>
      <c r="C301" s="14" t="n"/>
      <c r="D301" s="14" t="n"/>
      <c r="E301" t="inlineStr">
        <is>
          <t>Inserir docente</t>
        </is>
      </c>
      <c r="F301" s="14" t="n"/>
      <c r="G301" s="15" t="inlineStr">
        <is>
          <t>Biologia Celular</t>
        </is>
      </c>
      <c r="H301" s="14" t="n"/>
      <c r="I301" s="14" t="n"/>
      <c r="J301" s="14" t="n"/>
      <c r="K301" s="14" t="n"/>
      <c r="L301" s="14" t="n"/>
      <c r="M301" s="14" t="n"/>
      <c r="N301" s="14" t="n"/>
      <c r="AA301" s="14">
        <f>SUM(O301:Z301)</f>
        <v/>
      </c>
      <c r="AB301" s="14" t="n"/>
    </row>
    <row r="302" ht="18" customHeight="1">
      <c r="A302" s="14" t="n"/>
      <c r="B302" s="14" t="n"/>
      <c r="C302" s="14" t="n"/>
      <c r="D302" s="14" t="n"/>
      <c r="E302" t="inlineStr">
        <is>
          <t>Inserir docente</t>
        </is>
      </c>
      <c r="F302" s="14" t="n"/>
      <c r="G302" s="15" t="inlineStr">
        <is>
          <t>Biologia Celular</t>
        </is>
      </c>
      <c r="H302" s="14" t="n"/>
      <c r="I302" s="14" t="n"/>
      <c r="J302" s="14" t="n"/>
      <c r="K302" s="14" t="n"/>
      <c r="L302" s="14" t="n"/>
      <c r="M302" s="14" t="n"/>
      <c r="N302" s="14" t="n"/>
      <c r="AA302" s="14">
        <f>SUM(O302:Z302)</f>
        <v/>
      </c>
      <c r="AB302" s="14" t="n"/>
    </row>
    <row r="303" ht="18" customHeight="1">
      <c r="A303" s="14" t="n"/>
      <c r="B303" s="14" t="n"/>
      <c r="C303" s="14" t="n"/>
      <c r="D303" s="14" t="n"/>
      <c r="E303" t="inlineStr">
        <is>
          <t>Inserir docente</t>
        </is>
      </c>
      <c r="F303" s="14" t="n"/>
      <c r="G303" s="15" t="inlineStr">
        <is>
          <t>Biologia Celular</t>
        </is>
      </c>
      <c r="H303" s="14" t="n"/>
      <c r="I303" s="14" t="n"/>
      <c r="J303" s="14" t="n"/>
      <c r="K303" s="14" t="n"/>
      <c r="L303" s="14" t="n"/>
      <c r="M303" s="14" t="n"/>
      <c r="N303" s="14" t="n"/>
      <c r="AA303" s="14">
        <f>SUM(O303:Z303)</f>
        <v/>
      </c>
      <c r="AB303" s="14" t="n"/>
    </row>
    <row r="304" ht="18" customHeight="1">
      <c r="A304" s="14" t="n"/>
      <c r="B304" s="14" t="n"/>
      <c r="C304" s="14" t="n"/>
      <c r="D304" s="14" t="n"/>
      <c r="E304" t="inlineStr">
        <is>
          <t>Inserir docente</t>
        </is>
      </c>
      <c r="F304" s="14" t="n"/>
      <c r="G304" s="15" t="inlineStr">
        <is>
          <t>Biologia Celular</t>
        </is>
      </c>
      <c r="H304" s="14" t="n"/>
      <c r="I304" s="14" t="n"/>
      <c r="J304" s="14" t="n"/>
      <c r="K304" s="14" t="n"/>
      <c r="L304" s="14" t="n"/>
      <c r="M304" s="14" t="n"/>
      <c r="N304" s="14" t="n"/>
      <c r="AA304" s="14">
        <f>SUM(O304:Z304)</f>
        <v/>
      </c>
      <c r="AB304" s="14" t="n"/>
    </row>
    <row r="305" ht="18" customHeight="1">
      <c r="A305" s="14" t="n"/>
      <c r="B305" s="14" t="n"/>
      <c r="C305" s="14" t="n"/>
      <c r="D305" s="14" t="n"/>
      <c r="E305" t="inlineStr">
        <is>
          <t>Inserir docente</t>
        </is>
      </c>
      <c r="F305" s="14" t="n"/>
      <c r="G305" s="15" t="inlineStr">
        <is>
          <t>Biologia Celular</t>
        </is>
      </c>
      <c r="H305" s="14" t="n"/>
      <c r="I305" s="14" t="n"/>
      <c r="J305" s="14" t="n"/>
      <c r="K305" s="14" t="n"/>
      <c r="L305" s="14" t="n"/>
      <c r="M305" s="14" t="n"/>
      <c r="N305" s="14" t="n"/>
      <c r="AA305" s="14">
        <f>SUM(O305:Z305)</f>
        <v/>
      </c>
      <c r="AB305" s="14" t="n"/>
    </row>
    <row r="306" ht="18" customHeight="1">
      <c r="A306" s="14" t="n"/>
      <c r="B306" s="14" t="n"/>
      <c r="C306" s="14" t="n"/>
      <c r="D306" s="14" t="n"/>
      <c r="E306" t="inlineStr">
        <is>
          <t>Inserir docente</t>
        </is>
      </c>
      <c r="F306" s="14" t="n"/>
      <c r="G306" s="15" t="inlineStr">
        <is>
          <t>Biologia Celular</t>
        </is>
      </c>
      <c r="H306" s="14" t="n"/>
      <c r="I306" s="14" t="n"/>
      <c r="J306" s="14" t="n"/>
      <c r="K306" s="14" t="n"/>
      <c r="L306" s="14" t="n"/>
      <c r="M306" s="14" t="n"/>
      <c r="N306" s="14" t="n"/>
      <c r="AA306" s="14">
        <f>SUM(O306:Z306)</f>
        <v/>
      </c>
      <c r="AB306" s="14" t="n"/>
    </row>
    <row r="307" ht="18" customHeight="1"/>
    <row r="308" ht="18" customHeight="1">
      <c r="A308" s="14" t="inlineStr">
        <is>
          <t>Ciências Exatas e Naturais</t>
        </is>
      </c>
      <c r="B308" s="14" t="inlineStr">
        <is>
          <t>1.6 Ciências Biológicas</t>
        </is>
      </c>
      <c r="C308" s="14" t="inlineStr">
        <is>
          <t>BIO</t>
        </is>
      </c>
      <c r="D308" s="14" t="inlineStr">
        <is>
          <t>DRAT</t>
        </is>
      </c>
      <c r="E308" s="14" t="inlineStr">
        <is>
          <t>Ricardo Manuel Seixas Boavida Ferreira/Pedro Manuel Vieira Talhinhas</t>
        </is>
      </c>
      <c r="F308" s="14" t="inlineStr">
        <is>
          <t>sim</t>
        </is>
      </c>
      <c r="G308" s="14" t="inlineStr">
        <is>
          <t xml:space="preserve">Biologia Celular e Microbiologia </t>
        </is>
      </c>
      <c r="H308" s="14" t="inlineStr">
        <is>
          <t>1º ciclo</t>
        </is>
      </c>
      <c r="I308" s="14" t="inlineStr">
        <is>
          <t>2468</t>
        </is>
      </c>
      <c r="J308" s="14" t="inlineStr">
        <is>
          <t xml:space="preserve">1º </t>
        </is>
      </c>
      <c r="K308" s="14" t="inlineStr">
        <is>
          <t xml:space="preserve">1º </t>
        </is>
      </c>
      <c r="L308" s="14" t="n">
        <v>6</v>
      </c>
      <c r="M308" s="14" t="n">
        <v>14</v>
      </c>
      <c r="N308" s="14" t="n">
        <v>56</v>
      </c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  <c r="Z308" s="14" t="n"/>
      <c r="AA308" s="14" t="inlineStr"/>
      <c r="AB308" s="14">
        <f>VLOOKUP(int(I308),'DSD (informação UCs)'!AY:AZ, 2, FALSE)-SUM(O309:Z323)</f>
        <v/>
      </c>
    </row>
    <row r="309" ht="18" customHeight="1">
      <c r="A309" s="14" t="n"/>
      <c r="B309" s="14" t="n"/>
      <c r="C309" s="14" t="n"/>
      <c r="D309" s="14" t="n"/>
      <c r="E309" t="inlineStr">
        <is>
          <t>Inserir docente</t>
        </is>
      </c>
      <c r="F309" s="14" t="n"/>
      <c r="G309" s="15" t="inlineStr">
        <is>
          <t xml:space="preserve">Biologia Celular e Microbiologia </t>
        </is>
      </c>
      <c r="H309" s="14" t="n"/>
      <c r="I309" s="14" t="n"/>
      <c r="J309" s="14" t="n"/>
      <c r="K309" s="14" t="n"/>
      <c r="L309" s="14" t="n"/>
      <c r="M309" s="14" t="n"/>
      <c r="N309" s="14" t="n"/>
      <c r="AA309" s="14">
        <f>SUM(O309:Z309)</f>
        <v/>
      </c>
      <c r="AB309" s="14" t="n"/>
    </row>
    <row r="310" ht="18" customHeight="1">
      <c r="A310" s="14" t="n"/>
      <c r="B310" s="14" t="n"/>
      <c r="C310" s="14" t="n"/>
      <c r="D310" s="14" t="n"/>
      <c r="E310" t="inlineStr">
        <is>
          <t>Inserir docente</t>
        </is>
      </c>
      <c r="F310" s="14" t="n"/>
      <c r="G310" s="15" t="inlineStr">
        <is>
          <t xml:space="preserve">Biologia Celular e Microbiologia </t>
        </is>
      </c>
      <c r="H310" s="14" t="n"/>
      <c r="I310" s="14" t="n"/>
      <c r="J310" s="14" t="n"/>
      <c r="K310" s="14" t="n"/>
      <c r="L310" s="14" t="n"/>
      <c r="M310" s="14" t="n"/>
      <c r="N310" s="14" t="n"/>
      <c r="AA310" s="14">
        <f>SUM(O310:Z310)</f>
        <v/>
      </c>
      <c r="AB310" s="14" t="n"/>
    </row>
    <row r="311" ht="18" customHeight="1">
      <c r="A311" s="14" t="n"/>
      <c r="B311" s="14" t="n"/>
      <c r="C311" s="14" t="n"/>
      <c r="D311" s="14" t="n"/>
      <c r="E311" t="inlineStr">
        <is>
          <t>Inserir docente</t>
        </is>
      </c>
      <c r="F311" s="14" t="n"/>
      <c r="G311" s="15" t="inlineStr">
        <is>
          <t xml:space="preserve">Biologia Celular e Microbiologia </t>
        </is>
      </c>
      <c r="H311" s="14" t="n"/>
      <c r="I311" s="14" t="n"/>
      <c r="J311" s="14" t="n"/>
      <c r="K311" s="14" t="n"/>
      <c r="L311" s="14" t="n"/>
      <c r="M311" s="14" t="n"/>
      <c r="N311" s="14" t="n"/>
      <c r="AA311" s="14">
        <f>SUM(O311:Z311)</f>
        <v/>
      </c>
      <c r="AB311" s="14" t="n"/>
    </row>
    <row r="312" ht="18" customHeight="1">
      <c r="A312" s="14" t="n"/>
      <c r="B312" s="14" t="n"/>
      <c r="C312" s="14" t="n"/>
      <c r="D312" s="14" t="n"/>
      <c r="E312" t="inlineStr">
        <is>
          <t>Inserir docente</t>
        </is>
      </c>
      <c r="F312" s="14" t="n"/>
      <c r="G312" s="15" t="inlineStr">
        <is>
          <t xml:space="preserve">Biologia Celular e Microbiologia </t>
        </is>
      </c>
      <c r="H312" s="14" t="n"/>
      <c r="I312" s="14" t="n"/>
      <c r="J312" s="14" t="n"/>
      <c r="K312" s="14" t="n"/>
      <c r="L312" s="14" t="n"/>
      <c r="M312" s="14" t="n"/>
      <c r="N312" s="14" t="n"/>
      <c r="AA312" s="14">
        <f>SUM(O312:Z312)</f>
        <v/>
      </c>
      <c r="AB312" s="14" t="n"/>
    </row>
    <row r="313" ht="18" customHeight="1">
      <c r="A313" s="14" t="n"/>
      <c r="B313" s="14" t="n"/>
      <c r="C313" s="14" t="n"/>
      <c r="D313" s="14" t="n"/>
      <c r="E313" t="inlineStr">
        <is>
          <t>Inserir docente</t>
        </is>
      </c>
      <c r="F313" s="14" t="n"/>
      <c r="G313" s="15" t="inlineStr">
        <is>
          <t xml:space="preserve">Biologia Celular e Microbiologia </t>
        </is>
      </c>
      <c r="H313" s="14" t="n"/>
      <c r="I313" s="14" t="n"/>
      <c r="J313" s="14" t="n"/>
      <c r="K313" s="14" t="n"/>
      <c r="L313" s="14" t="n"/>
      <c r="M313" s="14" t="n"/>
      <c r="N313" s="14" t="n"/>
      <c r="AA313" s="14">
        <f>SUM(O313:Z313)</f>
        <v/>
      </c>
      <c r="AB313" s="14" t="n"/>
    </row>
    <row r="314" ht="18" customHeight="1">
      <c r="A314" s="14" t="n"/>
      <c r="B314" s="14" t="n"/>
      <c r="C314" s="14" t="n"/>
      <c r="D314" s="14" t="n"/>
      <c r="E314" t="inlineStr">
        <is>
          <t>Inserir docente</t>
        </is>
      </c>
      <c r="F314" s="14" t="n"/>
      <c r="G314" s="15" t="inlineStr">
        <is>
          <t xml:space="preserve">Biologia Celular e Microbiologia </t>
        </is>
      </c>
      <c r="H314" s="14" t="n"/>
      <c r="I314" s="14" t="n"/>
      <c r="J314" s="14" t="n"/>
      <c r="K314" s="14" t="n"/>
      <c r="L314" s="14" t="n"/>
      <c r="M314" s="14" t="n"/>
      <c r="N314" s="14" t="n"/>
      <c r="AA314" s="14">
        <f>SUM(O314:Z314)</f>
        <v/>
      </c>
      <c r="AB314" s="14" t="n"/>
    </row>
    <row r="315" ht="18" customHeight="1">
      <c r="A315" s="14" t="n"/>
      <c r="B315" s="14" t="n"/>
      <c r="C315" s="14" t="n"/>
      <c r="D315" s="14" t="n"/>
      <c r="E315" t="inlineStr">
        <is>
          <t>Inserir docente</t>
        </is>
      </c>
      <c r="F315" s="14" t="n"/>
      <c r="G315" s="15" t="inlineStr">
        <is>
          <t xml:space="preserve">Biologia Celular e Microbiologia </t>
        </is>
      </c>
      <c r="H315" s="14" t="n"/>
      <c r="I315" s="14" t="n"/>
      <c r="J315" s="14" t="n"/>
      <c r="K315" s="14" t="n"/>
      <c r="L315" s="14" t="n"/>
      <c r="M315" s="14" t="n"/>
      <c r="N315" s="14" t="n"/>
      <c r="AA315" s="14">
        <f>SUM(O315:Z315)</f>
        <v/>
      </c>
      <c r="AB315" s="14" t="n"/>
    </row>
    <row r="316" ht="18" customHeight="1">
      <c r="A316" s="14" t="n"/>
      <c r="B316" s="14" t="n"/>
      <c r="C316" s="14" t="n"/>
      <c r="D316" s="14" t="n"/>
      <c r="E316" t="inlineStr">
        <is>
          <t>Inserir docente</t>
        </is>
      </c>
      <c r="F316" s="14" t="n"/>
      <c r="G316" s="15" t="inlineStr">
        <is>
          <t xml:space="preserve">Biologia Celular e Microbiologia </t>
        </is>
      </c>
      <c r="H316" s="14" t="n"/>
      <c r="I316" s="14" t="n"/>
      <c r="J316" s="14" t="n"/>
      <c r="K316" s="14" t="n"/>
      <c r="L316" s="14" t="n"/>
      <c r="M316" s="14" t="n"/>
      <c r="N316" s="14" t="n"/>
      <c r="AA316" s="14">
        <f>SUM(O316:Z316)</f>
        <v/>
      </c>
      <c r="AB316" s="14" t="n"/>
    </row>
    <row r="317" ht="18" customHeight="1">
      <c r="A317" s="14" t="n"/>
      <c r="B317" s="14" t="n"/>
      <c r="C317" s="14" t="n"/>
      <c r="D317" s="14" t="n"/>
      <c r="E317" t="inlineStr">
        <is>
          <t>Inserir docente</t>
        </is>
      </c>
      <c r="F317" s="14" t="n"/>
      <c r="G317" s="15" t="inlineStr">
        <is>
          <t xml:space="preserve">Biologia Celular e Microbiologia </t>
        </is>
      </c>
      <c r="H317" s="14" t="n"/>
      <c r="I317" s="14" t="n"/>
      <c r="J317" s="14" t="n"/>
      <c r="K317" s="14" t="n"/>
      <c r="L317" s="14" t="n"/>
      <c r="M317" s="14" t="n"/>
      <c r="N317" s="14" t="n"/>
      <c r="AA317" s="14">
        <f>SUM(O317:Z317)</f>
        <v/>
      </c>
      <c r="AB317" s="14" t="n"/>
    </row>
    <row r="318" ht="18" customHeight="1">
      <c r="A318" s="14" t="n"/>
      <c r="B318" s="14" t="n"/>
      <c r="C318" s="14" t="n"/>
      <c r="D318" s="14" t="n"/>
      <c r="E318" t="inlineStr">
        <is>
          <t>Inserir docente</t>
        </is>
      </c>
      <c r="F318" s="14" t="n"/>
      <c r="G318" s="15" t="inlineStr">
        <is>
          <t xml:space="preserve">Biologia Celular e Microbiologia </t>
        </is>
      </c>
      <c r="H318" s="14" t="n"/>
      <c r="I318" s="14" t="n"/>
      <c r="J318" s="14" t="n"/>
      <c r="K318" s="14" t="n"/>
      <c r="L318" s="14" t="n"/>
      <c r="M318" s="14" t="n"/>
      <c r="N318" s="14" t="n"/>
      <c r="AA318" s="14">
        <f>SUM(O318:Z318)</f>
        <v/>
      </c>
      <c r="AB318" s="14" t="n"/>
    </row>
    <row r="319" ht="18" customHeight="1">
      <c r="A319" s="14" t="n"/>
      <c r="B319" s="14" t="n"/>
      <c r="C319" s="14" t="n"/>
      <c r="D319" s="14" t="n"/>
      <c r="E319" t="inlineStr">
        <is>
          <t>Inserir docente</t>
        </is>
      </c>
      <c r="F319" s="14" t="n"/>
      <c r="G319" s="15" t="inlineStr">
        <is>
          <t xml:space="preserve">Biologia Celular e Microbiologia </t>
        </is>
      </c>
      <c r="H319" s="14" t="n"/>
      <c r="I319" s="14" t="n"/>
      <c r="J319" s="14" t="n"/>
      <c r="K319" s="14" t="n"/>
      <c r="L319" s="14" t="n"/>
      <c r="M319" s="14" t="n"/>
      <c r="N319" s="14" t="n"/>
      <c r="AA319" s="14">
        <f>SUM(O319:Z319)</f>
        <v/>
      </c>
      <c r="AB319" s="14" t="n"/>
    </row>
    <row r="320" ht="18" customHeight="1">
      <c r="A320" s="14" t="n"/>
      <c r="B320" s="14" t="n"/>
      <c r="C320" s="14" t="n"/>
      <c r="D320" s="14" t="n"/>
      <c r="E320" t="inlineStr">
        <is>
          <t>Inserir docente</t>
        </is>
      </c>
      <c r="F320" s="14" t="n"/>
      <c r="G320" s="15" t="inlineStr">
        <is>
          <t xml:space="preserve">Biologia Celular e Microbiologia </t>
        </is>
      </c>
      <c r="H320" s="14" t="n"/>
      <c r="I320" s="14" t="n"/>
      <c r="J320" s="14" t="n"/>
      <c r="K320" s="14" t="n"/>
      <c r="L320" s="14" t="n"/>
      <c r="M320" s="14" t="n"/>
      <c r="N320" s="14" t="n"/>
      <c r="AA320" s="14">
        <f>SUM(O320:Z320)</f>
        <v/>
      </c>
      <c r="AB320" s="14" t="n"/>
    </row>
    <row r="321" ht="18" customHeight="1">
      <c r="A321" s="14" t="n"/>
      <c r="B321" s="14" t="n"/>
      <c r="C321" s="14" t="n"/>
      <c r="D321" s="14" t="n"/>
      <c r="E321" t="inlineStr">
        <is>
          <t>Inserir docente</t>
        </is>
      </c>
      <c r="F321" s="14" t="n"/>
      <c r="G321" s="15" t="inlineStr">
        <is>
          <t xml:space="preserve">Biologia Celular e Microbiologia </t>
        </is>
      </c>
      <c r="H321" s="14" t="n"/>
      <c r="I321" s="14" t="n"/>
      <c r="J321" s="14" t="n"/>
      <c r="K321" s="14" t="n"/>
      <c r="L321" s="14" t="n"/>
      <c r="M321" s="14" t="n"/>
      <c r="N321" s="14" t="n"/>
      <c r="AA321" s="14">
        <f>SUM(O321:Z321)</f>
        <v/>
      </c>
      <c r="AB321" s="14" t="n"/>
    </row>
    <row r="322" ht="18" customHeight="1">
      <c r="A322" s="14" t="n"/>
      <c r="B322" s="14" t="n"/>
      <c r="C322" s="14" t="n"/>
      <c r="D322" s="14" t="n"/>
      <c r="E322" t="inlineStr">
        <is>
          <t>Inserir docente</t>
        </is>
      </c>
      <c r="F322" s="14" t="n"/>
      <c r="G322" s="15" t="inlineStr">
        <is>
          <t xml:space="preserve">Biologia Celular e Microbiologia </t>
        </is>
      </c>
      <c r="H322" s="14" t="n"/>
      <c r="I322" s="14" t="n"/>
      <c r="J322" s="14" t="n"/>
      <c r="K322" s="14" t="n"/>
      <c r="L322" s="14" t="n"/>
      <c r="M322" s="14" t="n"/>
      <c r="N322" s="14" t="n"/>
      <c r="AA322" s="14">
        <f>SUM(O322:Z322)</f>
        <v/>
      </c>
      <c r="AB322" s="14" t="n"/>
    </row>
    <row r="323" ht="18" customHeight="1">
      <c r="A323" s="14" t="n"/>
      <c r="B323" s="14" t="n"/>
      <c r="C323" s="14" t="n"/>
      <c r="D323" s="14" t="n"/>
      <c r="E323" t="inlineStr">
        <is>
          <t>Inserir docente</t>
        </is>
      </c>
      <c r="F323" s="14" t="n"/>
      <c r="G323" s="15" t="inlineStr">
        <is>
          <t xml:space="preserve">Biologia Celular e Microbiologia </t>
        </is>
      </c>
      <c r="H323" s="14" t="n"/>
      <c r="I323" s="14" t="n"/>
      <c r="J323" s="14" t="n"/>
      <c r="K323" s="14" t="n"/>
      <c r="L323" s="14" t="n"/>
      <c r="M323" s="14" t="n"/>
      <c r="N323" s="14" t="n"/>
      <c r="AA323" s="14">
        <f>SUM(O323:Z323)</f>
        <v/>
      </c>
      <c r="AB323" s="14" t="n"/>
    </row>
    <row r="324" ht="18" customHeight="1"/>
    <row r="325" ht="18" customHeight="1">
      <c r="A325" s="14" t="inlineStr">
        <is>
          <t>Ciências Exatas e Naturais</t>
        </is>
      </c>
      <c r="B325" s="14" t="inlineStr">
        <is>
          <t>1.6 Ciências Biológicas</t>
        </is>
      </c>
      <c r="C325" s="14" t="inlineStr">
        <is>
          <t>BIO</t>
        </is>
      </c>
      <c r="D325" s="14" t="inlineStr">
        <is>
          <t>DRAT</t>
        </is>
      </c>
      <c r="E325" s="14" t="inlineStr">
        <is>
          <t>Ricardo Manuel Seixas Boavida Ferreira/Ana Cristina Riepenhausen Delaunay Caperta</t>
        </is>
      </c>
      <c r="F325" s="14" t="inlineStr">
        <is>
          <t>sim</t>
        </is>
      </c>
      <c r="G325" s="14" t="inlineStr">
        <is>
          <t>Biologia do Desenvolvimento</t>
        </is>
      </c>
      <c r="H325" s="14" t="inlineStr">
        <is>
          <t>1º ciclo</t>
        </is>
      </c>
      <c r="I325" s="14" t="inlineStr">
        <is>
          <t>2469</t>
        </is>
      </c>
      <c r="J325" s="14" t="inlineStr">
        <is>
          <t>3º</t>
        </is>
      </c>
      <c r="K325" s="14" t="inlineStr">
        <is>
          <t>1º</t>
        </is>
      </c>
      <c r="L325" s="14" t="n">
        <v>6</v>
      </c>
      <c r="M325" s="14" t="n">
        <v>14</v>
      </c>
      <c r="N325" s="14" t="n">
        <v>56</v>
      </c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  <c r="Z325" s="14" t="n"/>
      <c r="AA325" s="14" t="inlineStr"/>
      <c r="AB325" s="14">
        <f>VLOOKUP(int(I325),'DSD (informação UCs)'!AY:AZ, 2, FALSE)-SUM(O326:Z340)</f>
        <v/>
      </c>
    </row>
    <row r="326" ht="18" customHeight="1">
      <c r="A326" s="14" t="n"/>
      <c r="B326" s="14" t="n"/>
      <c r="C326" s="14" t="n"/>
      <c r="D326" s="14" t="n"/>
      <c r="E326" t="inlineStr">
        <is>
          <t>Inserir docente</t>
        </is>
      </c>
      <c r="F326" s="14" t="n"/>
      <c r="G326" s="15" t="inlineStr">
        <is>
          <t>Biologia do Desenvolvimento</t>
        </is>
      </c>
      <c r="H326" s="14" t="n"/>
      <c r="I326" s="14" t="n"/>
      <c r="J326" s="14" t="n"/>
      <c r="K326" s="14" t="n"/>
      <c r="L326" s="14" t="n"/>
      <c r="M326" s="14" t="n"/>
      <c r="N326" s="14" t="n"/>
      <c r="AA326" s="14">
        <f>SUM(O326:Z326)</f>
        <v/>
      </c>
      <c r="AB326" s="14" t="n"/>
    </row>
    <row r="327" ht="18" customHeight="1">
      <c r="A327" s="14" t="n"/>
      <c r="B327" s="14" t="n"/>
      <c r="C327" s="14" t="n"/>
      <c r="D327" s="14" t="n"/>
      <c r="E327" t="inlineStr">
        <is>
          <t>Inserir docente</t>
        </is>
      </c>
      <c r="F327" s="14" t="n"/>
      <c r="G327" s="15" t="inlineStr">
        <is>
          <t>Biologia do Desenvolvimento</t>
        </is>
      </c>
      <c r="H327" s="14" t="n"/>
      <c r="I327" s="14" t="n"/>
      <c r="J327" s="14" t="n"/>
      <c r="K327" s="14" t="n"/>
      <c r="L327" s="14" t="n"/>
      <c r="M327" s="14" t="n"/>
      <c r="N327" s="14" t="n"/>
      <c r="AA327" s="14">
        <f>SUM(O327:Z327)</f>
        <v/>
      </c>
      <c r="AB327" s="14" t="n"/>
    </row>
    <row r="328" ht="18" customHeight="1">
      <c r="A328" s="14" t="n"/>
      <c r="B328" s="14" t="n"/>
      <c r="C328" s="14" t="n"/>
      <c r="D328" s="14" t="n"/>
      <c r="E328" t="inlineStr">
        <is>
          <t>Inserir docente</t>
        </is>
      </c>
      <c r="F328" s="14" t="n"/>
      <c r="G328" s="15" t="inlineStr">
        <is>
          <t>Biologia do Desenvolvimento</t>
        </is>
      </c>
      <c r="H328" s="14" t="n"/>
      <c r="I328" s="14" t="n"/>
      <c r="J328" s="14" t="n"/>
      <c r="K328" s="14" t="n"/>
      <c r="L328" s="14" t="n"/>
      <c r="M328" s="14" t="n"/>
      <c r="N328" s="14" t="n"/>
      <c r="AA328" s="14">
        <f>SUM(O328:Z328)</f>
        <v/>
      </c>
      <c r="AB328" s="14" t="n"/>
    </row>
    <row r="329" ht="18" customHeight="1">
      <c r="A329" s="14" t="n"/>
      <c r="B329" s="14" t="n"/>
      <c r="C329" s="14" t="n"/>
      <c r="D329" s="14" t="n"/>
      <c r="E329" t="inlineStr">
        <is>
          <t>Inserir docente</t>
        </is>
      </c>
      <c r="F329" s="14" t="n"/>
      <c r="G329" s="15" t="inlineStr">
        <is>
          <t>Biologia do Desenvolvimento</t>
        </is>
      </c>
      <c r="H329" s="14" t="n"/>
      <c r="I329" s="14" t="n"/>
      <c r="J329" s="14" t="n"/>
      <c r="K329" s="14" t="n"/>
      <c r="L329" s="14" t="n"/>
      <c r="M329" s="14" t="n"/>
      <c r="N329" s="14" t="n"/>
      <c r="AA329" s="14">
        <f>SUM(O329:Z329)</f>
        <v/>
      </c>
      <c r="AB329" s="14" t="n"/>
    </row>
    <row r="330" ht="18" customHeight="1">
      <c r="A330" s="14" t="n"/>
      <c r="B330" s="14" t="n"/>
      <c r="C330" s="14" t="n"/>
      <c r="D330" s="14" t="n"/>
      <c r="E330" t="inlineStr">
        <is>
          <t>Inserir docente</t>
        </is>
      </c>
      <c r="F330" s="14" t="n"/>
      <c r="G330" s="15" t="inlineStr">
        <is>
          <t>Biologia do Desenvolvimento</t>
        </is>
      </c>
      <c r="H330" s="14" t="n"/>
      <c r="I330" s="14" t="n"/>
      <c r="J330" s="14" t="n"/>
      <c r="K330" s="14" t="n"/>
      <c r="L330" s="14" t="n"/>
      <c r="M330" s="14" t="n"/>
      <c r="N330" s="14" t="n"/>
      <c r="AA330" s="14">
        <f>SUM(O330:Z330)</f>
        <v/>
      </c>
      <c r="AB330" s="14" t="n"/>
    </row>
    <row r="331" ht="18" customHeight="1">
      <c r="A331" s="14" t="n"/>
      <c r="B331" s="14" t="n"/>
      <c r="C331" s="14" t="n"/>
      <c r="D331" s="14" t="n"/>
      <c r="E331" t="inlineStr">
        <is>
          <t>Inserir docente</t>
        </is>
      </c>
      <c r="F331" s="14" t="n"/>
      <c r="G331" s="15" t="inlineStr">
        <is>
          <t>Biologia do Desenvolvimento</t>
        </is>
      </c>
      <c r="H331" s="14" t="n"/>
      <c r="I331" s="14" t="n"/>
      <c r="J331" s="14" t="n"/>
      <c r="K331" s="14" t="n"/>
      <c r="L331" s="14" t="n"/>
      <c r="M331" s="14" t="n"/>
      <c r="N331" s="14" t="n"/>
      <c r="AA331" s="14">
        <f>SUM(O331:Z331)</f>
        <v/>
      </c>
      <c r="AB331" s="14" t="n"/>
    </row>
    <row r="332" ht="18" customHeight="1">
      <c r="A332" s="14" t="n"/>
      <c r="B332" s="14" t="n"/>
      <c r="C332" s="14" t="n"/>
      <c r="D332" s="14" t="n"/>
      <c r="E332" t="inlineStr">
        <is>
          <t>Inserir docente</t>
        </is>
      </c>
      <c r="F332" s="14" t="n"/>
      <c r="G332" s="15" t="inlineStr">
        <is>
          <t>Biologia do Desenvolvimento</t>
        </is>
      </c>
      <c r="H332" s="14" t="n"/>
      <c r="I332" s="14" t="n"/>
      <c r="J332" s="14" t="n"/>
      <c r="K332" s="14" t="n"/>
      <c r="L332" s="14" t="n"/>
      <c r="M332" s="14" t="n"/>
      <c r="N332" s="14" t="n"/>
      <c r="AA332" s="14">
        <f>SUM(O332:Z332)</f>
        <v/>
      </c>
      <c r="AB332" s="14" t="n"/>
    </row>
    <row r="333" ht="18" customHeight="1">
      <c r="A333" s="14" t="n"/>
      <c r="B333" s="14" t="n"/>
      <c r="C333" s="14" t="n"/>
      <c r="D333" s="14" t="n"/>
      <c r="E333" t="inlineStr">
        <is>
          <t>Inserir docente</t>
        </is>
      </c>
      <c r="F333" s="14" t="n"/>
      <c r="G333" s="15" t="inlineStr">
        <is>
          <t>Biologia do Desenvolvimento</t>
        </is>
      </c>
      <c r="H333" s="14" t="n"/>
      <c r="I333" s="14" t="n"/>
      <c r="J333" s="14" t="n"/>
      <c r="K333" s="14" t="n"/>
      <c r="L333" s="14" t="n"/>
      <c r="M333" s="14" t="n"/>
      <c r="N333" s="14" t="n"/>
      <c r="AA333" s="14">
        <f>SUM(O333:Z333)</f>
        <v/>
      </c>
      <c r="AB333" s="14" t="n"/>
    </row>
    <row r="334" ht="18" customHeight="1">
      <c r="A334" s="14" t="n"/>
      <c r="B334" s="14" t="n"/>
      <c r="C334" s="14" t="n"/>
      <c r="D334" s="14" t="n"/>
      <c r="E334" t="inlineStr">
        <is>
          <t>Inserir docente</t>
        </is>
      </c>
      <c r="F334" s="14" t="n"/>
      <c r="G334" s="15" t="inlineStr">
        <is>
          <t>Biologia do Desenvolvimento</t>
        </is>
      </c>
      <c r="H334" s="14" t="n"/>
      <c r="I334" s="14" t="n"/>
      <c r="J334" s="14" t="n"/>
      <c r="K334" s="14" t="n"/>
      <c r="L334" s="14" t="n"/>
      <c r="M334" s="14" t="n"/>
      <c r="N334" s="14" t="n"/>
      <c r="AA334" s="14">
        <f>SUM(O334:Z334)</f>
        <v/>
      </c>
      <c r="AB334" s="14" t="n"/>
    </row>
    <row r="335" ht="18" customHeight="1">
      <c r="A335" s="14" t="n"/>
      <c r="B335" s="14" t="n"/>
      <c r="C335" s="14" t="n"/>
      <c r="D335" s="14" t="n"/>
      <c r="E335" t="inlineStr">
        <is>
          <t>Inserir docente</t>
        </is>
      </c>
      <c r="F335" s="14" t="n"/>
      <c r="G335" s="15" t="inlineStr">
        <is>
          <t>Biologia do Desenvolvimento</t>
        </is>
      </c>
      <c r="H335" s="14" t="n"/>
      <c r="I335" s="14" t="n"/>
      <c r="J335" s="14" t="n"/>
      <c r="K335" s="14" t="n"/>
      <c r="L335" s="14" t="n"/>
      <c r="M335" s="14" t="n"/>
      <c r="N335" s="14" t="n"/>
      <c r="AA335" s="14">
        <f>SUM(O335:Z335)</f>
        <v/>
      </c>
      <c r="AB335" s="14" t="n"/>
    </row>
    <row r="336" ht="18" customHeight="1">
      <c r="A336" s="14" t="n"/>
      <c r="B336" s="14" t="n"/>
      <c r="C336" s="14" t="n"/>
      <c r="D336" s="14" t="n"/>
      <c r="E336" t="inlineStr">
        <is>
          <t>Inserir docente</t>
        </is>
      </c>
      <c r="F336" s="14" t="n"/>
      <c r="G336" s="15" t="inlineStr">
        <is>
          <t>Biologia do Desenvolvimento</t>
        </is>
      </c>
      <c r="H336" s="14" t="n"/>
      <c r="I336" s="14" t="n"/>
      <c r="J336" s="14" t="n"/>
      <c r="K336" s="14" t="n"/>
      <c r="L336" s="14" t="n"/>
      <c r="M336" s="14" t="n"/>
      <c r="N336" s="14" t="n"/>
      <c r="AA336" s="14">
        <f>SUM(O336:Z336)</f>
        <v/>
      </c>
      <c r="AB336" s="14" t="n"/>
    </row>
    <row r="337" ht="18" customHeight="1">
      <c r="A337" s="14" t="n"/>
      <c r="B337" s="14" t="n"/>
      <c r="C337" s="14" t="n"/>
      <c r="D337" s="14" t="n"/>
      <c r="E337" t="inlineStr">
        <is>
          <t>Inserir docente</t>
        </is>
      </c>
      <c r="F337" s="14" t="n"/>
      <c r="G337" s="15" t="inlineStr">
        <is>
          <t>Biologia do Desenvolvimento</t>
        </is>
      </c>
      <c r="H337" s="14" t="n"/>
      <c r="I337" s="14" t="n"/>
      <c r="J337" s="14" t="n"/>
      <c r="K337" s="14" t="n"/>
      <c r="L337" s="14" t="n"/>
      <c r="M337" s="14" t="n"/>
      <c r="N337" s="14" t="n"/>
      <c r="AA337" s="14">
        <f>SUM(O337:Z337)</f>
        <v/>
      </c>
      <c r="AB337" s="14" t="n"/>
    </row>
    <row r="338" ht="18" customHeight="1">
      <c r="A338" s="14" t="n"/>
      <c r="B338" s="14" t="n"/>
      <c r="C338" s="14" t="n"/>
      <c r="D338" s="14" t="n"/>
      <c r="E338" t="inlineStr">
        <is>
          <t>Inserir docente</t>
        </is>
      </c>
      <c r="F338" s="14" t="n"/>
      <c r="G338" s="15" t="inlineStr">
        <is>
          <t>Biologia do Desenvolvimento</t>
        </is>
      </c>
      <c r="H338" s="14" t="n"/>
      <c r="I338" s="14" t="n"/>
      <c r="J338" s="14" t="n"/>
      <c r="K338" s="14" t="n"/>
      <c r="L338" s="14" t="n"/>
      <c r="M338" s="14" t="n"/>
      <c r="N338" s="14" t="n"/>
      <c r="AA338" s="14">
        <f>SUM(O338:Z338)</f>
        <v/>
      </c>
      <c r="AB338" s="14" t="n"/>
    </row>
    <row r="339" ht="18" customHeight="1">
      <c r="A339" s="14" t="n"/>
      <c r="B339" s="14" t="n"/>
      <c r="C339" s="14" t="n"/>
      <c r="D339" s="14" t="n"/>
      <c r="E339" t="inlineStr">
        <is>
          <t>Inserir docente</t>
        </is>
      </c>
      <c r="F339" s="14" t="n"/>
      <c r="G339" s="15" t="inlineStr">
        <is>
          <t>Biologia do Desenvolvimento</t>
        </is>
      </c>
      <c r="H339" s="14" t="n"/>
      <c r="I339" s="14" t="n"/>
      <c r="J339" s="14" t="n"/>
      <c r="K339" s="14" t="n"/>
      <c r="L339" s="14" t="n"/>
      <c r="M339" s="14" t="n"/>
      <c r="N339" s="14" t="n"/>
      <c r="AA339" s="14">
        <f>SUM(O339:Z339)</f>
        <v/>
      </c>
      <c r="AB339" s="14" t="n"/>
    </row>
    <row r="340" ht="18" customHeight="1">
      <c r="A340" s="14" t="n"/>
      <c r="B340" s="14" t="n"/>
      <c r="C340" s="14" t="n"/>
      <c r="D340" s="14" t="n"/>
      <c r="E340" t="inlineStr">
        <is>
          <t>Inserir docente</t>
        </is>
      </c>
      <c r="F340" s="14" t="n"/>
      <c r="G340" s="15" t="inlineStr">
        <is>
          <t>Biologia do Desenvolvimento</t>
        </is>
      </c>
      <c r="H340" s="14" t="n"/>
      <c r="I340" s="14" t="n"/>
      <c r="J340" s="14" t="n"/>
      <c r="K340" s="14" t="n"/>
      <c r="L340" s="14" t="n"/>
      <c r="M340" s="14" t="n"/>
      <c r="N340" s="14" t="n"/>
      <c r="AA340" s="14">
        <f>SUM(O340:Z340)</f>
        <v/>
      </c>
      <c r="AB340" s="14" t="n"/>
    </row>
    <row r="341" ht="18" customHeight="1"/>
    <row r="342" ht="18" customHeight="1">
      <c r="A342" s="14" t="inlineStr">
        <is>
          <t>Ciências Exatas e Naturais</t>
        </is>
      </c>
      <c r="B342" s="14" t="inlineStr">
        <is>
          <t>1.6 Ciências Biológicas</t>
        </is>
      </c>
      <c r="C342" s="14" t="inlineStr">
        <is>
          <t>FLO</t>
        </is>
      </c>
      <c r="D342" s="14" t="inlineStr">
        <is>
          <t>DRAT</t>
        </is>
      </c>
      <c r="E342" s="14" t="inlineStr">
        <is>
          <t>Maria da Conceição Brálio de Brito Caldeira</t>
        </is>
      </c>
      <c r="F342" s="14" t="inlineStr">
        <is>
          <t>sim</t>
        </is>
      </c>
      <c r="G342" s="14" t="inlineStr">
        <is>
          <t>Biologia Florestal</t>
        </is>
      </c>
      <c r="H342" s="14" t="inlineStr">
        <is>
          <t>1º ciclo</t>
        </is>
      </c>
      <c r="I342" s="14" t="n">
        <v>2470</v>
      </c>
      <c r="J342" s="14" t="inlineStr">
        <is>
          <t>1º</t>
        </is>
      </c>
      <c r="K342" s="14" t="inlineStr">
        <is>
          <t>2º</t>
        </is>
      </c>
      <c r="L342" s="14" t="n">
        <v>6</v>
      </c>
      <c r="M342" s="14" t="n">
        <v>14</v>
      </c>
      <c r="N342" s="14" t="n">
        <v>56</v>
      </c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  <c r="Z342" s="14" t="n"/>
      <c r="AA342" s="14" t="inlineStr"/>
      <c r="AB342" s="14">
        <f>VLOOKUP(int(I342),'DSD (informação UCs)'!AY:AZ, 2, FALSE)-SUM(O343:Z357)</f>
        <v/>
      </c>
    </row>
    <row r="343" ht="18" customHeight="1">
      <c r="A343" s="14" t="n"/>
      <c r="B343" s="14" t="n"/>
      <c r="C343" s="14" t="n"/>
      <c r="D343" s="14" t="n"/>
      <c r="E343" t="inlineStr">
        <is>
          <t>Inserir docente</t>
        </is>
      </c>
      <c r="F343" s="14" t="n"/>
      <c r="G343" s="15" t="inlineStr">
        <is>
          <t>Biologia Florestal</t>
        </is>
      </c>
      <c r="H343" s="14" t="n"/>
      <c r="I343" s="14" t="n"/>
      <c r="J343" s="14" t="n"/>
      <c r="K343" s="14" t="n"/>
      <c r="L343" s="14" t="n"/>
      <c r="M343" s="14" t="n"/>
      <c r="N343" s="14" t="n"/>
      <c r="AA343" s="14">
        <f>SUM(O343:Z343)</f>
        <v/>
      </c>
      <c r="AB343" s="14" t="n"/>
    </row>
    <row r="344" ht="18" customHeight="1">
      <c r="A344" s="14" t="n"/>
      <c r="B344" s="14" t="n"/>
      <c r="C344" s="14" t="n"/>
      <c r="D344" s="14" t="n"/>
      <c r="E344" t="inlineStr">
        <is>
          <t>Inserir docente</t>
        </is>
      </c>
      <c r="F344" s="14" t="n"/>
      <c r="G344" s="15" t="inlineStr">
        <is>
          <t>Biologia Florestal</t>
        </is>
      </c>
      <c r="H344" s="14" t="n"/>
      <c r="I344" s="14" t="n"/>
      <c r="J344" s="14" t="n"/>
      <c r="K344" s="14" t="n"/>
      <c r="L344" s="14" t="n"/>
      <c r="M344" s="14" t="n"/>
      <c r="N344" s="14" t="n"/>
      <c r="AA344" s="14">
        <f>SUM(O344:Z344)</f>
        <v/>
      </c>
      <c r="AB344" s="14" t="n"/>
    </row>
    <row r="345" ht="18" customHeight="1">
      <c r="A345" s="14" t="n"/>
      <c r="B345" s="14" t="n"/>
      <c r="C345" s="14" t="n"/>
      <c r="D345" s="14" t="n"/>
      <c r="E345" t="inlineStr">
        <is>
          <t>Inserir docente</t>
        </is>
      </c>
      <c r="F345" s="14" t="n"/>
      <c r="G345" s="15" t="inlineStr">
        <is>
          <t>Biologia Florestal</t>
        </is>
      </c>
      <c r="H345" s="14" t="n"/>
      <c r="I345" s="14" t="n"/>
      <c r="J345" s="14" t="n"/>
      <c r="K345" s="14" t="n"/>
      <c r="L345" s="14" t="n"/>
      <c r="M345" s="14" t="n"/>
      <c r="N345" s="14" t="n"/>
      <c r="AA345" s="14">
        <f>SUM(O345:Z345)</f>
        <v/>
      </c>
      <c r="AB345" s="14" t="n"/>
    </row>
    <row r="346" ht="18" customHeight="1">
      <c r="A346" s="14" t="n"/>
      <c r="B346" s="14" t="n"/>
      <c r="C346" s="14" t="n"/>
      <c r="D346" s="14" t="n"/>
      <c r="E346" t="inlineStr">
        <is>
          <t>Inserir docente</t>
        </is>
      </c>
      <c r="F346" s="14" t="n"/>
      <c r="G346" s="15" t="inlineStr">
        <is>
          <t>Biologia Florestal</t>
        </is>
      </c>
      <c r="H346" s="14" t="n"/>
      <c r="I346" s="14" t="n"/>
      <c r="J346" s="14" t="n"/>
      <c r="K346" s="14" t="n"/>
      <c r="L346" s="14" t="n"/>
      <c r="M346" s="14" t="n"/>
      <c r="N346" s="14" t="n"/>
      <c r="AA346" s="14">
        <f>SUM(O346:Z346)</f>
        <v/>
      </c>
      <c r="AB346" s="14" t="n"/>
    </row>
    <row r="347" ht="18" customHeight="1">
      <c r="A347" s="14" t="n"/>
      <c r="B347" s="14" t="n"/>
      <c r="C347" s="14" t="n"/>
      <c r="D347" s="14" t="n"/>
      <c r="E347" t="inlineStr">
        <is>
          <t>Inserir docente</t>
        </is>
      </c>
      <c r="F347" s="14" t="n"/>
      <c r="G347" s="15" t="inlineStr">
        <is>
          <t>Biologia Florestal</t>
        </is>
      </c>
      <c r="H347" s="14" t="n"/>
      <c r="I347" s="14" t="n"/>
      <c r="J347" s="14" t="n"/>
      <c r="K347" s="14" t="n"/>
      <c r="L347" s="14" t="n"/>
      <c r="M347" s="14" t="n"/>
      <c r="N347" s="14" t="n"/>
      <c r="AA347" s="14">
        <f>SUM(O347:Z347)</f>
        <v/>
      </c>
      <c r="AB347" s="14" t="n"/>
    </row>
    <row r="348" ht="18" customHeight="1">
      <c r="A348" s="14" t="n"/>
      <c r="B348" s="14" t="n"/>
      <c r="C348" s="14" t="n"/>
      <c r="D348" s="14" t="n"/>
      <c r="E348" t="inlineStr">
        <is>
          <t>Inserir docente</t>
        </is>
      </c>
      <c r="F348" s="14" t="n"/>
      <c r="G348" s="15" t="inlineStr">
        <is>
          <t>Biologia Florestal</t>
        </is>
      </c>
      <c r="H348" s="14" t="n"/>
      <c r="I348" s="14" t="n"/>
      <c r="J348" s="14" t="n"/>
      <c r="K348" s="14" t="n"/>
      <c r="L348" s="14" t="n"/>
      <c r="M348" s="14" t="n"/>
      <c r="N348" s="14" t="n"/>
      <c r="AA348" s="14">
        <f>SUM(O348:Z348)</f>
        <v/>
      </c>
      <c r="AB348" s="14" t="n"/>
    </row>
    <row r="349" ht="18" customHeight="1">
      <c r="A349" s="14" t="n"/>
      <c r="B349" s="14" t="n"/>
      <c r="C349" s="14" t="n"/>
      <c r="D349" s="14" t="n"/>
      <c r="E349" t="inlineStr">
        <is>
          <t>Inserir docente</t>
        </is>
      </c>
      <c r="F349" s="14" t="n"/>
      <c r="G349" s="15" t="inlineStr">
        <is>
          <t>Biologia Florestal</t>
        </is>
      </c>
      <c r="H349" s="14" t="n"/>
      <c r="I349" s="14" t="n"/>
      <c r="J349" s="14" t="n"/>
      <c r="K349" s="14" t="n"/>
      <c r="L349" s="14" t="n"/>
      <c r="M349" s="14" t="n"/>
      <c r="N349" s="14" t="n"/>
      <c r="AA349" s="14">
        <f>SUM(O349:Z349)</f>
        <v/>
      </c>
      <c r="AB349" s="14" t="n"/>
    </row>
    <row r="350" ht="18" customHeight="1">
      <c r="A350" s="14" t="n"/>
      <c r="B350" s="14" t="n"/>
      <c r="C350" s="14" t="n"/>
      <c r="D350" s="14" t="n"/>
      <c r="E350" t="inlineStr">
        <is>
          <t>Inserir docente</t>
        </is>
      </c>
      <c r="F350" s="14" t="n"/>
      <c r="G350" s="15" t="inlineStr">
        <is>
          <t>Biologia Florestal</t>
        </is>
      </c>
      <c r="H350" s="14" t="n"/>
      <c r="I350" s="14" t="n"/>
      <c r="J350" s="14" t="n"/>
      <c r="K350" s="14" t="n"/>
      <c r="L350" s="14" t="n"/>
      <c r="M350" s="14" t="n"/>
      <c r="N350" s="14" t="n"/>
      <c r="AA350" s="14">
        <f>SUM(O350:Z350)</f>
        <v/>
      </c>
      <c r="AB350" s="14" t="n"/>
    </row>
    <row r="351" ht="18" customHeight="1">
      <c r="A351" s="14" t="n"/>
      <c r="B351" s="14" t="n"/>
      <c r="C351" s="14" t="n"/>
      <c r="D351" s="14" t="n"/>
      <c r="E351" t="inlineStr">
        <is>
          <t>Inserir docente</t>
        </is>
      </c>
      <c r="F351" s="14" t="n"/>
      <c r="G351" s="15" t="inlineStr">
        <is>
          <t>Biologia Florestal</t>
        </is>
      </c>
      <c r="H351" s="14" t="n"/>
      <c r="I351" s="14" t="n"/>
      <c r="J351" s="14" t="n"/>
      <c r="K351" s="14" t="n"/>
      <c r="L351" s="14" t="n"/>
      <c r="M351" s="14" t="n"/>
      <c r="N351" s="14" t="n"/>
      <c r="AA351" s="14">
        <f>SUM(O351:Z351)</f>
        <v/>
      </c>
      <c r="AB351" s="14" t="n"/>
    </row>
    <row r="352" ht="18" customHeight="1">
      <c r="A352" s="14" t="n"/>
      <c r="B352" s="14" t="n"/>
      <c r="C352" s="14" t="n"/>
      <c r="D352" s="14" t="n"/>
      <c r="E352" t="inlineStr">
        <is>
          <t>Inserir docente</t>
        </is>
      </c>
      <c r="F352" s="14" t="n"/>
      <c r="G352" s="15" t="inlineStr">
        <is>
          <t>Biologia Florestal</t>
        </is>
      </c>
      <c r="H352" s="14" t="n"/>
      <c r="I352" s="14" t="n"/>
      <c r="J352" s="14" t="n"/>
      <c r="K352" s="14" t="n"/>
      <c r="L352" s="14" t="n"/>
      <c r="M352" s="14" t="n"/>
      <c r="N352" s="14" t="n"/>
      <c r="AA352" s="14">
        <f>SUM(O352:Z352)</f>
        <v/>
      </c>
      <c r="AB352" s="14" t="n"/>
    </row>
    <row r="353" ht="18" customHeight="1">
      <c r="A353" s="14" t="n"/>
      <c r="B353" s="14" t="n"/>
      <c r="C353" s="14" t="n"/>
      <c r="D353" s="14" t="n"/>
      <c r="E353" t="inlineStr">
        <is>
          <t>Inserir docente</t>
        </is>
      </c>
      <c r="F353" s="14" t="n"/>
      <c r="G353" s="15" t="inlineStr">
        <is>
          <t>Biologia Florestal</t>
        </is>
      </c>
      <c r="H353" s="14" t="n"/>
      <c r="I353" s="14" t="n"/>
      <c r="J353" s="14" t="n"/>
      <c r="K353" s="14" t="n"/>
      <c r="L353" s="14" t="n"/>
      <c r="M353" s="14" t="n"/>
      <c r="N353" s="14" t="n"/>
      <c r="AA353" s="14">
        <f>SUM(O353:Z353)</f>
        <v/>
      </c>
      <c r="AB353" s="14" t="n"/>
    </row>
    <row r="354" ht="18" customHeight="1">
      <c r="A354" s="14" t="n"/>
      <c r="B354" s="14" t="n"/>
      <c r="C354" s="14" t="n"/>
      <c r="D354" s="14" t="n"/>
      <c r="E354" t="inlineStr">
        <is>
          <t>Inserir docente</t>
        </is>
      </c>
      <c r="F354" s="14" t="n"/>
      <c r="G354" s="15" t="inlineStr">
        <is>
          <t>Biologia Florestal</t>
        </is>
      </c>
      <c r="H354" s="14" t="n"/>
      <c r="I354" s="14" t="n"/>
      <c r="J354" s="14" t="n"/>
      <c r="K354" s="14" t="n"/>
      <c r="L354" s="14" t="n"/>
      <c r="M354" s="14" t="n"/>
      <c r="N354" s="14" t="n"/>
      <c r="AA354" s="14">
        <f>SUM(O354:Z354)</f>
        <v/>
      </c>
      <c r="AB354" s="14" t="n"/>
    </row>
    <row r="355" ht="18" customHeight="1">
      <c r="A355" s="14" t="n"/>
      <c r="B355" s="14" t="n"/>
      <c r="C355" s="14" t="n"/>
      <c r="D355" s="14" t="n"/>
      <c r="E355" t="inlineStr">
        <is>
          <t>Inserir docente</t>
        </is>
      </c>
      <c r="F355" s="14" t="n"/>
      <c r="G355" s="15" t="inlineStr">
        <is>
          <t>Biologia Florestal</t>
        </is>
      </c>
      <c r="H355" s="14" t="n"/>
      <c r="I355" s="14" t="n"/>
      <c r="J355" s="14" t="n"/>
      <c r="K355" s="14" t="n"/>
      <c r="L355" s="14" t="n"/>
      <c r="M355" s="14" t="n"/>
      <c r="N355" s="14" t="n"/>
      <c r="AA355" s="14">
        <f>SUM(O355:Z355)</f>
        <v/>
      </c>
      <c r="AB355" s="14" t="n"/>
    </row>
    <row r="356" ht="18" customHeight="1">
      <c r="A356" s="14" t="n"/>
      <c r="B356" s="14" t="n"/>
      <c r="C356" s="14" t="n"/>
      <c r="D356" s="14" t="n"/>
      <c r="E356" t="inlineStr">
        <is>
          <t>Inserir docente</t>
        </is>
      </c>
      <c r="F356" s="14" t="n"/>
      <c r="G356" s="15" t="inlineStr">
        <is>
          <t>Biologia Florestal</t>
        </is>
      </c>
      <c r="H356" s="14" t="n"/>
      <c r="I356" s="14" t="n"/>
      <c r="J356" s="14" t="n"/>
      <c r="K356" s="14" t="n"/>
      <c r="L356" s="14" t="n"/>
      <c r="M356" s="14" t="n"/>
      <c r="N356" s="14" t="n"/>
      <c r="AA356" s="14">
        <f>SUM(O356:Z356)</f>
        <v/>
      </c>
      <c r="AB356" s="14" t="n"/>
    </row>
    <row r="357" ht="18" customHeight="1">
      <c r="A357" s="14" t="n"/>
      <c r="B357" s="14" t="n"/>
      <c r="C357" s="14" t="n"/>
      <c r="D357" s="14" t="n"/>
      <c r="E357" t="inlineStr">
        <is>
          <t>Inserir docente</t>
        </is>
      </c>
      <c r="F357" s="14" t="n"/>
      <c r="G357" s="15" t="inlineStr">
        <is>
          <t>Biologia Florestal</t>
        </is>
      </c>
      <c r="H357" s="14" t="n"/>
      <c r="I357" s="14" t="n"/>
      <c r="J357" s="14" t="n"/>
      <c r="K357" s="14" t="n"/>
      <c r="L357" s="14" t="n"/>
      <c r="M357" s="14" t="n"/>
      <c r="N357" s="14" t="n"/>
      <c r="AA357" s="14">
        <f>SUM(O357:Z357)</f>
        <v/>
      </c>
      <c r="AB357" s="14" t="n"/>
    </row>
    <row r="358" ht="18" customHeight="1"/>
    <row r="359" ht="18" customHeight="1">
      <c r="A359" s="14" t="inlineStr">
        <is>
          <t>Ciências Exatas e Naturais</t>
        </is>
      </c>
      <c r="B359" s="14" t="inlineStr">
        <is>
          <t>1.6 Ciências Biológicas</t>
        </is>
      </c>
      <c r="C359" s="14" t="inlineStr">
        <is>
          <t>BIO</t>
        </is>
      </c>
      <c r="D359" s="14" t="inlineStr">
        <is>
          <t>DRAT</t>
        </is>
      </c>
      <c r="E359" s="14" t="inlineStr">
        <is>
          <t>Ricardo Manuel Seixas Boavida Ferreira/Dora Cristina Vicente Batista Lyon de Castro</t>
        </is>
      </c>
      <c r="F359" s="14" t="inlineStr">
        <is>
          <t>sim</t>
        </is>
      </c>
      <c r="G359" s="14" t="inlineStr">
        <is>
          <t>Biologia Molecular</t>
        </is>
      </c>
      <c r="H359" s="14" t="inlineStr">
        <is>
          <t>1º ciclo</t>
        </is>
      </c>
      <c r="I359" s="14" t="inlineStr">
        <is>
          <t>2471</t>
        </is>
      </c>
      <c r="J359" s="14" t="inlineStr">
        <is>
          <t>2º</t>
        </is>
      </c>
      <c r="K359" s="14" t="inlineStr">
        <is>
          <t>1º</t>
        </is>
      </c>
      <c r="L359" s="14" t="n">
        <v>6</v>
      </c>
      <c r="M359" s="14" t="n">
        <v>14</v>
      </c>
      <c r="N359" s="14" t="n">
        <v>56</v>
      </c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  <c r="Z359" s="14" t="n"/>
      <c r="AA359" s="14" t="inlineStr"/>
      <c r="AB359" s="14">
        <f>VLOOKUP(int(I359),'DSD (informação UCs)'!AY:AZ, 2, FALSE)-SUM(O360:Z374)</f>
        <v/>
      </c>
    </row>
    <row r="360" ht="18" customHeight="1">
      <c r="A360" s="14" t="n"/>
      <c r="B360" s="14" t="n"/>
      <c r="C360" s="14" t="n"/>
      <c r="D360" s="14" t="n"/>
      <c r="E360" t="inlineStr">
        <is>
          <t>Inserir docente</t>
        </is>
      </c>
      <c r="F360" s="14" t="n"/>
      <c r="G360" s="15" t="inlineStr">
        <is>
          <t>Biologia Molecular</t>
        </is>
      </c>
      <c r="H360" s="14" t="n"/>
      <c r="I360" s="14" t="n"/>
      <c r="J360" s="14" t="n"/>
      <c r="K360" s="14" t="n"/>
      <c r="L360" s="14" t="n"/>
      <c r="M360" s="14" t="n"/>
      <c r="N360" s="14" t="n"/>
      <c r="AA360" s="14">
        <f>SUM(O360:Z360)</f>
        <v/>
      </c>
      <c r="AB360" s="14" t="n"/>
    </row>
    <row r="361" ht="18" customHeight="1">
      <c r="A361" s="14" t="n"/>
      <c r="B361" s="14" t="n"/>
      <c r="C361" s="14" t="n"/>
      <c r="D361" s="14" t="n"/>
      <c r="E361" t="inlineStr">
        <is>
          <t>Inserir docente</t>
        </is>
      </c>
      <c r="F361" s="14" t="n"/>
      <c r="G361" s="15" t="inlineStr">
        <is>
          <t>Biologia Molecular</t>
        </is>
      </c>
      <c r="H361" s="14" t="n"/>
      <c r="I361" s="14" t="n"/>
      <c r="J361" s="14" t="n"/>
      <c r="K361" s="14" t="n"/>
      <c r="L361" s="14" t="n"/>
      <c r="M361" s="14" t="n"/>
      <c r="N361" s="14" t="n"/>
      <c r="AA361" s="14">
        <f>SUM(O361:Z361)</f>
        <v/>
      </c>
      <c r="AB361" s="14" t="n"/>
    </row>
    <row r="362" ht="18" customHeight="1">
      <c r="A362" s="14" t="n"/>
      <c r="B362" s="14" t="n"/>
      <c r="C362" s="14" t="n"/>
      <c r="D362" s="14" t="n"/>
      <c r="E362" t="inlineStr">
        <is>
          <t>Inserir docente</t>
        </is>
      </c>
      <c r="F362" s="14" t="n"/>
      <c r="G362" s="15" t="inlineStr">
        <is>
          <t>Biologia Molecular</t>
        </is>
      </c>
      <c r="H362" s="14" t="n"/>
      <c r="I362" s="14" t="n"/>
      <c r="J362" s="14" t="n"/>
      <c r="K362" s="14" t="n"/>
      <c r="L362" s="14" t="n"/>
      <c r="M362" s="14" t="n"/>
      <c r="N362" s="14" t="n"/>
      <c r="AA362" s="14">
        <f>SUM(O362:Z362)</f>
        <v/>
      </c>
      <c r="AB362" s="14" t="n"/>
    </row>
    <row r="363" ht="18" customHeight="1">
      <c r="A363" s="14" t="n"/>
      <c r="B363" s="14" t="n"/>
      <c r="C363" s="14" t="n"/>
      <c r="D363" s="14" t="n"/>
      <c r="E363" t="inlineStr">
        <is>
          <t>Inserir docente</t>
        </is>
      </c>
      <c r="F363" s="14" t="n"/>
      <c r="G363" s="15" t="inlineStr">
        <is>
          <t>Biologia Molecular</t>
        </is>
      </c>
      <c r="H363" s="14" t="n"/>
      <c r="I363" s="14" t="n"/>
      <c r="J363" s="14" t="n"/>
      <c r="K363" s="14" t="n"/>
      <c r="L363" s="14" t="n"/>
      <c r="M363" s="14" t="n"/>
      <c r="N363" s="14" t="n"/>
      <c r="AA363" s="14">
        <f>SUM(O363:Z363)</f>
        <v/>
      </c>
      <c r="AB363" s="14" t="n"/>
    </row>
    <row r="364" ht="18" customHeight="1">
      <c r="A364" s="14" t="n"/>
      <c r="B364" s="14" t="n"/>
      <c r="C364" s="14" t="n"/>
      <c r="D364" s="14" t="n"/>
      <c r="E364" t="inlineStr">
        <is>
          <t>Inserir docente</t>
        </is>
      </c>
      <c r="F364" s="14" t="n"/>
      <c r="G364" s="15" t="inlineStr">
        <is>
          <t>Biologia Molecular</t>
        </is>
      </c>
      <c r="H364" s="14" t="n"/>
      <c r="I364" s="14" t="n"/>
      <c r="J364" s="14" t="n"/>
      <c r="K364" s="14" t="n"/>
      <c r="L364" s="14" t="n"/>
      <c r="M364" s="14" t="n"/>
      <c r="N364" s="14" t="n"/>
      <c r="AA364" s="14">
        <f>SUM(O364:Z364)</f>
        <v/>
      </c>
      <c r="AB364" s="14" t="n"/>
    </row>
    <row r="365" ht="18" customHeight="1">
      <c r="A365" s="14" t="n"/>
      <c r="B365" s="14" t="n"/>
      <c r="C365" s="14" t="n"/>
      <c r="D365" s="14" t="n"/>
      <c r="E365" t="inlineStr">
        <is>
          <t>Inserir docente</t>
        </is>
      </c>
      <c r="F365" s="14" t="n"/>
      <c r="G365" s="15" t="inlineStr">
        <is>
          <t>Biologia Molecular</t>
        </is>
      </c>
      <c r="H365" s="14" t="n"/>
      <c r="I365" s="14" t="n"/>
      <c r="J365" s="14" t="n"/>
      <c r="K365" s="14" t="n"/>
      <c r="L365" s="14" t="n"/>
      <c r="M365" s="14" t="n"/>
      <c r="N365" s="14" t="n"/>
      <c r="AA365" s="14">
        <f>SUM(O365:Z365)</f>
        <v/>
      </c>
      <c r="AB365" s="14" t="n"/>
    </row>
    <row r="366" ht="18" customHeight="1">
      <c r="A366" s="14" t="n"/>
      <c r="B366" s="14" t="n"/>
      <c r="C366" s="14" t="n"/>
      <c r="D366" s="14" t="n"/>
      <c r="E366" t="inlineStr">
        <is>
          <t>Inserir docente</t>
        </is>
      </c>
      <c r="F366" s="14" t="n"/>
      <c r="G366" s="15" t="inlineStr">
        <is>
          <t>Biologia Molecular</t>
        </is>
      </c>
      <c r="H366" s="14" t="n"/>
      <c r="I366" s="14" t="n"/>
      <c r="J366" s="14" t="n"/>
      <c r="K366" s="14" t="n"/>
      <c r="L366" s="14" t="n"/>
      <c r="M366" s="14" t="n"/>
      <c r="N366" s="14" t="n"/>
      <c r="AA366" s="14">
        <f>SUM(O366:Z366)</f>
        <v/>
      </c>
      <c r="AB366" s="14" t="n"/>
    </row>
    <row r="367" ht="18" customHeight="1">
      <c r="A367" s="14" t="n"/>
      <c r="B367" s="14" t="n"/>
      <c r="C367" s="14" t="n"/>
      <c r="D367" s="14" t="n"/>
      <c r="E367" t="inlineStr">
        <is>
          <t>Inserir docente</t>
        </is>
      </c>
      <c r="F367" s="14" t="n"/>
      <c r="G367" s="15" t="inlineStr">
        <is>
          <t>Biologia Molecular</t>
        </is>
      </c>
      <c r="H367" s="14" t="n"/>
      <c r="I367" s="14" t="n"/>
      <c r="J367" s="14" t="n"/>
      <c r="K367" s="14" t="n"/>
      <c r="L367" s="14" t="n"/>
      <c r="M367" s="14" t="n"/>
      <c r="N367" s="14" t="n"/>
      <c r="AA367" s="14">
        <f>SUM(O367:Z367)</f>
        <v/>
      </c>
      <c r="AB367" s="14" t="n"/>
    </row>
    <row r="368" ht="18" customHeight="1">
      <c r="A368" s="14" t="n"/>
      <c r="B368" s="14" t="n"/>
      <c r="C368" s="14" t="n"/>
      <c r="D368" s="14" t="n"/>
      <c r="E368" t="inlineStr">
        <is>
          <t>Inserir docente</t>
        </is>
      </c>
      <c r="F368" s="14" t="n"/>
      <c r="G368" s="15" t="inlineStr">
        <is>
          <t>Biologia Molecular</t>
        </is>
      </c>
      <c r="H368" s="14" t="n"/>
      <c r="I368" s="14" t="n"/>
      <c r="J368" s="14" t="n"/>
      <c r="K368" s="14" t="n"/>
      <c r="L368" s="14" t="n"/>
      <c r="M368" s="14" t="n"/>
      <c r="N368" s="14" t="n"/>
      <c r="AA368" s="14">
        <f>SUM(O368:Z368)</f>
        <v/>
      </c>
      <c r="AB368" s="14" t="n"/>
    </row>
    <row r="369" ht="18" customHeight="1">
      <c r="A369" s="14" t="n"/>
      <c r="B369" s="14" t="n"/>
      <c r="C369" s="14" t="n"/>
      <c r="D369" s="14" t="n"/>
      <c r="E369" t="inlineStr">
        <is>
          <t>Inserir docente</t>
        </is>
      </c>
      <c r="F369" s="14" t="n"/>
      <c r="G369" s="15" t="inlineStr">
        <is>
          <t>Biologia Molecular</t>
        </is>
      </c>
      <c r="H369" s="14" t="n"/>
      <c r="I369" s="14" t="n"/>
      <c r="J369" s="14" t="n"/>
      <c r="K369" s="14" t="n"/>
      <c r="L369" s="14" t="n"/>
      <c r="M369" s="14" t="n"/>
      <c r="N369" s="14" t="n"/>
      <c r="AA369" s="14">
        <f>SUM(O369:Z369)</f>
        <v/>
      </c>
      <c r="AB369" s="14" t="n"/>
    </row>
    <row r="370" ht="18" customHeight="1">
      <c r="A370" s="14" t="n"/>
      <c r="B370" s="14" t="n"/>
      <c r="C370" s="14" t="n"/>
      <c r="D370" s="14" t="n"/>
      <c r="E370" t="inlineStr">
        <is>
          <t>Inserir docente</t>
        </is>
      </c>
      <c r="F370" s="14" t="n"/>
      <c r="G370" s="15" t="inlineStr">
        <is>
          <t>Biologia Molecular</t>
        </is>
      </c>
      <c r="H370" s="14" t="n"/>
      <c r="I370" s="14" t="n"/>
      <c r="J370" s="14" t="n"/>
      <c r="K370" s="14" t="n"/>
      <c r="L370" s="14" t="n"/>
      <c r="M370" s="14" t="n"/>
      <c r="N370" s="14" t="n"/>
      <c r="AA370" s="14">
        <f>SUM(O370:Z370)</f>
        <v/>
      </c>
      <c r="AB370" s="14" t="n"/>
    </row>
    <row r="371" ht="18" customHeight="1">
      <c r="A371" s="14" t="n"/>
      <c r="B371" s="14" t="n"/>
      <c r="C371" s="14" t="n"/>
      <c r="D371" s="14" t="n"/>
      <c r="E371" t="inlineStr">
        <is>
          <t>Inserir docente</t>
        </is>
      </c>
      <c r="F371" s="14" t="n"/>
      <c r="G371" s="15" t="inlineStr">
        <is>
          <t>Biologia Molecular</t>
        </is>
      </c>
      <c r="H371" s="14" t="n"/>
      <c r="I371" s="14" t="n"/>
      <c r="J371" s="14" t="n"/>
      <c r="K371" s="14" t="n"/>
      <c r="L371" s="14" t="n"/>
      <c r="M371" s="14" t="n"/>
      <c r="N371" s="14" t="n"/>
      <c r="AA371" s="14">
        <f>SUM(O371:Z371)</f>
        <v/>
      </c>
      <c r="AB371" s="14" t="n"/>
    </row>
    <row r="372" ht="18" customHeight="1">
      <c r="A372" s="14" t="n"/>
      <c r="B372" s="14" t="n"/>
      <c r="C372" s="14" t="n"/>
      <c r="D372" s="14" t="n"/>
      <c r="E372" t="inlineStr">
        <is>
          <t>Inserir docente</t>
        </is>
      </c>
      <c r="F372" s="14" t="n"/>
      <c r="G372" s="15" t="inlineStr">
        <is>
          <t>Biologia Molecular</t>
        </is>
      </c>
      <c r="H372" s="14" t="n"/>
      <c r="I372" s="14" t="n"/>
      <c r="J372" s="14" t="n"/>
      <c r="K372" s="14" t="n"/>
      <c r="L372" s="14" t="n"/>
      <c r="M372" s="14" t="n"/>
      <c r="N372" s="14" t="n"/>
      <c r="AA372" s="14">
        <f>SUM(O372:Z372)</f>
        <v/>
      </c>
      <c r="AB372" s="14" t="n"/>
    </row>
    <row r="373" ht="18" customHeight="1">
      <c r="A373" s="14" t="n"/>
      <c r="B373" s="14" t="n"/>
      <c r="C373" s="14" t="n"/>
      <c r="D373" s="14" t="n"/>
      <c r="E373" t="inlineStr">
        <is>
          <t>Inserir docente</t>
        </is>
      </c>
      <c r="F373" s="14" t="n"/>
      <c r="G373" s="15" t="inlineStr">
        <is>
          <t>Biologia Molecular</t>
        </is>
      </c>
      <c r="H373" s="14" t="n"/>
      <c r="I373" s="14" t="n"/>
      <c r="J373" s="14" t="n"/>
      <c r="K373" s="14" t="n"/>
      <c r="L373" s="14" t="n"/>
      <c r="M373" s="14" t="n"/>
      <c r="N373" s="14" t="n"/>
      <c r="AA373" s="14">
        <f>SUM(O373:Z373)</f>
        <v/>
      </c>
      <c r="AB373" s="14" t="n"/>
    </row>
    <row r="374" ht="18" customHeight="1">
      <c r="A374" s="14" t="n"/>
      <c r="B374" s="14" t="n"/>
      <c r="C374" s="14" t="n"/>
      <c r="D374" s="14" t="n"/>
      <c r="E374" t="inlineStr">
        <is>
          <t>Inserir docente</t>
        </is>
      </c>
      <c r="F374" s="14" t="n"/>
      <c r="G374" s="15" t="inlineStr">
        <is>
          <t>Biologia Molecular</t>
        </is>
      </c>
      <c r="H374" s="14" t="n"/>
      <c r="I374" s="14" t="n"/>
      <c r="J374" s="14" t="n"/>
      <c r="K374" s="14" t="n"/>
      <c r="L374" s="14" t="n"/>
      <c r="M374" s="14" t="n"/>
      <c r="N374" s="14" t="n"/>
      <c r="AA374" s="14">
        <f>SUM(O374:Z374)</f>
        <v/>
      </c>
      <c r="AB374" s="14" t="n"/>
    </row>
    <row r="375" ht="18" customHeight="1"/>
    <row r="376" ht="18" customHeight="1">
      <c r="A376" s="14" t="inlineStr">
        <is>
          <t>Ciências Exatas e Naturais</t>
        </is>
      </c>
      <c r="B376" s="14" t="inlineStr">
        <is>
          <t>1.6 Ciências Biológicas</t>
        </is>
      </c>
      <c r="C376" s="14" t="inlineStr">
        <is>
          <t>BIO</t>
        </is>
      </c>
      <c r="D376" s="14" t="inlineStr">
        <is>
          <t>DRAT</t>
        </is>
      </c>
      <c r="E376" s="14" t="inlineStr">
        <is>
          <t>Ricardo Manuel Seixas Boavida Ferreira/Ana Caperta</t>
        </is>
      </c>
      <c r="F376" s="14" t="inlineStr">
        <is>
          <t>sim</t>
        </is>
      </c>
      <c r="G376" s="14" t="inlineStr">
        <is>
          <t>Biologia Vegetal</t>
        </is>
      </c>
      <c r="H376" s="14" t="inlineStr">
        <is>
          <t>1º ciclo</t>
        </is>
      </c>
      <c r="I376" s="14" t="inlineStr">
        <is>
          <t>2472</t>
        </is>
      </c>
      <c r="J376" s="14" t="inlineStr">
        <is>
          <t>2º</t>
        </is>
      </c>
      <c r="K376" s="14" t="inlineStr">
        <is>
          <t>2º</t>
        </is>
      </c>
      <c r="L376" s="14" t="n">
        <v>6</v>
      </c>
      <c r="M376" s="14" t="n">
        <v>14</v>
      </c>
      <c r="N376" s="14" t="n">
        <v>56</v>
      </c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  <c r="Z376" s="14" t="n"/>
      <c r="AA376" s="14" t="inlineStr"/>
      <c r="AB376" s="14">
        <f>VLOOKUP(int(I376),'DSD (informação UCs)'!AY:AZ, 2, FALSE)-SUM(O377:Z391)</f>
        <v/>
      </c>
    </row>
    <row r="377" ht="18" customHeight="1">
      <c r="A377" s="14" t="n"/>
      <c r="B377" s="14" t="n"/>
      <c r="C377" s="14" t="n"/>
      <c r="D377" s="14" t="n"/>
      <c r="E377" t="inlineStr">
        <is>
          <t>Inserir docente</t>
        </is>
      </c>
      <c r="F377" s="14" t="n"/>
      <c r="G377" s="15" t="inlineStr">
        <is>
          <t>Biologia Vegetal</t>
        </is>
      </c>
      <c r="H377" s="14" t="n"/>
      <c r="I377" s="14" t="n"/>
      <c r="J377" s="14" t="n"/>
      <c r="K377" s="14" t="n"/>
      <c r="L377" s="14" t="n"/>
      <c r="M377" s="14" t="n"/>
      <c r="N377" s="14" t="n"/>
      <c r="AA377" s="14">
        <f>SUM(O377:Z377)</f>
        <v/>
      </c>
      <c r="AB377" s="14" t="n"/>
    </row>
    <row r="378" ht="18" customHeight="1">
      <c r="A378" s="14" t="n"/>
      <c r="B378" s="14" t="n"/>
      <c r="C378" s="14" t="n"/>
      <c r="D378" s="14" t="n"/>
      <c r="E378" t="inlineStr">
        <is>
          <t>Inserir docente</t>
        </is>
      </c>
      <c r="F378" s="14" t="n"/>
      <c r="G378" s="15" t="inlineStr">
        <is>
          <t>Biologia Vegetal</t>
        </is>
      </c>
      <c r="H378" s="14" t="n"/>
      <c r="I378" s="14" t="n"/>
      <c r="J378" s="14" t="n"/>
      <c r="K378" s="14" t="n"/>
      <c r="L378" s="14" t="n"/>
      <c r="M378" s="14" t="n"/>
      <c r="N378" s="14" t="n"/>
      <c r="AA378" s="14">
        <f>SUM(O378:Z378)</f>
        <v/>
      </c>
      <c r="AB378" s="14" t="n"/>
    </row>
    <row r="379" ht="18" customHeight="1">
      <c r="A379" s="14" t="n"/>
      <c r="B379" s="14" t="n"/>
      <c r="C379" s="14" t="n"/>
      <c r="D379" s="14" t="n"/>
      <c r="E379" t="inlineStr">
        <is>
          <t>Inserir docente</t>
        </is>
      </c>
      <c r="F379" s="14" t="n"/>
      <c r="G379" s="15" t="inlineStr">
        <is>
          <t>Biologia Vegetal</t>
        </is>
      </c>
      <c r="H379" s="14" t="n"/>
      <c r="I379" s="14" t="n"/>
      <c r="J379" s="14" t="n"/>
      <c r="K379" s="14" t="n"/>
      <c r="L379" s="14" t="n"/>
      <c r="M379" s="14" t="n"/>
      <c r="N379" s="14" t="n"/>
      <c r="AA379" s="14">
        <f>SUM(O379:Z379)</f>
        <v/>
      </c>
      <c r="AB379" s="14" t="n"/>
    </row>
    <row r="380" ht="18" customHeight="1">
      <c r="A380" s="14" t="n"/>
      <c r="B380" s="14" t="n"/>
      <c r="C380" s="14" t="n"/>
      <c r="D380" s="14" t="n"/>
      <c r="E380" t="inlineStr">
        <is>
          <t>Inserir docente</t>
        </is>
      </c>
      <c r="F380" s="14" t="n"/>
      <c r="G380" s="15" t="inlineStr">
        <is>
          <t>Biologia Vegetal</t>
        </is>
      </c>
      <c r="H380" s="14" t="n"/>
      <c r="I380" s="14" t="n"/>
      <c r="J380" s="14" t="n"/>
      <c r="K380" s="14" t="n"/>
      <c r="L380" s="14" t="n"/>
      <c r="M380" s="14" t="n"/>
      <c r="N380" s="14" t="n"/>
      <c r="AA380" s="14">
        <f>SUM(O380:Z380)</f>
        <v/>
      </c>
      <c r="AB380" s="14" t="n"/>
    </row>
    <row r="381" ht="18" customHeight="1">
      <c r="A381" s="14" t="n"/>
      <c r="B381" s="14" t="n"/>
      <c r="C381" s="14" t="n"/>
      <c r="D381" s="14" t="n"/>
      <c r="E381" t="inlineStr">
        <is>
          <t>Inserir docente</t>
        </is>
      </c>
      <c r="F381" s="14" t="n"/>
      <c r="G381" s="15" t="inlineStr">
        <is>
          <t>Biologia Vegetal</t>
        </is>
      </c>
      <c r="H381" s="14" t="n"/>
      <c r="I381" s="14" t="n"/>
      <c r="J381" s="14" t="n"/>
      <c r="K381" s="14" t="n"/>
      <c r="L381" s="14" t="n"/>
      <c r="M381" s="14" t="n"/>
      <c r="N381" s="14" t="n"/>
      <c r="AA381" s="14">
        <f>SUM(O381:Z381)</f>
        <v/>
      </c>
      <c r="AB381" s="14" t="n"/>
    </row>
    <row r="382" ht="18" customHeight="1">
      <c r="A382" s="14" t="n"/>
      <c r="B382" s="14" t="n"/>
      <c r="C382" s="14" t="n"/>
      <c r="D382" s="14" t="n"/>
      <c r="E382" t="inlineStr">
        <is>
          <t>Inserir docente</t>
        </is>
      </c>
      <c r="F382" s="14" t="n"/>
      <c r="G382" s="15" t="inlineStr">
        <is>
          <t>Biologia Vegetal</t>
        </is>
      </c>
      <c r="H382" s="14" t="n"/>
      <c r="I382" s="14" t="n"/>
      <c r="J382" s="14" t="n"/>
      <c r="K382" s="14" t="n"/>
      <c r="L382" s="14" t="n"/>
      <c r="M382" s="14" t="n"/>
      <c r="N382" s="14" t="n"/>
      <c r="AA382" s="14">
        <f>SUM(O382:Z382)</f>
        <v/>
      </c>
      <c r="AB382" s="14" t="n"/>
    </row>
    <row r="383" ht="18" customHeight="1">
      <c r="A383" s="14" t="n"/>
      <c r="B383" s="14" t="n"/>
      <c r="C383" s="14" t="n"/>
      <c r="D383" s="14" t="n"/>
      <c r="E383" t="inlineStr">
        <is>
          <t>Inserir docente</t>
        </is>
      </c>
      <c r="F383" s="14" t="n"/>
      <c r="G383" s="15" t="inlineStr">
        <is>
          <t>Biologia Vegetal</t>
        </is>
      </c>
      <c r="H383" s="14" t="n"/>
      <c r="I383" s="14" t="n"/>
      <c r="J383" s="14" t="n"/>
      <c r="K383" s="14" t="n"/>
      <c r="L383" s="14" t="n"/>
      <c r="M383" s="14" t="n"/>
      <c r="N383" s="14" t="n"/>
      <c r="AA383" s="14">
        <f>SUM(O383:Z383)</f>
        <v/>
      </c>
      <c r="AB383" s="14" t="n"/>
    </row>
    <row r="384" ht="18" customHeight="1">
      <c r="A384" s="14" t="n"/>
      <c r="B384" s="14" t="n"/>
      <c r="C384" s="14" t="n"/>
      <c r="D384" s="14" t="n"/>
      <c r="E384" t="inlineStr">
        <is>
          <t>Inserir docente</t>
        </is>
      </c>
      <c r="F384" s="14" t="n"/>
      <c r="G384" s="15" t="inlineStr">
        <is>
          <t>Biologia Vegetal</t>
        </is>
      </c>
      <c r="H384" s="14" t="n"/>
      <c r="I384" s="14" t="n"/>
      <c r="J384" s="14" t="n"/>
      <c r="K384" s="14" t="n"/>
      <c r="L384" s="14" t="n"/>
      <c r="M384" s="14" t="n"/>
      <c r="N384" s="14" t="n"/>
      <c r="AA384" s="14">
        <f>SUM(O384:Z384)</f>
        <v/>
      </c>
      <c r="AB384" s="14" t="n"/>
    </row>
    <row r="385" ht="18" customHeight="1">
      <c r="A385" s="14" t="n"/>
      <c r="B385" s="14" t="n"/>
      <c r="C385" s="14" t="n"/>
      <c r="D385" s="14" t="n"/>
      <c r="E385" t="inlineStr">
        <is>
          <t>Inserir docente</t>
        </is>
      </c>
      <c r="F385" s="14" t="n"/>
      <c r="G385" s="15" t="inlineStr">
        <is>
          <t>Biologia Vegetal</t>
        </is>
      </c>
      <c r="H385" s="14" t="n"/>
      <c r="I385" s="14" t="n"/>
      <c r="J385" s="14" t="n"/>
      <c r="K385" s="14" t="n"/>
      <c r="L385" s="14" t="n"/>
      <c r="M385" s="14" t="n"/>
      <c r="N385" s="14" t="n"/>
      <c r="AA385" s="14">
        <f>SUM(O385:Z385)</f>
        <v/>
      </c>
      <c r="AB385" s="14" t="n"/>
    </row>
    <row r="386" ht="18" customHeight="1">
      <c r="A386" s="14" t="n"/>
      <c r="B386" s="14" t="n"/>
      <c r="C386" s="14" t="n"/>
      <c r="D386" s="14" t="n"/>
      <c r="E386" t="inlineStr">
        <is>
          <t>Inserir docente</t>
        </is>
      </c>
      <c r="F386" s="14" t="n"/>
      <c r="G386" s="15" t="inlineStr">
        <is>
          <t>Biologia Vegetal</t>
        </is>
      </c>
      <c r="H386" s="14" t="n"/>
      <c r="I386" s="14" t="n"/>
      <c r="J386" s="14" t="n"/>
      <c r="K386" s="14" t="n"/>
      <c r="L386" s="14" t="n"/>
      <c r="M386" s="14" t="n"/>
      <c r="N386" s="14" t="n"/>
      <c r="AA386" s="14">
        <f>SUM(O386:Z386)</f>
        <v/>
      </c>
      <c r="AB386" s="14" t="n"/>
    </row>
    <row r="387" ht="18" customHeight="1">
      <c r="A387" s="14" t="n"/>
      <c r="B387" s="14" t="n"/>
      <c r="C387" s="14" t="n"/>
      <c r="D387" s="14" t="n"/>
      <c r="E387" t="inlineStr">
        <is>
          <t>Inserir docente</t>
        </is>
      </c>
      <c r="F387" s="14" t="n"/>
      <c r="G387" s="15" t="inlineStr">
        <is>
          <t>Biologia Vegetal</t>
        </is>
      </c>
      <c r="H387" s="14" t="n"/>
      <c r="I387" s="14" t="n"/>
      <c r="J387" s="14" t="n"/>
      <c r="K387" s="14" t="n"/>
      <c r="L387" s="14" t="n"/>
      <c r="M387" s="14" t="n"/>
      <c r="N387" s="14" t="n"/>
      <c r="AA387" s="14">
        <f>SUM(O387:Z387)</f>
        <v/>
      </c>
      <c r="AB387" s="14" t="n"/>
    </row>
    <row r="388" ht="18" customHeight="1">
      <c r="A388" s="14" t="n"/>
      <c r="B388" s="14" t="n"/>
      <c r="C388" s="14" t="n"/>
      <c r="D388" s="14" t="n"/>
      <c r="E388" t="inlineStr">
        <is>
          <t>Inserir docente</t>
        </is>
      </c>
      <c r="F388" s="14" t="n"/>
      <c r="G388" s="15" t="inlineStr">
        <is>
          <t>Biologia Vegetal</t>
        </is>
      </c>
      <c r="H388" s="14" t="n"/>
      <c r="I388" s="14" t="n"/>
      <c r="J388" s="14" t="n"/>
      <c r="K388" s="14" t="n"/>
      <c r="L388" s="14" t="n"/>
      <c r="M388" s="14" t="n"/>
      <c r="N388" s="14" t="n"/>
      <c r="AA388" s="14">
        <f>SUM(O388:Z388)</f>
        <v/>
      </c>
      <c r="AB388" s="14" t="n"/>
    </row>
    <row r="389" ht="18" customHeight="1">
      <c r="A389" s="14" t="n"/>
      <c r="B389" s="14" t="n"/>
      <c r="C389" s="14" t="n"/>
      <c r="D389" s="14" t="n"/>
      <c r="E389" t="inlineStr">
        <is>
          <t>Inserir docente</t>
        </is>
      </c>
      <c r="F389" s="14" t="n"/>
      <c r="G389" s="15" t="inlineStr">
        <is>
          <t>Biologia Vegetal</t>
        </is>
      </c>
      <c r="H389" s="14" t="n"/>
      <c r="I389" s="14" t="n"/>
      <c r="J389" s="14" t="n"/>
      <c r="K389" s="14" t="n"/>
      <c r="L389" s="14" t="n"/>
      <c r="M389" s="14" t="n"/>
      <c r="N389" s="14" t="n"/>
      <c r="AA389" s="14">
        <f>SUM(O389:Z389)</f>
        <v/>
      </c>
      <c r="AB389" s="14" t="n"/>
    </row>
    <row r="390" ht="18" customHeight="1">
      <c r="A390" s="14" t="n"/>
      <c r="B390" s="14" t="n"/>
      <c r="C390" s="14" t="n"/>
      <c r="D390" s="14" t="n"/>
      <c r="E390" t="inlineStr">
        <is>
          <t>Inserir docente</t>
        </is>
      </c>
      <c r="F390" s="14" t="n"/>
      <c r="G390" s="15" t="inlineStr">
        <is>
          <t>Biologia Vegetal</t>
        </is>
      </c>
      <c r="H390" s="14" t="n"/>
      <c r="I390" s="14" t="n"/>
      <c r="J390" s="14" t="n"/>
      <c r="K390" s="14" t="n"/>
      <c r="L390" s="14" t="n"/>
      <c r="M390" s="14" t="n"/>
      <c r="N390" s="14" t="n"/>
      <c r="AA390" s="14">
        <f>SUM(O390:Z390)</f>
        <v/>
      </c>
      <c r="AB390" s="14" t="n"/>
    </row>
    <row r="391" ht="18" customHeight="1">
      <c r="A391" s="14" t="n"/>
      <c r="B391" s="14" t="n"/>
      <c r="C391" s="14" t="n"/>
      <c r="D391" s="14" t="n"/>
      <c r="E391" t="inlineStr">
        <is>
          <t>Inserir docente</t>
        </is>
      </c>
      <c r="F391" s="14" t="n"/>
      <c r="G391" s="15" t="inlineStr">
        <is>
          <t>Biologia Vegetal</t>
        </is>
      </c>
      <c r="H391" s="14" t="n"/>
      <c r="I391" s="14" t="n"/>
      <c r="J391" s="14" t="n"/>
      <c r="K391" s="14" t="n"/>
      <c r="L391" s="14" t="n"/>
      <c r="M391" s="14" t="n"/>
      <c r="N391" s="14" t="n"/>
      <c r="AA391" s="14">
        <f>SUM(O391:Z391)</f>
        <v/>
      </c>
      <c r="AB391" s="14" t="n"/>
    </row>
    <row r="392" ht="18" customHeight="1"/>
    <row r="393" ht="18" customHeight="1">
      <c r="A393" s="14" t="inlineStr">
        <is>
          <t>Ciências Exatas e Naturais</t>
        </is>
      </c>
      <c r="B393" s="14" t="inlineStr">
        <is>
          <t>1.6 Ciências Biológicas</t>
        </is>
      </c>
      <c r="C393" s="14" t="inlineStr">
        <is>
          <t>BIO</t>
        </is>
      </c>
      <c r="D393" s="14" t="inlineStr">
        <is>
          <t>DRAT</t>
        </is>
      </c>
      <c r="E393" s="14" t="inlineStr">
        <is>
          <t>Ricardo Manuel Seixas Boavida Ferreira</t>
        </is>
      </c>
      <c r="F393" s="14" t="inlineStr">
        <is>
          <t>sim</t>
        </is>
      </c>
      <c r="G393" s="14" t="inlineStr">
        <is>
          <t>Bioquímica</t>
        </is>
      </c>
      <c r="H393" s="14" t="inlineStr">
        <is>
          <t>1º ciclo</t>
        </is>
      </c>
      <c r="I393" s="14" t="inlineStr">
        <is>
          <t>2473</t>
        </is>
      </c>
      <c r="J393" s="14" t="inlineStr">
        <is>
          <t xml:space="preserve">1º </t>
        </is>
      </c>
      <c r="K393" s="14" t="inlineStr">
        <is>
          <t>2º</t>
        </is>
      </c>
      <c r="L393" s="14" t="n">
        <v>6</v>
      </c>
      <c r="M393" s="14" t="n">
        <v>14</v>
      </c>
      <c r="N393" s="14" t="n">
        <v>56</v>
      </c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  <c r="Z393" s="14" t="n"/>
      <c r="AA393" s="14" t="inlineStr"/>
      <c r="AB393" s="14">
        <f>VLOOKUP(int(I393),'DSD (informação UCs)'!AY:AZ, 2, FALSE)-SUM(O394:Z408)</f>
        <v/>
      </c>
    </row>
    <row r="394" ht="18" customHeight="1">
      <c r="A394" s="14" t="n"/>
      <c r="B394" s="14" t="n"/>
      <c r="C394" s="14" t="n"/>
      <c r="D394" s="14" t="n"/>
      <c r="E394" t="inlineStr">
        <is>
          <t>Inserir docente</t>
        </is>
      </c>
      <c r="F394" s="14" t="n"/>
      <c r="G394" s="15" t="inlineStr">
        <is>
          <t>Bioquímica</t>
        </is>
      </c>
      <c r="H394" s="14" t="n"/>
      <c r="I394" s="14" t="n"/>
      <c r="J394" s="14" t="n"/>
      <c r="K394" s="14" t="n"/>
      <c r="L394" s="14" t="n"/>
      <c r="M394" s="14" t="n"/>
      <c r="N394" s="14" t="n"/>
      <c r="AA394" s="14">
        <f>SUM(O394:Z394)</f>
        <v/>
      </c>
      <c r="AB394" s="14" t="n"/>
    </row>
    <row r="395" ht="18" customHeight="1">
      <c r="A395" s="14" t="n"/>
      <c r="B395" s="14" t="n"/>
      <c r="C395" s="14" t="n"/>
      <c r="D395" s="14" t="n"/>
      <c r="E395" t="inlineStr">
        <is>
          <t>Inserir docente</t>
        </is>
      </c>
      <c r="F395" s="14" t="n"/>
      <c r="G395" s="15" t="inlineStr">
        <is>
          <t>Bioquímica</t>
        </is>
      </c>
      <c r="H395" s="14" t="n"/>
      <c r="I395" s="14" t="n"/>
      <c r="J395" s="14" t="n"/>
      <c r="K395" s="14" t="n"/>
      <c r="L395" s="14" t="n"/>
      <c r="M395" s="14" t="n"/>
      <c r="N395" s="14" t="n"/>
      <c r="AA395" s="14">
        <f>SUM(O395:Z395)</f>
        <v/>
      </c>
      <c r="AB395" s="14" t="n"/>
    </row>
    <row r="396" ht="18" customHeight="1">
      <c r="A396" s="14" t="n"/>
      <c r="B396" s="14" t="n"/>
      <c r="C396" s="14" t="n"/>
      <c r="D396" s="14" t="n"/>
      <c r="E396" t="inlineStr">
        <is>
          <t>Inserir docente</t>
        </is>
      </c>
      <c r="F396" s="14" t="n"/>
      <c r="G396" s="15" t="inlineStr">
        <is>
          <t>Bioquímica</t>
        </is>
      </c>
      <c r="H396" s="14" t="n"/>
      <c r="I396" s="14" t="n"/>
      <c r="J396" s="14" t="n"/>
      <c r="K396" s="14" t="n"/>
      <c r="L396" s="14" t="n"/>
      <c r="M396" s="14" t="n"/>
      <c r="N396" s="14" t="n"/>
      <c r="AA396" s="14">
        <f>SUM(O396:Z396)</f>
        <v/>
      </c>
      <c r="AB396" s="14" t="n"/>
    </row>
    <row r="397" ht="18" customHeight="1">
      <c r="A397" s="14" t="n"/>
      <c r="B397" s="14" t="n"/>
      <c r="C397" s="14" t="n"/>
      <c r="D397" s="14" t="n"/>
      <c r="E397" t="inlineStr">
        <is>
          <t>Inserir docente</t>
        </is>
      </c>
      <c r="F397" s="14" t="n"/>
      <c r="G397" s="15" t="inlineStr">
        <is>
          <t>Bioquímica</t>
        </is>
      </c>
      <c r="H397" s="14" t="n"/>
      <c r="I397" s="14" t="n"/>
      <c r="J397" s="14" t="n"/>
      <c r="K397" s="14" t="n"/>
      <c r="L397" s="14" t="n"/>
      <c r="M397" s="14" t="n"/>
      <c r="N397" s="14" t="n"/>
      <c r="AA397" s="14">
        <f>SUM(O397:Z397)</f>
        <v/>
      </c>
      <c r="AB397" s="14" t="n"/>
    </row>
    <row r="398" ht="18" customHeight="1">
      <c r="A398" s="14" t="n"/>
      <c r="B398" s="14" t="n"/>
      <c r="C398" s="14" t="n"/>
      <c r="D398" s="14" t="n"/>
      <c r="E398" t="inlineStr">
        <is>
          <t>Inserir docente</t>
        </is>
      </c>
      <c r="F398" s="14" t="n"/>
      <c r="G398" s="15" t="inlineStr">
        <is>
          <t>Bioquímica</t>
        </is>
      </c>
      <c r="H398" s="14" t="n"/>
      <c r="I398" s="14" t="n"/>
      <c r="J398" s="14" t="n"/>
      <c r="K398" s="14" t="n"/>
      <c r="L398" s="14" t="n"/>
      <c r="M398" s="14" t="n"/>
      <c r="N398" s="14" t="n"/>
      <c r="AA398" s="14">
        <f>SUM(O398:Z398)</f>
        <v/>
      </c>
      <c r="AB398" s="14" t="n"/>
    </row>
    <row r="399" ht="18" customHeight="1">
      <c r="A399" s="14" t="n"/>
      <c r="B399" s="14" t="n"/>
      <c r="C399" s="14" t="n"/>
      <c r="D399" s="14" t="n"/>
      <c r="E399" t="inlineStr">
        <is>
          <t>Inserir docente</t>
        </is>
      </c>
      <c r="F399" s="14" t="n"/>
      <c r="G399" s="15" t="inlineStr">
        <is>
          <t>Bioquímica</t>
        </is>
      </c>
      <c r="H399" s="14" t="n"/>
      <c r="I399" s="14" t="n"/>
      <c r="J399" s="14" t="n"/>
      <c r="K399" s="14" t="n"/>
      <c r="L399" s="14" t="n"/>
      <c r="M399" s="14" t="n"/>
      <c r="N399" s="14" t="n"/>
      <c r="AA399" s="14">
        <f>SUM(O399:Z399)</f>
        <v/>
      </c>
      <c r="AB399" s="14" t="n"/>
    </row>
    <row r="400" ht="18" customHeight="1">
      <c r="A400" s="14" t="n"/>
      <c r="B400" s="14" t="n"/>
      <c r="C400" s="14" t="n"/>
      <c r="D400" s="14" t="n"/>
      <c r="E400" t="inlineStr">
        <is>
          <t>Inserir docente</t>
        </is>
      </c>
      <c r="F400" s="14" t="n"/>
      <c r="G400" s="15" t="inlineStr">
        <is>
          <t>Bioquímica</t>
        </is>
      </c>
      <c r="H400" s="14" t="n"/>
      <c r="I400" s="14" t="n"/>
      <c r="J400" s="14" t="n"/>
      <c r="K400" s="14" t="n"/>
      <c r="L400" s="14" t="n"/>
      <c r="M400" s="14" t="n"/>
      <c r="N400" s="14" t="n"/>
      <c r="AA400" s="14">
        <f>SUM(O400:Z400)</f>
        <v/>
      </c>
      <c r="AB400" s="14" t="n"/>
    </row>
    <row r="401" ht="18" customHeight="1">
      <c r="A401" s="14" t="n"/>
      <c r="B401" s="14" t="n"/>
      <c r="C401" s="14" t="n"/>
      <c r="D401" s="14" t="n"/>
      <c r="E401" t="inlineStr">
        <is>
          <t>Inserir docente</t>
        </is>
      </c>
      <c r="F401" s="14" t="n"/>
      <c r="G401" s="15" t="inlineStr">
        <is>
          <t>Bioquímica</t>
        </is>
      </c>
      <c r="H401" s="14" t="n"/>
      <c r="I401" s="14" t="n"/>
      <c r="J401" s="14" t="n"/>
      <c r="K401" s="14" t="n"/>
      <c r="L401" s="14" t="n"/>
      <c r="M401" s="14" t="n"/>
      <c r="N401" s="14" t="n"/>
      <c r="AA401" s="14">
        <f>SUM(O401:Z401)</f>
        <v/>
      </c>
      <c r="AB401" s="14" t="n"/>
    </row>
    <row r="402" ht="18" customHeight="1">
      <c r="A402" s="14" t="n"/>
      <c r="B402" s="14" t="n"/>
      <c r="C402" s="14" t="n"/>
      <c r="D402" s="14" t="n"/>
      <c r="E402" t="inlineStr">
        <is>
          <t>Inserir docente</t>
        </is>
      </c>
      <c r="F402" s="14" t="n"/>
      <c r="G402" s="15" t="inlineStr">
        <is>
          <t>Bioquímica</t>
        </is>
      </c>
      <c r="H402" s="14" t="n"/>
      <c r="I402" s="14" t="n"/>
      <c r="J402" s="14" t="n"/>
      <c r="K402" s="14" t="n"/>
      <c r="L402" s="14" t="n"/>
      <c r="M402" s="14" t="n"/>
      <c r="N402" s="14" t="n"/>
      <c r="AA402" s="14">
        <f>SUM(O402:Z402)</f>
        <v/>
      </c>
      <c r="AB402" s="14" t="n"/>
    </row>
    <row r="403" ht="18" customHeight="1">
      <c r="A403" s="14" t="n"/>
      <c r="B403" s="14" t="n"/>
      <c r="C403" s="14" t="n"/>
      <c r="D403" s="14" t="n"/>
      <c r="E403" t="inlineStr">
        <is>
          <t>Inserir docente</t>
        </is>
      </c>
      <c r="F403" s="14" t="n"/>
      <c r="G403" s="15" t="inlineStr">
        <is>
          <t>Bioquímica</t>
        </is>
      </c>
      <c r="H403" s="14" t="n"/>
      <c r="I403" s="14" t="n"/>
      <c r="J403" s="14" t="n"/>
      <c r="K403" s="14" t="n"/>
      <c r="L403" s="14" t="n"/>
      <c r="M403" s="14" t="n"/>
      <c r="N403" s="14" t="n"/>
      <c r="AA403" s="14">
        <f>SUM(O403:Z403)</f>
        <v/>
      </c>
      <c r="AB403" s="14" t="n"/>
    </row>
    <row r="404" ht="18" customHeight="1">
      <c r="A404" s="14" t="n"/>
      <c r="B404" s="14" t="n"/>
      <c r="C404" s="14" t="n"/>
      <c r="D404" s="14" t="n"/>
      <c r="E404" t="inlineStr">
        <is>
          <t>Inserir docente</t>
        </is>
      </c>
      <c r="F404" s="14" t="n"/>
      <c r="G404" s="15" t="inlineStr">
        <is>
          <t>Bioquímica</t>
        </is>
      </c>
      <c r="H404" s="14" t="n"/>
      <c r="I404" s="14" t="n"/>
      <c r="J404" s="14" t="n"/>
      <c r="K404" s="14" t="n"/>
      <c r="L404" s="14" t="n"/>
      <c r="M404" s="14" t="n"/>
      <c r="N404" s="14" t="n"/>
      <c r="AA404" s="14">
        <f>SUM(O404:Z404)</f>
        <v/>
      </c>
      <c r="AB404" s="14" t="n"/>
    </row>
    <row r="405" ht="18" customHeight="1">
      <c r="A405" s="14" t="n"/>
      <c r="B405" s="14" t="n"/>
      <c r="C405" s="14" t="n"/>
      <c r="D405" s="14" t="n"/>
      <c r="E405" t="inlineStr">
        <is>
          <t>Inserir docente</t>
        </is>
      </c>
      <c r="F405" s="14" t="n"/>
      <c r="G405" s="15" t="inlineStr">
        <is>
          <t>Bioquímica</t>
        </is>
      </c>
      <c r="H405" s="14" t="n"/>
      <c r="I405" s="14" t="n"/>
      <c r="J405" s="14" t="n"/>
      <c r="K405" s="14" t="n"/>
      <c r="L405" s="14" t="n"/>
      <c r="M405" s="14" t="n"/>
      <c r="N405" s="14" t="n"/>
      <c r="AA405" s="14">
        <f>SUM(O405:Z405)</f>
        <v/>
      </c>
      <c r="AB405" s="14" t="n"/>
    </row>
    <row r="406" ht="18" customHeight="1">
      <c r="A406" s="14" t="n"/>
      <c r="B406" s="14" t="n"/>
      <c r="C406" s="14" t="n"/>
      <c r="D406" s="14" t="n"/>
      <c r="E406" t="inlineStr">
        <is>
          <t>Inserir docente</t>
        </is>
      </c>
      <c r="F406" s="14" t="n"/>
      <c r="G406" s="15" t="inlineStr">
        <is>
          <t>Bioquímica</t>
        </is>
      </c>
      <c r="H406" s="14" t="n"/>
      <c r="I406" s="14" t="n"/>
      <c r="J406" s="14" t="n"/>
      <c r="K406" s="14" t="n"/>
      <c r="L406" s="14" t="n"/>
      <c r="M406" s="14" t="n"/>
      <c r="N406" s="14" t="n"/>
      <c r="AA406" s="14">
        <f>SUM(O406:Z406)</f>
        <v/>
      </c>
      <c r="AB406" s="14" t="n"/>
    </row>
    <row r="407" ht="18" customHeight="1">
      <c r="A407" s="14" t="n"/>
      <c r="B407" s="14" t="n"/>
      <c r="C407" s="14" t="n"/>
      <c r="D407" s="14" t="n"/>
      <c r="E407" t="inlineStr">
        <is>
          <t>Inserir docente</t>
        </is>
      </c>
      <c r="F407" s="14" t="n"/>
      <c r="G407" s="15" t="inlineStr">
        <is>
          <t>Bioquímica</t>
        </is>
      </c>
      <c r="H407" s="14" t="n"/>
      <c r="I407" s="14" t="n"/>
      <c r="J407" s="14" t="n"/>
      <c r="K407" s="14" t="n"/>
      <c r="L407" s="14" t="n"/>
      <c r="M407" s="14" t="n"/>
      <c r="N407" s="14" t="n"/>
      <c r="AA407" s="14">
        <f>SUM(O407:Z407)</f>
        <v/>
      </c>
      <c r="AB407" s="14" t="n"/>
    </row>
    <row r="408" ht="18" customHeight="1">
      <c r="A408" s="14" t="n"/>
      <c r="B408" s="14" t="n"/>
      <c r="C408" s="14" t="n"/>
      <c r="D408" s="14" t="n"/>
      <c r="E408" t="inlineStr">
        <is>
          <t>Inserir docente</t>
        </is>
      </c>
      <c r="F408" s="14" t="n"/>
      <c r="G408" s="15" t="inlineStr">
        <is>
          <t>Bioquímica</t>
        </is>
      </c>
      <c r="H408" s="14" t="n"/>
      <c r="I408" s="14" t="n"/>
      <c r="J408" s="14" t="n"/>
      <c r="K408" s="14" t="n"/>
      <c r="L408" s="14" t="n"/>
      <c r="M408" s="14" t="n"/>
      <c r="N408" s="14" t="n"/>
      <c r="AA408" s="14">
        <f>SUM(O408:Z408)</f>
        <v/>
      </c>
      <c r="AB408" s="14" t="n"/>
    </row>
    <row r="409" ht="18" customHeight="1"/>
    <row r="410" ht="18" customHeight="1">
      <c r="A410" s="14" t="inlineStr">
        <is>
          <t>Ciências Agrárias</t>
        </is>
      </c>
      <c r="B410" s="14" t="inlineStr">
        <is>
          <t>4.4. Biotecnologia Agrária e Alimentar</t>
        </is>
      </c>
      <c r="C410" s="14" t="inlineStr">
        <is>
          <t>BIO</t>
        </is>
      </c>
      <c r="D410" s="14" t="inlineStr">
        <is>
          <t>DRAT</t>
        </is>
      </c>
      <c r="E410" s="14" t="inlineStr">
        <is>
          <t>Maria da Glória Calado Inglês Esquível</t>
        </is>
      </c>
      <c r="F410" s="14" t="inlineStr">
        <is>
          <t>sim</t>
        </is>
      </c>
      <c r="G410" s="14" t="inlineStr">
        <is>
          <t>Biotecnologia</t>
        </is>
      </c>
      <c r="H410" s="14" t="inlineStr">
        <is>
          <t>1º ciclo</t>
        </is>
      </c>
      <c r="I410" s="14" t="inlineStr">
        <is>
          <t>2474</t>
        </is>
      </c>
      <c r="J410" s="14" t="inlineStr">
        <is>
          <t>3º</t>
        </is>
      </c>
      <c r="K410" s="14" t="inlineStr">
        <is>
          <t>2º</t>
        </is>
      </c>
      <c r="L410" s="14" t="n">
        <v>6</v>
      </c>
      <c r="M410" s="14" t="n">
        <v>14</v>
      </c>
      <c r="N410" s="14" t="n">
        <v>56</v>
      </c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  <c r="Z410" s="14" t="n"/>
      <c r="AA410" s="14" t="inlineStr"/>
      <c r="AB410" s="14">
        <f>VLOOKUP(int(I410),'DSD (informação UCs)'!AY:AZ, 2, FALSE)-SUM(O411:Z425)</f>
        <v/>
      </c>
    </row>
    <row r="411" ht="18" customHeight="1">
      <c r="A411" s="14" t="n"/>
      <c r="B411" s="14" t="n"/>
      <c r="C411" s="14" t="n"/>
      <c r="D411" s="14" t="n"/>
      <c r="E411" t="inlineStr">
        <is>
          <t>Inserir docente</t>
        </is>
      </c>
      <c r="F411" s="14" t="n"/>
      <c r="G411" s="15" t="inlineStr">
        <is>
          <t>Biotecnologia</t>
        </is>
      </c>
      <c r="H411" s="14" t="n"/>
      <c r="I411" s="14" t="n"/>
      <c r="J411" s="14" t="n"/>
      <c r="K411" s="14" t="n"/>
      <c r="L411" s="14" t="n"/>
      <c r="M411" s="14" t="n"/>
      <c r="N411" s="14" t="n"/>
      <c r="AA411" s="14">
        <f>SUM(O411:Z411)</f>
        <v/>
      </c>
      <c r="AB411" s="14" t="n"/>
    </row>
    <row r="412" ht="18" customHeight="1">
      <c r="A412" s="14" t="n"/>
      <c r="B412" s="14" t="n"/>
      <c r="C412" s="14" t="n"/>
      <c r="D412" s="14" t="n"/>
      <c r="E412" t="inlineStr">
        <is>
          <t>Inserir docente</t>
        </is>
      </c>
      <c r="F412" s="14" t="n"/>
      <c r="G412" s="15" t="inlineStr">
        <is>
          <t>Biotecnologia</t>
        </is>
      </c>
      <c r="H412" s="14" t="n"/>
      <c r="I412" s="14" t="n"/>
      <c r="J412" s="14" t="n"/>
      <c r="K412" s="14" t="n"/>
      <c r="L412" s="14" t="n"/>
      <c r="M412" s="14" t="n"/>
      <c r="N412" s="14" t="n"/>
      <c r="AA412" s="14">
        <f>SUM(O412:Z412)</f>
        <v/>
      </c>
      <c r="AB412" s="14" t="n"/>
    </row>
    <row r="413" ht="18" customHeight="1">
      <c r="A413" s="14" t="n"/>
      <c r="B413" s="14" t="n"/>
      <c r="C413" s="14" t="n"/>
      <c r="D413" s="14" t="n"/>
      <c r="E413" t="inlineStr">
        <is>
          <t>Inserir docente</t>
        </is>
      </c>
      <c r="F413" s="14" t="n"/>
      <c r="G413" s="15" t="inlineStr">
        <is>
          <t>Biotecnologia</t>
        </is>
      </c>
      <c r="H413" s="14" t="n"/>
      <c r="I413" s="14" t="n"/>
      <c r="J413" s="14" t="n"/>
      <c r="K413" s="14" t="n"/>
      <c r="L413" s="14" t="n"/>
      <c r="M413" s="14" t="n"/>
      <c r="N413" s="14" t="n"/>
      <c r="AA413" s="14">
        <f>SUM(O413:Z413)</f>
        <v/>
      </c>
      <c r="AB413" s="14" t="n"/>
    </row>
    <row r="414" ht="18" customHeight="1">
      <c r="A414" s="14" t="n"/>
      <c r="B414" s="14" t="n"/>
      <c r="C414" s="14" t="n"/>
      <c r="D414" s="14" t="n"/>
      <c r="E414" t="inlineStr">
        <is>
          <t>Inserir docente</t>
        </is>
      </c>
      <c r="F414" s="14" t="n"/>
      <c r="G414" s="15" t="inlineStr">
        <is>
          <t>Biotecnologia</t>
        </is>
      </c>
      <c r="H414" s="14" t="n"/>
      <c r="I414" s="14" t="n"/>
      <c r="J414" s="14" t="n"/>
      <c r="K414" s="14" t="n"/>
      <c r="L414" s="14" t="n"/>
      <c r="M414" s="14" t="n"/>
      <c r="N414" s="14" t="n"/>
      <c r="AA414" s="14">
        <f>SUM(O414:Z414)</f>
        <v/>
      </c>
      <c r="AB414" s="14" t="n"/>
    </row>
    <row r="415" ht="18" customHeight="1">
      <c r="A415" s="14" t="n"/>
      <c r="B415" s="14" t="n"/>
      <c r="C415" s="14" t="n"/>
      <c r="D415" s="14" t="n"/>
      <c r="E415" t="inlineStr">
        <is>
          <t>Inserir docente</t>
        </is>
      </c>
      <c r="F415" s="14" t="n"/>
      <c r="G415" s="15" t="inlineStr">
        <is>
          <t>Biotecnologia</t>
        </is>
      </c>
      <c r="H415" s="14" t="n"/>
      <c r="I415" s="14" t="n"/>
      <c r="J415" s="14" t="n"/>
      <c r="K415" s="14" t="n"/>
      <c r="L415" s="14" t="n"/>
      <c r="M415" s="14" t="n"/>
      <c r="N415" s="14" t="n"/>
      <c r="AA415" s="14">
        <f>SUM(O415:Z415)</f>
        <v/>
      </c>
      <c r="AB415" s="14" t="n"/>
    </row>
    <row r="416" ht="18" customHeight="1">
      <c r="A416" s="14" t="n"/>
      <c r="B416" s="14" t="n"/>
      <c r="C416" s="14" t="n"/>
      <c r="D416" s="14" t="n"/>
      <c r="E416" t="inlineStr">
        <is>
          <t>Inserir docente</t>
        </is>
      </c>
      <c r="F416" s="14" t="n"/>
      <c r="G416" s="15" t="inlineStr">
        <is>
          <t>Biotecnologia</t>
        </is>
      </c>
      <c r="H416" s="14" t="n"/>
      <c r="I416" s="14" t="n"/>
      <c r="J416" s="14" t="n"/>
      <c r="K416" s="14" t="n"/>
      <c r="L416" s="14" t="n"/>
      <c r="M416" s="14" t="n"/>
      <c r="N416" s="14" t="n"/>
      <c r="AA416" s="14">
        <f>SUM(O416:Z416)</f>
        <v/>
      </c>
      <c r="AB416" s="14" t="n"/>
    </row>
    <row r="417" ht="18" customHeight="1">
      <c r="A417" s="14" t="n"/>
      <c r="B417" s="14" t="n"/>
      <c r="C417" s="14" t="n"/>
      <c r="D417" s="14" t="n"/>
      <c r="E417" t="inlineStr">
        <is>
          <t>Inserir docente</t>
        </is>
      </c>
      <c r="F417" s="14" t="n"/>
      <c r="G417" s="15" t="inlineStr">
        <is>
          <t>Biotecnologia</t>
        </is>
      </c>
      <c r="H417" s="14" t="n"/>
      <c r="I417" s="14" t="n"/>
      <c r="J417" s="14" t="n"/>
      <c r="K417" s="14" t="n"/>
      <c r="L417" s="14" t="n"/>
      <c r="M417" s="14" t="n"/>
      <c r="N417" s="14" t="n"/>
      <c r="AA417" s="14">
        <f>SUM(O417:Z417)</f>
        <v/>
      </c>
      <c r="AB417" s="14" t="n"/>
    </row>
    <row r="418" ht="18" customHeight="1">
      <c r="A418" s="14" t="n"/>
      <c r="B418" s="14" t="n"/>
      <c r="C418" s="14" t="n"/>
      <c r="D418" s="14" t="n"/>
      <c r="E418" t="inlineStr">
        <is>
          <t>Inserir docente</t>
        </is>
      </c>
      <c r="F418" s="14" t="n"/>
      <c r="G418" s="15" t="inlineStr">
        <is>
          <t>Biotecnologia</t>
        </is>
      </c>
      <c r="H418" s="14" t="n"/>
      <c r="I418" s="14" t="n"/>
      <c r="J418" s="14" t="n"/>
      <c r="K418" s="14" t="n"/>
      <c r="L418" s="14" t="n"/>
      <c r="M418" s="14" t="n"/>
      <c r="N418" s="14" t="n"/>
      <c r="AA418" s="14">
        <f>SUM(O418:Z418)</f>
        <v/>
      </c>
      <c r="AB418" s="14" t="n"/>
    </row>
    <row r="419" ht="18" customHeight="1">
      <c r="A419" s="14" t="n"/>
      <c r="B419" s="14" t="n"/>
      <c r="C419" s="14" t="n"/>
      <c r="D419" s="14" t="n"/>
      <c r="E419" t="inlineStr">
        <is>
          <t>Inserir docente</t>
        </is>
      </c>
      <c r="F419" s="14" t="n"/>
      <c r="G419" s="15" t="inlineStr">
        <is>
          <t>Biotecnologia</t>
        </is>
      </c>
      <c r="H419" s="14" t="n"/>
      <c r="I419" s="14" t="n"/>
      <c r="J419" s="14" t="n"/>
      <c r="K419" s="14" t="n"/>
      <c r="L419" s="14" t="n"/>
      <c r="M419" s="14" t="n"/>
      <c r="N419" s="14" t="n"/>
      <c r="AA419" s="14">
        <f>SUM(O419:Z419)</f>
        <v/>
      </c>
      <c r="AB419" s="14" t="n"/>
    </row>
    <row r="420" ht="18" customHeight="1">
      <c r="A420" s="14" t="n"/>
      <c r="B420" s="14" t="n"/>
      <c r="C420" s="14" t="n"/>
      <c r="D420" s="14" t="n"/>
      <c r="E420" t="inlineStr">
        <is>
          <t>Inserir docente</t>
        </is>
      </c>
      <c r="F420" s="14" t="n"/>
      <c r="G420" s="15" t="inlineStr">
        <is>
          <t>Biotecnologia</t>
        </is>
      </c>
      <c r="H420" s="14" t="n"/>
      <c r="I420" s="14" t="n"/>
      <c r="J420" s="14" t="n"/>
      <c r="K420" s="14" t="n"/>
      <c r="L420" s="14" t="n"/>
      <c r="M420" s="14" t="n"/>
      <c r="N420" s="14" t="n"/>
      <c r="AA420" s="14">
        <f>SUM(O420:Z420)</f>
        <v/>
      </c>
      <c r="AB420" s="14" t="n"/>
    </row>
    <row r="421" ht="18" customHeight="1">
      <c r="A421" s="14" t="n"/>
      <c r="B421" s="14" t="n"/>
      <c r="C421" s="14" t="n"/>
      <c r="D421" s="14" t="n"/>
      <c r="E421" t="inlineStr">
        <is>
          <t>Inserir docente</t>
        </is>
      </c>
      <c r="F421" s="14" t="n"/>
      <c r="G421" s="15" t="inlineStr">
        <is>
          <t>Biotecnologia</t>
        </is>
      </c>
      <c r="H421" s="14" t="n"/>
      <c r="I421" s="14" t="n"/>
      <c r="J421" s="14" t="n"/>
      <c r="K421" s="14" t="n"/>
      <c r="L421" s="14" t="n"/>
      <c r="M421" s="14" t="n"/>
      <c r="N421" s="14" t="n"/>
      <c r="AA421" s="14">
        <f>SUM(O421:Z421)</f>
        <v/>
      </c>
      <c r="AB421" s="14" t="n"/>
    </row>
    <row r="422" ht="18" customHeight="1">
      <c r="A422" s="14" t="n"/>
      <c r="B422" s="14" t="n"/>
      <c r="C422" s="14" t="n"/>
      <c r="D422" s="14" t="n"/>
      <c r="E422" t="inlineStr">
        <is>
          <t>Inserir docente</t>
        </is>
      </c>
      <c r="F422" s="14" t="n"/>
      <c r="G422" s="15" t="inlineStr">
        <is>
          <t>Biotecnologia</t>
        </is>
      </c>
      <c r="H422" s="14" t="n"/>
      <c r="I422" s="14" t="n"/>
      <c r="J422" s="14" t="n"/>
      <c r="K422" s="14" t="n"/>
      <c r="L422" s="14" t="n"/>
      <c r="M422" s="14" t="n"/>
      <c r="N422" s="14" t="n"/>
      <c r="AA422" s="14">
        <f>SUM(O422:Z422)</f>
        <v/>
      </c>
      <c r="AB422" s="14" t="n"/>
    </row>
    <row r="423" ht="18" customHeight="1">
      <c r="A423" s="14" t="n"/>
      <c r="B423" s="14" t="n"/>
      <c r="C423" s="14" t="n"/>
      <c r="D423" s="14" t="n"/>
      <c r="E423" t="inlineStr">
        <is>
          <t>Inserir docente</t>
        </is>
      </c>
      <c r="F423" s="14" t="n"/>
      <c r="G423" s="15" t="inlineStr">
        <is>
          <t>Biotecnologia</t>
        </is>
      </c>
      <c r="H423" s="14" t="n"/>
      <c r="I423" s="14" t="n"/>
      <c r="J423" s="14" t="n"/>
      <c r="K423" s="14" t="n"/>
      <c r="L423" s="14" t="n"/>
      <c r="M423" s="14" t="n"/>
      <c r="N423" s="14" t="n"/>
      <c r="AA423" s="14">
        <f>SUM(O423:Z423)</f>
        <v/>
      </c>
      <c r="AB423" s="14" t="n"/>
    </row>
    <row r="424" ht="18" customHeight="1">
      <c r="A424" s="14" t="n"/>
      <c r="B424" s="14" t="n"/>
      <c r="C424" s="14" t="n"/>
      <c r="D424" s="14" t="n"/>
      <c r="E424" t="inlineStr">
        <is>
          <t>Inserir docente</t>
        </is>
      </c>
      <c r="F424" s="14" t="n"/>
      <c r="G424" s="15" t="inlineStr">
        <is>
          <t>Biotecnologia</t>
        </is>
      </c>
      <c r="H424" s="14" t="n"/>
      <c r="I424" s="14" t="n"/>
      <c r="J424" s="14" t="n"/>
      <c r="K424" s="14" t="n"/>
      <c r="L424" s="14" t="n"/>
      <c r="M424" s="14" t="n"/>
      <c r="N424" s="14" t="n"/>
      <c r="AA424" s="14">
        <f>SUM(O424:Z424)</f>
        <v/>
      </c>
      <c r="AB424" s="14" t="n"/>
    </row>
    <row r="425" ht="18" customHeight="1">
      <c r="A425" s="14" t="n"/>
      <c r="B425" s="14" t="n"/>
      <c r="C425" s="14" t="n"/>
      <c r="D425" s="14" t="n"/>
      <c r="E425" t="inlineStr">
        <is>
          <t>Inserir docente</t>
        </is>
      </c>
      <c r="F425" s="14" t="n"/>
      <c r="G425" s="15" t="inlineStr">
        <is>
          <t>Biotecnologia</t>
        </is>
      </c>
      <c r="H425" s="14" t="n"/>
      <c r="I425" s="14" t="n"/>
      <c r="J425" s="14" t="n"/>
      <c r="K425" s="14" t="n"/>
      <c r="L425" s="14" t="n"/>
      <c r="M425" s="14" t="n"/>
      <c r="N425" s="14" t="n"/>
      <c r="AA425" s="14">
        <f>SUM(O425:Z425)</f>
        <v/>
      </c>
      <c r="AB425" s="14" t="n"/>
    </row>
    <row r="426" ht="18" customHeight="1"/>
    <row r="427" ht="18" customHeight="1">
      <c r="A427" s="14" t="inlineStr">
        <is>
          <t>Ciências da Engenharia e Tecnologias</t>
        </is>
      </c>
      <c r="B427" s="14" t="inlineStr">
        <is>
          <t>2.11 Outras Ciências de Engenharia e Tecnologias</t>
        </is>
      </c>
      <c r="C427" s="14" t="inlineStr">
        <is>
          <t>EALIM</t>
        </is>
      </c>
      <c r="D427" s="14" t="inlineStr">
        <is>
          <t>DCEB</t>
        </is>
      </c>
      <c r="E427" s="14" t="inlineStr">
        <is>
          <t>Maria Luísa Lopes de Castro e Brito</t>
        </is>
      </c>
      <c r="F427" s="14" t="inlineStr">
        <is>
          <t>sim</t>
        </is>
      </c>
      <c r="G427" s="14" t="inlineStr">
        <is>
          <t>Biotecnologia Alimentar</t>
        </is>
      </c>
      <c r="H427" s="14" t="inlineStr">
        <is>
          <t>1º ciclo</t>
        </is>
      </c>
      <c r="I427" s="14" t="inlineStr">
        <is>
          <t>2475</t>
        </is>
      </c>
      <c r="J427" s="14" t="inlineStr">
        <is>
          <t>2º</t>
        </is>
      </c>
      <c r="K427" s="14" t="inlineStr">
        <is>
          <t>2º</t>
        </is>
      </c>
      <c r="L427" s="14" t="n">
        <v>6</v>
      </c>
      <c r="M427" s="14" t="n">
        <v>14</v>
      </c>
      <c r="N427" s="14" t="n">
        <v>56</v>
      </c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  <c r="Z427" s="14" t="n"/>
      <c r="AA427" s="14" t="inlineStr"/>
      <c r="AB427" s="14">
        <f>VLOOKUP(int(I427),'DSD (informação UCs)'!AY:AZ, 2, FALSE)-SUM(O428:Z442)</f>
        <v/>
      </c>
    </row>
    <row r="428" ht="18" customHeight="1">
      <c r="A428" s="14" t="n"/>
      <c r="B428" s="14" t="n"/>
      <c r="C428" s="14" t="n"/>
      <c r="D428" s="14" t="n"/>
      <c r="E428" t="inlineStr">
        <is>
          <t>Inserir docente</t>
        </is>
      </c>
      <c r="F428" s="14" t="n"/>
      <c r="G428" s="15" t="inlineStr">
        <is>
          <t>Biotecnologia Alimentar</t>
        </is>
      </c>
      <c r="H428" s="14" t="n"/>
      <c r="I428" s="14" t="n"/>
      <c r="J428" s="14" t="n"/>
      <c r="K428" s="14" t="n"/>
      <c r="L428" s="14" t="n"/>
      <c r="M428" s="14" t="n"/>
      <c r="N428" s="14" t="n"/>
      <c r="AA428" s="14">
        <f>SUM(O428:Z428)</f>
        <v/>
      </c>
      <c r="AB428" s="14" t="n"/>
    </row>
    <row r="429" ht="18" customHeight="1">
      <c r="A429" s="14" t="n"/>
      <c r="B429" s="14" t="n"/>
      <c r="C429" s="14" t="n"/>
      <c r="D429" s="14" t="n"/>
      <c r="E429" t="inlineStr">
        <is>
          <t>Inserir docente</t>
        </is>
      </c>
      <c r="F429" s="14" t="n"/>
      <c r="G429" s="15" t="inlineStr">
        <is>
          <t>Biotecnologia Alimentar</t>
        </is>
      </c>
      <c r="H429" s="14" t="n"/>
      <c r="I429" s="14" t="n"/>
      <c r="J429" s="14" t="n"/>
      <c r="K429" s="14" t="n"/>
      <c r="L429" s="14" t="n"/>
      <c r="M429" s="14" t="n"/>
      <c r="N429" s="14" t="n"/>
      <c r="AA429" s="14">
        <f>SUM(O429:Z429)</f>
        <v/>
      </c>
      <c r="AB429" s="14" t="n"/>
    </row>
    <row r="430" ht="18" customHeight="1">
      <c r="A430" s="14" t="n"/>
      <c r="B430" s="14" t="n"/>
      <c r="C430" s="14" t="n"/>
      <c r="D430" s="14" t="n"/>
      <c r="E430" t="inlineStr">
        <is>
          <t>Inserir docente</t>
        </is>
      </c>
      <c r="F430" s="14" t="n"/>
      <c r="G430" s="15" t="inlineStr">
        <is>
          <t>Biotecnologia Alimentar</t>
        </is>
      </c>
      <c r="H430" s="14" t="n"/>
      <c r="I430" s="14" t="n"/>
      <c r="J430" s="14" t="n"/>
      <c r="K430" s="14" t="n"/>
      <c r="L430" s="14" t="n"/>
      <c r="M430" s="14" t="n"/>
      <c r="N430" s="14" t="n"/>
      <c r="AA430" s="14">
        <f>SUM(O430:Z430)</f>
        <v/>
      </c>
      <c r="AB430" s="14" t="n"/>
    </row>
    <row r="431" ht="18" customHeight="1">
      <c r="A431" s="14" t="n"/>
      <c r="B431" s="14" t="n"/>
      <c r="C431" s="14" t="n"/>
      <c r="D431" s="14" t="n"/>
      <c r="E431" t="inlineStr">
        <is>
          <t>Inserir docente</t>
        </is>
      </c>
      <c r="F431" s="14" t="n"/>
      <c r="G431" s="15" t="inlineStr">
        <is>
          <t>Biotecnologia Alimentar</t>
        </is>
      </c>
      <c r="H431" s="14" t="n"/>
      <c r="I431" s="14" t="n"/>
      <c r="J431" s="14" t="n"/>
      <c r="K431" s="14" t="n"/>
      <c r="L431" s="14" t="n"/>
      <c r="M431" s="14" t="n"/>
      <c r="N431" s="14" t="n"/>
      <c r="AA431" s="14">
        <f>SUM(O431:Z431)</f>
        <v/>
      </c>
      <c r="AB431" s="14" t="n"/>
    </row>
    <row r="432" ht="18" customHeight="1">
      <c r="A432" s="14" t="n"/>
      <c r="B432" s="14" t="n"/>
      <c r="C432" s="14" t="n"/>
      <c r="D432" s="14" t="n"/>
      <c r="E432" t="inlineStr">
        <is>
          <t>Inserir docente</t>
        </is>
      </c>
      <c r="F432" s="14" t="n"/>
      <c r="G432" s="15" t="inlineStr">
        <is>
          <t>Biotecnologia Alimentar</t>
        </is>
      </c>
      <c r="H432" s="14" t="n"/>
      <c r="I432" s="14" t="n"/>
      <c r="J432" s="14" t="n"/>
      <c r="K432" s="14" t="n"/>
      <c r="L432" s="14" t="n"/>
      <c r="M432" s="14" t="n"/>
      <c r="N432" s="14" t="n"/>
      <c r="AA432" s="14">
        <f>SUM(O432:Z432)</f>
        <v/>
      </c>
      <c r="AB432" s="14" t="n"/>
    </row>
    <row r="433" ht="18" customHeight="1">
      <c r="A433" s="14" t="n"/>
      <c r="B433" s="14" t="n"/>
      <c r="C433" s="14" t="n"/>
      <c r="D433" s="14" t="n"/>
      <c r="E433" t="inlineStr">
        <is>
          <t>Inserir docente</t>
        </is>
      </c>
      <c r="F433" s="14" t="n"/>
      <c r="G433" s="15" t="inlineStr">
        <is>
          <t>Biotecnologia Alimentar</t>
        </is>
      </c>
      <c r="H433" s="14" t="n"/>
      <c r="I433" s="14" t="n"/>
      <c r="J433" s="14" t="n"/>
      <c r="K433" s="14" t="n"/>
      <c r="L433" s="14" t="n"/>
      <c r="M433" s="14" t="n"/>
      <c r="N433" s="14" t="n"/>
      <c r="AA433" s="14">
        <f>SUM(O433:Z433)</f>
        <v/>
      </c>
      <c r="AB433" s="14" t="n"/>
    </row>
    <row r="434" ht="18" customHeight="1">
      <c r="A434" s="14" t="n"/>
      <c r="B434" s="14" t="n"/>
      <c r="C434" s="14" t="n"/>
      <c r="D434" s="14" t="n"/>
      <c r="E434" t="inlineStr">
        <is>
          <t>Inserir docente</t>
        </is>
      </c>
      <c r="F434" s="14" t="n"/>
      <c r="G434" s="15" t="inlineStr">
        <is>
          <t>Biotecnologia Alimentar</t>
        </is>
      </c>
      <c r="H434" s="14" t="n"/>
      <c r="I434" s="14" t="n"/>
      <c r="J434" s="14" t="n"/>
      <c r="K434" s="14" t="n"/>
      <c r="L434" s="14" t="n"/>
      <c r="M434" s="14" t="n"/>
      <c r="N434" s="14" t="n"/>
      <c r="AA434" s="14">
        <f>SUM(O434:Z434)</f>
        <v/>
      </c>
      <c r="AB434" s="14" t="n"/>
    </row>
    <row r="435" ht="18" customHeight="1">
      <c r="A435" s="14" t="n"/>
      <c r="B435" s="14" t="n"/>
      <c r="C435" s="14" t="n"/>
      <c r="D435" s="14" t="n"/>
      <c r="E435" t="inlineStr">
        <is>
          <t>Inserir docente</t>
        </is>
      </c>
      <c r="F435" s="14" t="n"/>
      <c r="G435" s="15" t="inlineStr">
        <is>
          <t>Biotecnologia Alimentar</t>
        </is>
      </c>
      <c r="H435" s="14" t="n"/>
      <c r="I435" s="14" t="n"/>
      <c r="J435" s="14" t="n"/>
      <c r="K435" s="14" t="n"/>
      <c r="L435" s="14" t="n"/>
      <c r="M435" s="14" t="n"/>
      <c r="N435" s="14" t="n"/>
      <c r="AA435" s="14">
        <f>SUM(O435:Z435)</f>
        <v/>
      </c>
      <c r="AB435" s="14" t="n"/>
    </row>
    <row r="436" ht="18" customHeight="1">
      <c r="A436" s="14" t="n"/>
      <c r="B436" s="14" t="n"/>
      <c r="C436" s="14" t="n"/>
      <c r="D436" s="14" t="n"/>
      <c r="E436" t="inlineStr">
        <is>
          <t>Inserir docente</t>
        </is>
      </c>
      <c r="F436" s="14" t="n"/>
      <c r="G436" s="15" t="inlineStr">
        <is>
          <t>Biotecnologia Alimentar</t>
        </is>
      </c>
      <c r="H436" s="14" t="n"/>
      <c r="I436" s="14" t="n"/>
      <c r="J436" s="14" t="n"/>
      <c r="K436" s="14" t="n"/>
      <c r="L436" s="14" t="n"/>
      <c r="M436" s="14" t="n"/>
      <c r="N436" s="14" t="n"/>
      <c r="AA436" s="14">
        <f>SUM(O436:Z436)</f>
        <v/>
      </c>
      <c r="AB436" s="14" t="n"/>
    </row>
    <row r="437" ht="18" customHeight="1">
      <c r="A437" s="14" t="n"/>
      <c r="B437" s="14" t="n"/>
      <c r="C437" s="14" t="n"/>
      <c r="D437" s="14" t="n"/>
      <c r="E437" t="inlineStr">
        <is>
          <t>Inserir docente</t>
        </is>
      </c>
      <c r="F437" s="14" t="n"/>
      <c r="G437" s="15" t="inlineStr">
        <is>
          <t>Biotecnologia Alimentar</t>
        </is>
      </c>
      <c r="H437" s="14" t="n"/>
      <c r="I437" s="14" t="n"/>
      <c r="J437" s="14" t="n"/>
      <c r="K437" s="14" t="n"/>
      <c r="L437" s="14" t="n"/>
      <c r="M437" s="14" t="n"/>
      <c r="N437" s="14" t="n"/>
      <c r="AA437" s="14">
        <f>SUM(O437:Z437)</f>
        <v/>
      </c>
      <c r="AB437" s="14" t="n"/>
    </row>
    <row r="438" ht="18" customHeight="1">
      <c r="A438" s="14" t="n"/>
      <c r="B438" s="14" t="n"/>
      <c r="C438" s="14" t="n"/>
      <c r="D438" s="14" t="n"/>
      <c r="E438" t="inlineStr">
        <is>
          <t>Inserir docente</t>
        </is>
      </c>
      <c r="F438" s="14" t="n"/>
      <c r="G438" s="15" t="inlineStr">
        <is>
          <t>Biotecnologia Alimentar</t>
        </is>
      </c>
      <c r="H438" s="14" t="n"/>
      <c r="I438" s="14" t="n"/>
      <c r="J438" s="14" t="n"/>
      <c r="K438" s="14" t="n"/>
      <c r="L438" s="14" t="n"/>
      <c r="M438" s="14" t="n"/>
      <c r="N438" s="14" t="n"/>
      <c r="AA438" s="14">
        <f>SUM(O438:Z438)</f>
        <v/>
      </c>
      <c r="AB438" s="14" t="n"/>
    </row>
    <row r="439" ht="18" customHeight="1">
      <c r="A439" s="14" t="n"/>
      <c r="B439" s="14" t="n"/>
      <c r="C439" s="14" t="n"/>
      <c r="D439" s="14" t="n"/>
      <c r="E439" t="inlineStr">
        <is>
          <t>Inserir docente</t>
        </is>
      </c>
      <c r="F439" s="14" t="n"/>
      <c r="G439" s="15" t="inlineStr">
        <is>
          <t>Biotecnologia Alimentar</t>
        </is>
      </c>
      <c r="H439" s="14" t="n"/>
      <c r="I439" s="14" t="n"/>
      <c r="J439" s="14" t="n"/>
      <c r="K439" s="14" t="n"/>
      <c r="L439" s="14" t="n"/>
      <c r="M439" s="14" t="n"/>
      <c r="N439" s="14" t="n"/>
      <c r="AA439" s="14">
        <f>SUM(O439:Z439)</f>
        <v/>
      </c>
      <c r="AB439" s="14" t="n"/>
    </row>
    <row r="440" ht="18" customHeight="1">
      <c r="A440" s="14" t="n"/>
      <c r="B440" s="14" t="n"/>
      <c r="C440" s="14" t="n"/>
      <c r="D440" s="14" t="n"/>
      <c r="E440" t="inlineStr">
        <is>
          <t>Inserir docente</t>
        </is>
      </c>
      <c r="F440" s="14" t="n"/>
      <c r="G440" s="15" t="inlineStr">
        <is>
          <t>Biotecnologia Alimentar</t>
        </is>
      </c>
      <c r="H440" s="14" t="n"/>
      <c r="I440" s="14" t="n"/>
      <c r="J440" s="14" t="n"/>
      <c r="K440" s="14" t="n"/>
      <c r="L440" s="14" t="n"/>
      <c r="M440" s="14" t="n"/>
      <c r="N440" s="14" t="n"/>
      <c r="AA440" s="14">
        <f>SUM(O440:Z440)</f>
        <v/>
      </c>
      <c r="AB440" s="14" t="n"/>
    </row>
    <row r="441" ht="18" customHeight="1">
      <c r="A441" s="14" t="n"/>
      <c r="B441" s="14" t="n"/>
      <c r="C441" s="14" t="n"/>
      <c r="D441" s="14" t="n"/>
      <c r="E441" t="inlineStr">
        <is>
          <t>Inserir docente</t>
        </is>
      </c>
      <c r="F441" s="14" t="n"/>
      <c r="G441" s="15" t="inlineStr">
        <is>
          <t>Biotecnologia Alimentar</t>
        </is>
      </c>
      <c r="H441" s="14" t="n"/>
      <c r="I441" s="14" t="n"/>
      <c r="J441" s="14" t="n"/>
      <c r="K441" s="14" t="n"/>
      <c r="L441" s="14" t="n"/>
      <c r="M441" s="14" t="n"/>
      <c r="N441" s="14" t="n"/>
      <c r="AA441" s="14">
        <f>SUM(O441:Z441)</f>
        <v/>
      </c>
      <c r="AB441" s="14" t="n"/>
    </row>
    <row r="442" ht="18" customHeight="1">
      <c r="A442" s="14" t="n"/>
      <c r="B442" s="14" t="n"/>
      <c r="C442" s="14" t="n"/>
      <c r="D442" s="14" t="n"/>
      <c r="E442" t="inlineStr">
        <is>
          <t>Inserir docente</t>
        </is>
      </c>
      <c r="F442" s="14" t="n"/>
      <c r="G442" s="15" t="inlineStr">
        <is>
          <t>Biotecnologia Alimentar</t>
        </is>
      </c>
      <c r="H442" s="14" t="n"/>
      <c r="I442" s="14" t="n"/>
      <c r="J442" s="14" t="n"/>
      <c r="K442" s="14" t="n"/>
      <c r="L442" s="14" t="n"/>
      <c r="M442" s="14" t="n"/>
      <c r="N442" s="14" t="n"/>
      <c r="AA442" s="14">
        <f>SUM(O442:Z442)</f>
        <v/>
      </c>
      <c r="AB442" s="14" t="n"/>
    </row>
    <row r="443" ht="18" customHeight="1"/>
    <row r="444" ht="18" customHeight="1">
      <c r="A444" s="14" t="inlineStr">
        <is>
          <t>Ciências Exatas e Naturais</t>
        </is>
      </c>
      <c r="B444" s="14" t="inlineStr">
        <is>
          <t>1.6 Ciências Biológicas</t>
        </is>
      </c>
      <c r="C444" s="14" t="inlineStr">
        <is>
          <t>BIO</t>
        </is>
      </c>
      <c r="D444" s="14" t="inlineStr">
        <is>
          <t>DRAT</t>
        </is>
      </c>
      <c r="E444" s="14" t="inlineStr">
        <is>
          <t>Ricardo Manuel Seixas Boavida Ferreira/Francisca Constança Frutuoso de Aguiar</t>
        </is>
      </c>
      <c r="F444" s="14" t="inlineStr">
        <is>
          <t>sim</t>
        </is>
      </c>
      <c r="G444" s="14" t="inlineStr">
        <is>
          <t>Botânica Agrícola</t>
        </is>
      </c>
      <c r="H444" s="14" t="inlineStr">
        <is>
          <t>1º ciclo</t>
        </is>
      </c>
      <c r="I444" s="14" t="inlineStr">
        <is>
          <t>2476</t>
        </is>
      </c>
      <c r="J444" s="14" t="inlineStr">
        <is>
          <t xml:space="preserve">1º </t>
        </is>
      </c>
      <c r="K444" s="14" t="inlineStr">
        <is>
          <t>2º</t>
        </is>
      </c>
      <c r="L444" s="14" t="n">
        <v>3</v>
      </c>
      <c r="M444" s="14" t="n">
        <v>7</v>
      </c>
      <c r="N444" s="14" t="n">
        <v>28</v>
      </c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  <c r="Z444" s="14" t="n"/>
      <c r="AA444" s="14" t="inlineStr"/>
      <c r="AB444" s="14">
        <f>VLOOKUP(int(I444),'DSD (informação UCs)'!AY:AZ, 2, FALSE)-SUM(O445:Z459)</f>
        <v/>
      </c>
    </row>
    <row r="445" ht="18" customHeight="1">
      <c r="A445" s="14" t="n"/>
      <c r="B445" s="14" t="n"/>
      <c r="C445" s="14" t="n"/>
      <c r="D445" s="14" t="n"/>
      <c r="E445" t="inlineStr">
        <is>
          <t>Inserir docente</t>
        </is>
      </c>
      <c r="F445" s="14" t="n"/>
      <c r="G445" s="15" t="inlineStr">
        <is>
          <t>Botânica Agrícola</t>
        </is>
      </c>
      <c r="H445" s="14" t="n"/>
      <c r="I445" s="14" t="n"/>
      <c r="J445" s="14" t="n"/>
      <c r="K445" s="14" t="n"/>
      <c r="L445" s="14" t="n"/>
      <c r="M445" s="14" t="n"/>
      <c r="N445" s="14" t="n"/>
      <c r="AA445" s="14">
        <f>SUM(O445:Z445)</f>
        <v/>
      </c>
      <c r="AB445" s="14" t="n"/>
    </row>
    <row r="446" ht="18" customHeight="1">
      <c r="A446" s="14" t="n"/>
      <c r="B446" s="14" t="n"/>
      <c r="C446" s="14" t="n"/>
      <c r="D446" s="14" t="n"/>
      <c r="E446" t="inlineStr">
        <is>
          <t>Inserir docente</t>
        </is>
      </c>
      <c r="F446" s="14" t="n"/>
      <c r="G446" s="15" t="inlineStr">
        <is>
          <t>Botânica Agrícola</t>
        </is>
      </c>
      <c r="H446" s="14" t="n"/>
      <c r="I446" s="14" t="n"/>
      <c r="J446" s="14" t="n"/>
      <c r="K446" s="14" t="n"/>
      <c r="L446" s="14" t="n"/>
      <c r="M446" s="14" t="n"/>
      <c r="N446" s="14" t="n"/>
      <c r="AA446" s="14">
        <f>SUM(O446:Z446)</f>
        <v/>
      </c>
      <c r="AB446" s="14" t="n"/>
    </row>
    <row r="447" ht="18" customHeight="1">
      <c r="A447" s="14" t="n"/>
      <c r="B447" s="14" t="n"/>
      <c r="C447" s="14" t="n"/>
      <c r="D447" s="14" t="n"/>
      <c r="E447" t="inlineStr">
        <is>
          <t>Inserir docente</t>
        </is>
      </c>
      <c r="F447" s="14" t="n"/>
      <c r="G447" s="15" t="inlineStr">
        <is>
          <t>Botânica Agrícola</t>
        </is>
      </c>
      <c r="H447" s="14" t="n"/>
      <c r="I447" s="14" t="n"/>
      <c r="J447" s="14" t="n"/>
      <c r="K447" s="14" t="n"/>
      <c r="L447" s="14" t="n"/>
      <c r="M447" s="14" t="n"/>
      <c r="N447" s="14" t="n"/>
      <c r="AA447" s="14">
        <f>SUM(O447:Z447)</f>
        <v/>
      </c>
      <c r="AB447" s="14" t="n"/>
    </row>
    <row r="448" ht="18" customHeight="1">
      <c r="A448" s="14" t="n"/>
      <c r="B448" s="14" t="n"/>
      <c r="C448" s="14" t="n"/>
      <c r="D448" s="14" t="n"/>
      <c r="E448" t="inlineStr">
        <is>
          <t>Inserir docente</t>
        </is>
      </c>
      <c r="F448" s="14" t="n"/>
      <c r="G448" s="15" t="inlineStr">
        <is>
          <t>Botânica Agrícola</t>
        </is>
      </c>
      <c r="H448" s="14" t="n"/>
      <c r="I448" s="14" t="n"/>
      <c r="J448" s="14" t="n"/>
      <c r="K448" s="14" t="n"/>
      <c r="L448" s="14" t="n"/>
      <c r="M448" s="14" t="n"/>
      <c r="N448" s="14" t="n"/>
      <c r="AA448" s="14">
        <f>SUM(O448:Z448)</f>
        <v/>
      </c>
      <c r="AB448" s="14" t="n"/>
    </row>
    <row r="449" ht="18" customHeight="1">
      <c r="A449" s="14" t="n"/>
      <c r="B449" s="14" t="n"/>
      <c r="C449" s="14" t="n"/>
      <c r="D449" s="14" t="n"/>
      <c r="E449" t="inlineStr">
        <is>
          <t>Inserir docente</t>
        </is>
      </c>
      <c r="F449" s="14" t="n"/>
      <c r="G449" s="15" t="inlineStr">
        <is>
          <t>Botânica Agrícola</t>
        </is>
      </c>
      <c r="H449" s="14" t="n"/>
      <c r="I449" s="14" t="n"/>
      <c r="J449" s="14" t="n"/>
      <c r="K449" s="14" t="n"/>
      <c r="L449" s="14" t="n"/>
      <c r="M449" s="14" t="n"/>
      <c r="N449" s="14" t="n"/>
      <c r="AA449" s="14">
        <f>SUM(O449:Z449)</f>
        <v/>
      </c>
      <c r="AB449" s="14" t="n"/>
    </row>
    <row r="450" ht="18" customHeight="1">
      <c r="A450" s="14" t="n"/>
      <c r="B450" s="14" t="n"/>
      <c r="C450" s="14" t="n"/>
      <c r="D450" s="14" t="n"/>
      <c r="E450" t="inlineStr">
        <is>
          <t>Inserir docente</t>
        </is>
      </c>
      <c r="F450" s="14" t="n"/>
      <c r="G450" s="15" t="inlineStr">
        <is>
          <t>Botânica Agrícola</t>
        </is>
      </c>
      <c r="H450" s="14" t="n"/>
      <c r="I450" s="14" t="n"/>
      <c r="J450" s="14" t="n"/>
      <c r="K450" s="14" t="n"/>
      <c r="L450" s="14" t="n"/>
      <c r="M450" s="14" t="n"/>
      <c r="N450" s="14" t="n"/>
      <c r="AA450" s="14">
        <f>SUM(O450:Z450)</f>
        <v/>
      </c>
      <c r="AB450" s="14" t="n"/>
    </row>
    <row r="451" ht="18" customHeight="1">
      <c r="A451" s="14" t="n"/>
      <c r="B451" s="14" t="n"/>
      <c r="C451" s="14" t="n"/>
      <c r="D451" s="14" t="n"/>
      <c r="E451" t="inlineStr">
        <is>
          <t>Inserir docente</t>
        </is>
      </c>
      <c r="F451" s="14" t="n"/>
      <c r="G451" s="15" t="inlineStr">
        <is>
          <t>Botânica Agrícola</t>
        </is>
      </c>
      <c r="H451" s="14" t="n"/>
      <c r="I451" s="14" t="n"/>
      <c r="J451" s="14" t="n"/>
      <c r="K451" s="14" t="n"/>
      <c r="L451" s="14" t="n"/>
      <c r="M451" s="14" t="n"/>
      <c r="N451" s="14" t="n"/>
      <c r="AA451" s="14">
        <f>SUM(O451:Z451)</f>
        <v/>
      </c>
      <c r="AB451" s="14" t="n"/>
    </row>
    <row r="452" ht="18" customHeight="1">
      <c r="A452" s="14" t="n"/>
      <c r="B452" s="14" t="n"/>
      <c r="C452" s="14" t="n"/>
      <c r="D452" s="14" t="n"/>
      <c r="E452" t="inlineStr">
        <is>
          <t>Inserir docente</t>
        </is>
      </c>
      <c r="F452" s="14" t="n"/>
      <c r="G452" s="15" t="inlineStr">
        <is>
          <t>Botânica Agrícola</t>
        </is>
      </c>
      <c r="H452" s="14" t="n"/>
      <c r="I452" s="14" t="n"/>
      <c r="J452" s="14" t="n"/>
      <c r="K452" s="14" t="n"/>
      <c r="L452" s="14" t="n"/>
      <c r="M452" s="14" t="n"/>
      <c r="N452" s="14" t="n"/>
      <c r="AA452" s="14">
        <f>SUM(O452:Z452)</f>
        <v/>
      </c>
      <c r="AB452" s="14" t="n"/>
    </row>
    <row r="453" ht="18" customHeight="1">
      <c r="A453" s="14" t="n"/>
      <c r="B453" s="14" t="n"/>
      <c r="C453" s="14" t="n"/>
      <c r="D453" s="14" t="n"/>
      <c r="E453" t="inlineStr">
        <is>
          <t>Inserir docente</t>
        </is>
      </c>
      <c r="F453" s="14" t="n"/>
      <c r="G453" s="15" t="inlineStr">
        <is>
          <t>Botânica Agrícola</t>
        </is>
      </c>
      <c r="H453" s="14" t="n"/>
      <c r="I453" s="14" t="n"/>
      <c r="J453" s="14" t="n"/>
      <c r="K453" s="14" t="n"/>
      <c r="L453" s="14" t="n"/>
      <c r="M453" s="14" t="n"/>
      <c r="N453" s="14" t="n"/>
      <c r="AA453" s="14">
        <f>SUM(O453:Z453)</f>
        <v/>
      </c>
      <c r="AB453" s="14" t="n"/>
    </row>
    <row r="454" ht="18" customHeight="1">
      <c r="A454" s="14" t="n"/>
      <c r="B454" s="14" t="n"/>
      <c r="C454" s="14" t="n"/>
      <c r="D454" s="14" t="n"/>
      <c r="E454" t="inlineStr">
        <is>
          <t>Inserir docente</t>
        </is>
      </c>
      <c r="F454" s="14" t="n"/>
      <c r="G454" s="15" t="inlineStr">
        <is>
          <t>Botânica Agrícola</t>
        </is>
      </c>
      <c r="H454" s="14" t="n"/>
      <c r="I454" s="14" t="n"/>
      <c r="J454" s="14" t="n"/>
      <c r="K454" s="14" t="n"/>
      <c r="L454" s="14" t="n"/>
      <c r="M454" s="14" t="n"/>
      <c r="N454" s="14" t="n"/>
      <c r="AA454" s="14">
        <f>SUM(O454:Z454)</f>
        <v/>
      </c>
      <c r="AB454" s="14" t="n"/>
    </row>
    <row r="455" ht="18" customHeight="1">
      <c r="A455" s="14" t="n"/>
      <c r="B455" s="14" t="n"/>
      <c r="C455" s="14" t="n"/>
      <c r="D455" s="14" t="n"/>
      <c r="E455" t="inlineStr">
        <is>
          <t>Inserir docente</t>
        </is>
      </c>
      <c r="F455" s="14" t="n"/>
      <c r="G455" s="15" t="inlineStr">
        <is>
          <t>Botânica Agrícola</t>
        </is>
      </c>
      <c r="H455" s="14" t="n"/>
      <c r="I455" s="14" t="n"/>
      <c r="J455" s="14" t="n"/>
      <c r="K455" s="14" t="n"/>
      <c r="L455" s="14" t="n"/>
      <c r="M455" s="14" t="n"/>
      <c r="N455" s="14" t="n"/>
      <c r="AA455" s="14">
        <f>SUM(O455:Z455)</f>
        <v/>
      </c>
      <c r="AB455" s="14" t="n"/>
    </row>
    <row r="456" ht="18" customHeight="1">
      <c r="A456" s="14" t="n"/>
      <c r="B456" s="14" t="n"/>
      <c r="C456" s="14" t="n"/>
      <c r="D456" s="14" t="n"/>
      <c r="E456" t="inlineStr">
        <is>
          <t>Inserir docente</t>
        </is>
      </c>
      <c r="F456" s="14" t="n"/>
      <c r="G456" s="15" t="inlineStr">
        <is>
          <t>Botânica Agrícola</t>
        </is>
      </c>
      <c r="H456" s="14" t="n"/>
      <c r="I456" s="14" t="n"/>
      <c r="J456" s="14" t="n"/>
      <c r="K456" s="14" t="n"/>
      <c r="L456" s="14" t="n"/>
      <c r="M456" s="14" t="n"/>
      <c r="N456" s="14" t="n"/>
      <c r="AA456" s="14">
        <f>SUM(O456:Z456)</f>
        <v/>
      </c>
      <c r="AB456" s="14" t="n"/>
    </row>
    <row r="457" ht="18" customHeight="1">
      <c r="A457" s="14" t="n"/>
      <c r="B457" s="14" t="n"/>
      <c r="C457" s="14" t="n"/>
      <c r="D457" s="14" t="n"/>
      <c r="E457" t="inlineStr">
        <is>
          <t>Inserir docente</t>
        </is>
      </c>
      <c r="F457" s="14" t="n"/>
      <c r="G457" s="15" t="inlineStr">
        <is>
          <t>Botânica Agrícola</t>
        </is>
      </c>
      <c r="H457" s="14" t="n"/>
      <c r="I457" s="14" t="n"/>
      <c r="J457" s="14" t="n"/>
      <c r="K457" s="14" t="n"/>
      <c r="L457" s="14" t="n"/>
      <c r="M457" s="14" t="n"/>
      <c r="N457" s="14" t="n"/>
      <c r="AA457" s="14">
        <f>SUM(O457:Z457)</f>
        <v/>
      </c>
      <c r="AB457" s="14" t="n"/>
    </row>
    <row r="458" ht="18" customHeight="1">
      <c r="A458" s="14" t="n"/>
      <c r="B458" s="14" t="n"/>
      <c r="C458" s="14" t="n"/>
      <c r="D458" s="14" t="n"/>
      <c r="E458" t="inlineStr">
        <is>
          <t>Inserir docente</t>
        </is>
      </c>
      <c r="F458" s="14" t="n"/>
      <c r="G458" s="15" t="inlineStr">
        <is>
          <t>Botânica Agrícola</t>
        </is>
      </c>
      <c r="H458" s="14" t="n"/>
      <c r="I458" s="14" t="n"/>
      <c r="J458" s="14" t="n"/>
      <c r="K458" s="14" t="n"/>
      <c r="L458" s="14" t="n"/>
      <c r="M458" s="14" t="n"/>
      <c r="N458" s="14" t="n"/>
      <c r="AA458" s="14">
        <f>SUM(O458:Z458)</f>
        <v/>
      </c>
      <c r="AB458" s="14" t="n"/>
    </row>
    <row r="459" ht="18" customHeight="1">
      <c r="A459" s="14" t="n"/>
      <c r="B459" s="14" t="n"/>
      <c r="C459" s="14" t="n"/>
      <c r="D459" s="14" t="n"/>
      <c r="E459" t="inlineStr">
        <is>
          <t>Inserir docente</t>
        </is>
      </c>
      <c r="F459" s="14" t="n"/>
      <c r="G459" s="15" t="inlineStr">
        <is>
          <t>Botânica Agrícola</t>
        </is>
      </c>
      <c r="H459" s="14" t="n"/>
      <c r="I459" s="14" t="n"/>
      <c r="J459" s="14" t="n"/>
      <c r="K459" s="14" t="n"/>
      <c r="L459" s="14" t="n"/>
      <c r="M459" s="14" t="n"/>
      <c r="N459" s="14" t="n"/>
      <c r="AA459" s="14">
        <f>SUM(O459:Z459)</f>
        <v/>
      </c>
      <c r="AB459" s="14" t="n"/>
    </row>
    <row r="460" ht="18" customHeight="1"/>
    <row r="461" ht="18" customHeight="1">
      <c r="A461" s="14" t="inlineStr">
        <is>
          <t>Ciências Exatas e Naturais</t>
        </is>
      </c>
      <c r="B461" s="14" t="inlineStr">
        <is>
          <t>1.6 Ciências Biológicas</t>
        </is>
      </c>
      <c r="C461" s="14" t="inlineStr">
        <is>
          <t>BIO</t>
        </is>
      </c>
      <c r="D461" s="14" t="inlineStr">
        <is>
          <t>DRAT</t>
        </is>
      </c>
      <c r="E461" s="14" t="inlineStr">
        <is>
          <t>Maria Manuel Cordeiro Salgueiro Romeiras</t>
        </is>
      </c>
      <c r="F461" s="14" t="inlineStr">
        <is>
          <t>sim</t>
        </is>
      </c>
      <c r="G461" s="14" t="inlineStr">
        <is>
          <t>Botânica Geral</t>
        </is>
      </c>
      <c r="H461" s="14" t="inlineStr">
        <is>
          <t>1º ciclo</t>
        </is>
      </c>
      <c r="I461" s="14" t="inlineStr">
        <is>
          <t>2477</t>
        </is>
      </c>
      <c r="J461" s="14" t="inlineStr">
        <is>
          <t xml:space="preserve">1º </t>
        </is>
      </c>
      <c r="K461" s="14" t="inlineStr">
        <is>
          <t>2º</t>
        </is>
      </c>
      <c r="L461" s="14" t="n">
        <v>3</v>
      </c>
      <c r="M461" s="14" t="n">
        <v>7</v>
      </c>
      <c r="N461" s="14" t="n">
        <v>28</v>
      </c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  <c r="Z461" s="14" t="n"/>
      <c r="AA461" s="14" t="inlineStr"/>
      <c r="AB461" s="14">
        <f>VLOOKUP(int(I461),'DSD (informação UCs)'!AY:AZ, 2, FALSE)-SUM(O462:Z476)</f>
        <v/>
      </c>
    </row>
    <row r="462" ht="18" customHeight="1">
      <c r="A462" s="14" t="n"/>
      <c r="B462" s="14" t="n"/>
      <c r="C462" s="14" t="n"/>
      <c r="D462" s="14" t="n"/>
      <c r="E462" t="inlineStr">
        <is>
          <t>Inserir docente</t>
        </is>
      </c>
      <c r="F462" s="14" t="n"/>
      <c r="G462" s="15" t="inlineStr">
        <is>
          <t>Botânica Geral</t>
        </is>
      </c>
      <c r="H462" s="14" t="n"/>
      <c r="I462" s="14" t="n"/>
      <c r="J462" s="14" t="n"/>
      <c r="K462" s="14" t="n"/>
      <c r="L462" s="14" t="n"/>
      <c r="M462" s="14" t="n"/>
      <c r="N462" s="14" t="n"/>
      <c r="AA462" s="14">
        <f>SUM(O462:Z462)</f>
        <v/>
      </c>
      <c r="AB462" s="14" t="n"/>
    </row>
    <row r="463" ht="18" customHeight="1">
      <c r="A463" s="14" t="n"/>
      <c r="B463" s="14" t="n"/>
      <c r="C463" s="14" t="n"/>
      <c r="D463" s="14" t="n"/>
      <c r="E463" t="inlineStr">
        <is>
          <t>Inserir docente</t>
        </is>
      </c>
      <c r="F463" s="14" t="n"/>
      <c r="G463" s="15" t="inlineStr">
        <is>
          <t>Botânica Geral</t>
        </is>
      </c>
      <c r="H463" s="14" t="n"/>
      <c r="I463" s="14" t="n"/>
      <c r="J463" s="14" t="n"/>
      <c r="K463" s="14" t="n"/>
      <c r="L463" s="14" t="n"/>
      <c r="M463" s="14" t="n"/>
      <c r="N463" s="14" t="n"/>
      <c r="AA463" s="14">
        <f>SUM(O463:Z463)</f>
        <v/>
      </c>
      <c r="AB463" s="14" t="n"/>
    </row>
    <row r="464" ht="18" customHeight="1">
      <c r="A464" s="14" t="n"/>
      <c r="B464" s="14" t="n"/>
      <c r="C464" s="14" t="n"/>
      <c r="D464" s="14" t="n"/>
      <c r="E464" t="inlineStr">
        <is>
          <t>Inserir docente</t>
        </is>
      </c>
      <c r="F464" s="14" t="n"/>
      <c r="G464" s="15" t="inlineStr">
        <is>
          <t>Botânica Geral</t>
        </is>
      </c>
      <c r="H464" s="14" t="n"/>
      <c r="I464" s="14" t="n"/>
      <c r="J464" s="14" t="n"/>
      <c r="K464" s="14" t="n"/>
      <c r="L464" s="14" t="n"/>
      <c r="M464" s="14" t="n"/>
      <c r="N464" s="14" t="n"/>
      <c r="AA464" s="14">
        <f>SUM(O464:Z464)</f>
        <v/>
      </c>
      <c r="AB464" s="14" t="n"/>
    </row>
    <row r="465" ht="18" customHeight="1">
      <c r="A465" s="14" t="n"/>
      <c r="B465" s="14" t="n"/>
      <c r="C465" s="14" t="n"/>
      <c r="D465" s="14" t="n"/>
      <c r="E465" t="inlineStr">
        <is>
          <t>Inserir docente</t>
        </is>
      </c>
      <c r="F465" s="14" t="n"/>
      <c r="G465" s="15" t="inlineStr">
        <is>
          <t>Botânica Geral</t>
        </is>
      </c>
      <c r="H465" s="14" t="n"/>
      <c r="I465" s="14" t="n"/>
      <c r="J465" s="14" t="n"/>
      <c r="K465" s="14" t="n"/>
      <c r="L465" s="14" t="n"/>
      <c r="M465" s="14" t="n"/>
      <c r="N465" s="14" t="n"/>
      <c r="AA465" s="14">
        <f>SUM(O465:Z465)</f>
        <v/>
      </c>
      <c r="AB465" s="14" t="n"/>
    </row>
    <row r="466" ht="18" customHeight="1">
      <c r="A466" s="14" t="n"/>
      <c r="B466" s="14" t="n"/>
      <c r="C466" s="14" t="n"/>
      <c r="D466" s="14" t="n"/>
      <c r="E466" t="inlineStr">
        <is>
          <t>Inserir docente</t>
        </is>
      </c>
      <c r="F466" s="14" t="n"/>
      <c r="G466" s="15" t="inlineStr">
        <is>
          <t>Botânica Geral</t>
        </is>
      </c>
      <c r="H466" s="14" t="n"/>
      <c r="I466" s="14" t="n"/>
      <c r="J466" s="14" t="n"/>
      <c r="K466" s="14" t="n"/>
      <c r="L466" s="14" t="n"/>
      <c r="M466" s="14" t="n"/>
      <c r="N466" s="14" t="n"/>
      <c r="AA466" s="14">
        <f>SUM(O466:Z466)</f>
        <v/>
      </c>
      <c r="AB466" s="14" t="n"/>
    </row>
    <row r="467" ht="18" customHeight="1">
      <c r="A467" s="14" t="n"/>
      <c r="B467" s="14" t="n"/>
      <c r="C467" s="14" t="n"/>
      <c r="D467" s="14" t="n"/>
      <c r="E467" t="inlineStr">
        <is>
          <t>Inserir docente</t>
        </is>
      </c>
      <c r="F467" s="14" t="n"/>
      <c r="G467" s="15" t="inlineStr">
        <is>
          <t>Botânica Geral</t>
        </is>
      </c>
      <c r="H467" s="14" t="n"/>
      <c r="I467" s="14" t="n"/>
      <c r="J467" s="14" t="n"/>
      <c r="K467" s="14" t="n"/>
      <c r="L467" s="14" t="n"/>
      <c r="M467" s="14" t="n"/>
      <c r="N467" s="14" t="n"/>
      <c r="AA467" s="14">
        <f>SUM(O467:Z467)</f>
        <v/>
      </c>
      <c r="AB467" s="14" t="n"/>
    </row>
    <row r="468" ht="18" customHeight="1">
      <c r="A468" s="14" t="n"/>
      <c r="B468" s="14" t="n"/>
      <c r="C468" s="14" t="n"/>
      <c r="D468" s="14" t="n"/>
      <c r="E468" t="inlineStr">
        <is>
          <t>Inserir docente</t>
        </is>
      </c>
      <c r="F468" s="14" t="n"/>
      <c r="G468" s="15" t="inlineStr">
        <is>
          <t>Botânica Geral</t>
        </is>
      </c>
      <c r="H468" s="14" t="n"/>
      <c r="I468" s="14" t="n"/>
      <c r="J468" s="14" t="n"/>
      <c r="K468" s="14" t="n"/>
      <c r="L468" s="14" t="n"/>
      <c r="M468" s="14" t="n"/>
      <c r="N468" s="14" t="n"/>
      <c r="AA468" s="14">
        <f>SUM(O468:Z468)</f>
        <v/>
      </c>
      <c r="AB468" s="14" t="n"/>
    </row>
    <row r="469" ht="18" customHeight="1">
      <c r="A469" s="14" t="n"/>
      <c r="B469" s="14" t="n"/>
      <c r="C469" s="14" t="n"/>
      <c r="D469" s="14" t="n"/>
      <c r="E469" t="inlineStr">
        <is>
          <t>Inserir docente</t>
        </is>
      </c>
      <c r="F469" s="14" t="n"/>
      <c r="G469" s="15" t="inlineStr">
        <is>
          <t>Botânica Geral</t>
        </is>
      </c>
      <c r="H469" s="14" t="n"/>
      <c r="I469" s="14" t="n"/>
      <c r="J469" s="14" t="n"/>
      <c r="K469" s="14" t="n"/>
      <c r="L469" s="14" t="n"/>
      <c r="M469" s="14" t="n"/>
      <c r="N469" s="14" t="n"/>
      <c r="AA469" s="14">
        <f>SUM(O469:Z469)</f>
        <v/>
      </c>
      <c r="AB469" s="14" t="n"/>
    </row>
    <row r="470" ht="18" customHeight="1">
      <c r="A470" s="14" t="n"/>
      <c r="B470" s="14" t="n"/>
      <c r="C470" s="14" t="n"/>
      <c r="D470" s="14" t="n"/>
      <c r="E470" t="inlineStr">
        <is>
          <t>Inserir docente</t>
        </is>
      </c>
      <c r="F470" s="14" t="n"/>
      <c r="G470" s="15" t="inlineStr">
        <is>
          <t>Botânica Geral</t>
        </is>
      </c>
      <c r="H470" s="14" t="n"/>
      <c r="I470" s="14" t="n"/>
      <c r="J470" s="14" t="n"/>
      <c r="K470" s="14" t="n"/>
      <c r="L470" s="14" t="n"/>
      <c r="M470" s="14" t="n"/>
      <c r="N470" s="14" t="n"/>
      <c r="AA470" s="14">
        <f>SUM(O470:Z470)</f>
        <v/>
      </c>
      <c r="AB470" s="14" t="n"/>
    </row>
    <row r="471" ht="18" customHeight="1">
      <c r="A471" s="14" t="n"/>
      <c r="B471" s="14" t="n"/>
      <c r="C471" s="14" t="n"/>
      <c r="D471" s="14" t="n"/>
      <c r="E471" t="inlineStr">
        <is>
          <t>Inserir docente</t>
        </is>
      </c>
      <c r="F471" s="14" t="n"/>
      <c r="G471" s="15" t="inlineStr">
        <is>
          <t>Botânica Geral</t>
        </is>
      </c>
      <c r="H471" s="14" t="n"/>
      <c r="I471" s="14" t="n"/>
      <c r="J471" s="14" t="n"/>
      <c r="K471" s="14" t="n"/>
      <c r="L471" s="14" t="n"/>
      <c r="M471" s="14" t="n"/>
      <c r="N471" s="14" t="n"/>
      <c r="AA471" s="14">
        <f>SUM(O471:Z471)</f>
        <v/>
      </c>
      <c r="AB471" s="14" t="n"/>
    </row>
    <row r="472" ht="18" customHeight="1">
      <c r="A472" s="14" t="n"/>
      <c r="B472" s="14" t="n"/>
      <c r="C472" s="14" t="n"/>
      <c r="D472" s="14" t="n"/>
      <c r="E472" t="inlineStr">
        <is>
          <t>Inserir docente</t>
        </is>
      </c>
      <c r="F472" s="14" t="n"/>
      <c r="G472" s="15" t="inlineStr">
        <is>
          <t>Botânica Geral</t>
        </is>
      </c>
      <c r="H472" s="14" t="n"/>
      <c r="I472" s="14" t="n"/>
      <c r="J472" s="14" t="n"/>
      <c r="K472" s="14" t="n"/>
      <c r="L472" s="14" t="n"/>
      <c r="M472" s="14" t="n"/>
      <c r="N472" s="14" t="n"/>
      <c r="AA472" s="14">
        <f>SUM(O472:Z472)</f>
        <v/>
      </c>
      <c r="AB472" s="14" t="n"/>
    </row>
    <row r="473" ht="18" customHeight="1">
      <c r="A473" s="14" t="n"/>
      <c r="B473" s="14" t="n"/>
      <c r="C473" s="14" t="n"/>
      <c r="D473" s="14" t="n"/>
      <c r="E473" t="inlineStr">
        <is>
          <t>Inserir docente</t>
        </is>
      </c>
      <c r="F473" s="14" t="n"/>
      <c r="G473" s="15" t="inlineStr">
        <is>
          <t>Botânica Geral</t>
        </is>
      </c>
      <c r="H473" s="14" t="n"/>
      <c r="I473" s="14" t="n"/>
      <c r="J473" s="14" t="n"/>
      <c r="K473" s="14" t="n"/>
      <c r="L473" s="14" t="n"/>
      <c r="M473" s="14" t="n"/>
      <c r="N473" s="14" t="n"/>
      <c r="AA473" s="14">
        <f>SUM(O473:Z473)</f>
        <v/>
      </c>
      <c r="AB473" s="14" t="n"/>
    </row>
    <row r="474" ht="18" customHeight="1">
      <c r="A474" s="14" t="n"/>
      <c r="B474" s="14" t="n"/>
      <c r="C474" s="14" t="n"/>
      <c r="D474" s="14" t="n"/>
      <c r="E474" t="inlineStr">
        <is>
          <t>Inserir docente</t>
        </is>
      </c>
      <c r="F474" s="14" t="n"/>
      <c r="G474" s="15" t="inlineStr">
        <is>
          <t>Botânica Geral</t>
        </is>
      </c>
      <c r="H474" s="14" t="n"/>
      <c r="I474" s="14" t="n"/>
      <c r="J474" s="14" t="n"/>
      <c r="K474" s="14" t="n"/>
      <c r="L474" s="14" t="n"/>
      <c r="M474" s="14" t="n"/>
      <c r="N474" s="14" t="n"/>
      <c r="AA474" s="14">
        <f>SUM(O474:Z474)</f>
        <v/>
      </c>
      <c r="AB474" s="14" t="n"/>
    </row>
    <row r="475" ht="18" customHeight="1">
      <c r="A475" s="14" t="n"/>
      <c r="B475" s="14" t="n"/>
      <c r="C475" s="14" t="n"/>
      <c r="D475" s="14" t="n"/>
      <c r="E475" t="inlineStr">
        <is>
          <t>Inserir docente</t>
        </is>
      </c>
      <c r="F475" s="14" t="n"/>
      <c r="G475" s="15" t="inlineStr">
        <is>
          <t>Botânica Geral</t>
        </is>
      </c>
      <c r="H475" s="14" t="n"/>
      <c r="I475" s="14" t="n"/>
      <c r="J475" s="14" t="n"/>
      <c r="K475" s="14" t="n"/>
      <c r="L475" s="14" t="n"/>
      <c r="M475" s="14" t="n"/>
      <c r="N475" s="14" t="n"/>
      <c r="AA475" s="14">
        <f>SUM(O475:Z475)</f>
        <v/>
      </c>
      <c r="AB475" s="14" t="n"/>
    </row>
    <row r="476" ht="18" customHeight="1">
      <c r="A476" s="14" t="n"/>
      <c r="B476" s="14" t="n"/>
      <c r="C476" s="14" t="n"/>
      <c r="D476" s="14" t="n"/>
      <c r="E476" t="inlineStr">
        <is>
          <t>Inserir docente</t>
        </is>
      </c>
      <c r="F476" s="14" t="n"/>
      <c r="G476" s="15" t="inlineStr">
        <is>
          <t>Botânica Geral</t>
        </is>
      </c>
      <c r="H476" s="14" t="n"/>
      <c r="I476" s="14" t="n"/>
      <c r="J476" s="14" t="n"/>
      <c r="K476" s="14" t="n"/>
      <c r="L476" s="14" t="n"/>
      <c r="M476" s="14" t="n"/>
      <c r="N476" s="14" t="n"/>
      <c r="AA476" s="14">
        <f>SUM(O476:Z476)</f>
        <v/>
      </c>
      <c r="AB476" s="14" t="n"/>
    </row>
    <row r="477" ht="18" customHeight="1"/>
    <row r="478" ht="18" customHeight="1">
      <c r="A478" s="14" t="inlineStr">
        <is>
          <t>Ciências Exatas e Naturais</t>
        </is>
      </c>
      <c r="B478" s="14" t="inlineStr">
        <is>
          <t>1.5 Ciências da Terra e do Ambiente</t>
        </is>
      </c>
      <c r="C478" s="14" t="inlineStr">
        <is>
          <t>CAT</t>
        </is>
      </c>
      <c r="D478" s="14" t="inlineStr">
        <is>
          <t>DRAT</t>
        </is>
      </c>
      <c r="E478" s="14" t="inlineStr">
        <is>
          <t>Maria do Rosário da Conceição Cameira/João Rui Rolim Fernandes Machado Lopes</t>
        </is>
      </c>
      <c r="F478" s="14" t="inlineStr">
        <is>
          <t>sim</t>
        </is>
      </c>
      <c r="G478" s="14" t="inlineStr">
        <is>
          <t>Cartografia</t>
        </is>
      </c>
      <c r="H478" s="14" t="inlineStr">
        <is>
          <t>1º ciclo</t>
        </is>
      </c>
      <c r="I478" s="14" t="inlineStr">
        <is>
          <t>2478</t>
        </is>
      </c>
      <c r="J478" s="14" t="inlineStr">
        <is>
          <t xml:space="preserve">1º </t>
        </is>
      </c>
      <c r="K478" s="14" t="inlineStr">
        <is>
          <t xml:space="preserve">1º </t>
        </is>
      </c>
      <c r="L478" s="14" t="n">
        <v>3</v>
      </c>
      <c r="M478" s="14" t="n">
        <v>7</v>
      </c>
      <c r="N478" s="14" t="n">
        <v>28</v>
      </c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  <c r="Z478" s="14" t="n"/>
      <c r="AA478" s="14" t="inlineStr"/>
      <c r="AB478" s="14">
        <f>VLOOKUP(int(I478),'DSD (informação UCs)'!AY:AZ, 2, FALSE)-SUM(O479:Z493)</f>
        <v/>
      </c>
    </row>
    <row r="479" ht="18" customHeight="1">
      <c r="A479" s="14" t="n"/>
      <c r="B479" s="14" t="n"/>
      <c r="C479" s="14" t="n"/>
      <c r="D479" s="14" t="n"/>
      <c r="E479" t="inlineStr">
        <is>
          <t>Inserir docente</t>
        </is>
      </c>
      <c r="F479" s="14" t="n"/>
      <c r="G479" s="15" t="inlineStr">
        <is>
          <t>Cartografia</t>
        </is>
      </c>
      <c r="H479" s="14" t="n"/>
      <c r="I479" s="14" t="n"/>
      <c r="J479" s="14" t="n"/>
      <c r="K479" s="14" t="n"/>
      <c r="L479" s="14" t="n"/>
      <c r="M479" s="14" t="n"/>
      <c r="N479" s="14" t="n"/>
      <c r="AA479" s="14">
        <f>SUM(O479:Z479)</f>
        <v/>
      </c>
      <c r="AB479" s="14" t="n"/>
    </row>
    <row r="480" ht="18" customHeight="1">
      <c r="A480" s="14" t="n"/>
      <c r="B480" s="14" t="n"/>
      <c r="C480" s="14" t="n"/>
      <c r="D480" s="14" t="n"/>
      <c r="E480" t="inlineStr">
        <is>
          <t>Inserir docente</t>
        </is>
      </c>
      <c r="F480" s="14" t="n"/>
      <c r="G480" s="15" t="inlineStr">
        <is>
          <t>Cartografia</t>
        </is>
      </c>
      <c r="H480" s="14" t="n"/>
      <c r="I480" s="14" t="n"/>
      <c r="J480" s="14" t="n"/>
      <c r="K480" s="14" t="n"/>
      <c r="L480" s="14" t="n"/>
      <c r="M480" s="14" t="n"/>
      <c r="N480" s="14" t="n"/>
      <c r="AA480" s="14">
        <f>SUM(O480:Z480)</f>
        <v/>
      </c>
      <c r="AB480" s="14" t="n"/>
    </row>
    <row r="481" ht="18" customHeight="1">
      <c r="A481" s="14" t="n"/>
      <c r="B481" s="14" t="n"/>
      <c r="C481" s="14" t="n"/>
      <c r="D481" s="14" t="n"/>
      <c r="E481" t="inlineStr">
        <is>
          <t>Inserir docente</t>
        </is>
      </c>
      <c r="F481" s="14" t="n"/>
      <c r="G481" s="15" t="inlineStr">
        <is>
          <t>Cartografia</t>
        </is>
      </c>
      <c r="H481" s="14" t="n"/>
      <c r="I481" s="14" t="n"/>
      <c r="J481" s="14" t="n"/>
      <c r="K481" s="14" t="n"/>
      <c r="L481" s="14" t="n"/>
      <c r="M481" s="14" t="n"/>
      <c r="N481" s="14" t="n"/>
      <c r="AA481" s="14">
        <f>SUM(O481:Z481)</f>
        <v/>
      </c>
      <c r="AB481" s="14" t="n"/>
    </row>
    <row r="482" ht="18" customHeight="1">
      <c r="A482" s="14" t="n"/>
      <c r="B482" s="14" t="n"/>
      <c r="C482" s="14" t="n"/>
      <c r="D482" s="14" t="n"/>
      <c r="E482" t="inlineStr">
        <is>
          <t>Inserir docente</t>
        </is>
      </c>
      <c r="F482" s="14" t="n"/>
      <c r="G482" s="15" t="inlineStr">
        <is>
          <t>Cartografia</t>
        </is>
      </c>
      <c r="H482" s="14" t="n"/>
      <c r="I482" s="14" t="n"/>
      <c r="J482" s="14" t="n"/>
      <c r="K482" s="14" t="n"/>
      <c r="L482" s="14" t="n"/>
      <c r="M482" s="14" t="n"/>
      <c r="N482" s="14" t="n"/>
      <c r="AA482" s="14">
        <f>SUM(O482:Z482)</f>
        <v/>
      </c>
      <c r="AB482" s="14" t="n"/>
    </row>
    <row r="483" ht="18" customHeight="1">
      <c r="A483" s="14" t="n"/>
      <c r="B483" s="14" t="n"/>
      <c r="C483" s="14" t="n"/>
      <c r="D483" s="14" t="n"/>
      <c r="E483" t="inlineStr">
        <is>
          <t>Inserir docente</t>
        </is>
      </c>
      <c r="F483" s="14" t="n"/>
      <c r="G483" s="15" t="inlineStr">
        <is>
          <t>Cartografia</t>
        </is>
      </c>
      <c r="H483" s="14" t="n"/>
      <c r="I483" s="14" t="n"/>
      <c r="J483" s="14" t="n"/>
      <c r="K483" s="14" t="n"/>
      <c r="L483" s="14" t="n"/>
      <c r="M483" s="14" t="n"/>
      <c r="N483" s="14" t="n"/>
      <c r="AA483" s="14">
        <f>SUM(O483:Z483)</f>
        <v/>
      </c>
      <c r="AB483" s="14" t="n"/>
    </row>
    <row r="484" ht="18" customHeight="1">
      <c r="A484" s="14" t="n"/>
      <c r="B484" s="14" t="n"/>
      <c r="C484" s="14" t="n"/>
      <c r="D484" s="14" t="n"/>
      <c r="E484" t="inlineStr">
        <is>
          <t>Inserir docente</t>
        </is>
      </c>
      <c r="F484" s="14" t="n"/>
      <c r="G484" s="15" t="inlineStr">
        <is>
          <t>Cartografia</t>
        </is>
      </c>
      <c r="H484" s="14" t="n"/>
      <c r="I484" s="14" t="n"/>
      <c r="J484" s="14" t="n"/>
      <c r="K484" s="14" t="n"/>
      <c r="L484" s="14" t="n"/>
      <c r="M484" s="14" t="n"/>
      <c r="N484" s="14" t="n"/>
      <c r="AA484" s="14">
        <f>SUM(O484:Z484)</f>
        <v/>
      </c>
      <c r="AB484" s="14" t="n"/>
    </row>
    <row r="485" ht="18" customHeight="1">
      <c r="A485" s="14" t="n"/>
      <c r="B485" s="14" t="n"/>
      <c r="C485" s="14" t="n"/>
      <c r="D485" s="14" t="n"/>
      <c r="E485" t="inlineStr">
        <is>
          <t>Inserir docente</t>
        </is>
      </c>
      <c r="F485" s="14" t="n"/>
      <c r="G485" s="15" t="inlineStr">
        <is>
          <t>Cartografia</t>
        </is>
      </c>
      <c r="H485" s="14" t="n"/>
      <c r="I485" s="14" t="n"/>
      <c r="J485" s="14" t="n"/>
      <c r="K485" s="14" t="n"/>
      <c r="L485" s="14" t="n"/>
      <c r="M485" s="14" t="n"/>
      <c r="N485" s="14" t="n"/>
      <c r="AA485" s="14">
        <f>SUM(O485:Z485)</f>
        <v/>
      </c>
      <c r="AB485" s="14" t="n"/>
    </row>
    <row r="486" ht="18" customHeight="1">
      <c r="A486" s="14" t="n"/>
      <c r="B486" s="14" t="n"/>
      <c r="C486" s="14" t="n"/>
      <c r="D486" s="14" t="n"/>
      <c r="E486" t="inlineStr">
        <is>
          <t>Inserir docente</t>
        </is>
      </c>
      <c r="F486" s="14" t="n"/>
      <c r="G486" s="15" t="inlineStr">
        <is>
          <t>Cartografia</t>
        </is>
      </c>
      <c r="H486" s="14" t="n"/>
      <c r="I486" s="14" t="n"/>
      <c r="J486" s="14" t="n"/>
      <c r="K486" s="14" t="n"/>
      <c r="L486" s="14" t="n"/>
      <c r="M486" s="14" t="n"/>
      <c r="N486" s="14" t="n"/>
      <c r="AA486" s="14">
        <f>SUM(O486:Z486)</f>
        <v/>
      </c>
      <c r="AB486" s="14" t="n"/>
    </row>
    <row r="487" ht="18" customHeight="1">
      <c r="A487" s="14" t="n"/>
      <c r="B487" s="14" t="n"/>
      <c r="C487" s="14" t="n"/>
      <c r="D487" s="14" t="n"/>
      <c r="E487" t="inlineStr">
        <is>
          <t>Inserir docente</t>
        </is>
      </c>
      <c r="F487" s="14" t="n"/>
      <c r="G487" s="15" t="inlineStr">
        <is>
          <t>Cartografia</t>
        </is>
      </c>
      <c r="H487" s="14" t="n"/>
      <c r="I487" s="14" t="n"/>
      <c r="J487" s="14" t="n"/>
      <c r="K487" s="14" t="n"/>
      <c r="L487" s="14" t="n"/>
      <c r="M487" s="14" t="n"/>
      <c r="N487" s="14" t="n"/>
      <c r="AA487" s="14">
        <f>SUM(O487:Z487)</f>
        <v/>
      </c>
      <c r="AB487" s="14" t="n"/>
    </row>
    <row r="488" ht="18" customHeight="1">
      <c r="A488" s="14" t="n"/>
      <c r="B488" s="14" t="n"/>
      <c r="C488" s="14" t="n"/>
      <c r="D488" s="14" t="n"/>
      <c r="E488" t="inlineStr">
        <is>
          <t>Inserir docente</t>
        </is>
      </c>
      <c r="F488" s="14" t="n"/>
      <c r="G488" s="15" t="inlineStr">
        <is>
          <t>Cartografia</t>
        </is>
      </c>
      <c r="H488" s="14" t="n"/>
      <c r="I488" s="14" t="n"/>
      <c r="J488" s="14" t="n"/>
      <c r="K488" s="14" t="n"/>
      <c r="L488" s="14" t="n"/>
      <c r="M488" s="14" t="n"/>
      <c r="N488" s="14" t="n"/>
      <c r="AA488" s="14">
        <f>SUM(O488:Z488)</f>
        <v/>
      </c>
      <c r="AB488" s="14" t="n"/>
    </row>
    <row r="489" ht="18" customHeight="1">
      <c r="A489" s="14" t="n"/>
      <c r="B489" s="14" t="n"/>
      <c r="C489" s="14" t="n"/>
      <c r="D489" s="14" t="n"/>
      <c r="E489" t="inlineStr">
        <is>
          <t>Inserir docente</t>
        </is>
      </c>
      <c r="F489" s="14" t="n"/>
      <c r="G489" s="15" t="inlineStr">
        <is>
          <t>Cartografia</t>
        </is>
      </c>
      <c r="H489" s="14" t="n"/>
      <c r="I489" s="14" t="n"/>
      <c r="J489" s="14" t="n"/>
      <c r="K489" s="14" t="n"/>
      <c r="L489" s="14" t="n"/>
      <c r="M489" s="14" t="n"/>
      <c r="N489" s="14" t="n"/>
      <c r="AA489" s="14">
        <f>SUM(O489:Z489)</f>
        <v/>
      </c>
      <c r="AB489" s="14" t="n"/>
    </row>
    <row r="490" ht="18" customHeight="1">
      <c r="A490" s="14" t="n"/>
      <c r="B490" s="14" t="n"/>
      <c r="C490" s="14" t="n"/>
      <c r="D490" s="14" t="n"/>
      <c r="E490" t="inlineStr">
        <is>
          <t>Inserir docente</t>
        </is>
      </c>
      <c r="F490" s="14" t="n"/>
      <c r="G490" s="15" t="inlineStr">
        <is>
          <t>Cartografia</t>
        </is>
      </c>
      <c r="H490" s="14" t="n"/>
      <c r="I490" s="14" t="n"/>
      <c r="J490" s="14" t="n"/>
      <c r="K490" s="14" t="n"/>
      <c r="L490" s="14" t="n"/>
      <c r="M490" s="14" t="n"/>
      <c r="N490" s="14" t="n"/>
      <c r="AA490" s="14">
        <f>SUM(O490:Z490)</f>
        <v/>
      </c>
      <c r="AB490" s="14" t="n"/>
    </row>
    <row r="491" ht="18" customHeight="1">
      <c r="A491" s="14" t="n"/>
      <c r="B491" s="14" t="n"/>
      <c r="C491" s="14" t="n"/>
      <c r="D491" s="14" t="n"/>
      <c r="E491" t="inlineStr">
        <is>
          <t>Inserir docente</t>
        </is>
      </c>
      <c r="F491" s="14" t="n"/>
      <c r="G491" s="15" t="inlineStr">
        <is>
          <t>Cartografia</t>
        </is>
      </c>
      <c r="H491" s="14" t="n"/>
      <c r="I491" s="14" t="n"/>
      <c r="J491" s="14" t="n"/>
      <c r="K491" s="14" t="n"/>
      <c r="L491" s="14" t="n"/>
      <c r="M491" s="14" t="n"/>
      <c r="N491" s="14" t="n"/>
      <c r="AA491" s="14">
        <f>SUM(O491:Z491)</f>
        <v/>
      </c>
      <c r="AB491" s="14" t="n"/>
    </row>
    <row r="492" ht="18" customHeight="1">
      <c r="A492" s="14" t="n"/>
      <c r="B492" s="14" t="n"/>
      <c r="C492" s="14" t="n"/>
      <c r="D492" s="14" t="n"/>
      <c r="E492" t="inlineStr">
        <is>
          <t>Inserir docente</t>
        </is>
      </c>
      <c r="F492" s="14" t="n"/>
      <c r="G492" s="15" t="inlineStr">
        <is>
          <t>Cartografia</t>
        </is>
      </c>
      <c r="H492" s="14" t="n"/>
      <c r="I492" s="14" t="n"/>
      <c r="J492" s="14" t="n"/>
      <c r="K492" s="14" t="n"/>
      <c r="L492" s="14" t="n"/>
      <c r="M492" s="14" t="n"/>
      <c r="N492" s="14" t="n"/>
      <c r="AA492" s="14">
        <f>SUM(O492:Z492)</f>
        <v/>
      </c>
      <c r="AB492" s="14" t="n"/>
    </row>
    <row r="493" ht="18" customHeight="1">
      <c r="A493" s="14" t="n"/>
      <c r="B493" s="14" t="n"/>
      <c r="C493" s="14" t="n"/>
      <c r="D493" s="14" t="n"/>
      <c r="E493" t="inlineStr">
        <is>
          <t>Inserir docente</t>
        </is>
      </c>
      <c r="F493" s="14" t="n"/>
      <c r="G493" s="15" t="inlineStr">
        <is>
          <t>Cartografia</t>
        </is>
      </c>
      <c r="H493" s="14" t="n"/>
      <c r="I493" s="14" t="n"/>
      <c r="J493" s="14" t="n"/>
      <c r="K493" s="14" t="n"/>
      <c r="L493" s="14" t="n"/>
      <c r="M493" s="14" t="n"/>
      <c r="N493" s="14" t="n"/>
      <c r="AA493" s="14">
        <f>SUM(O493:Z493)</f>
        <v/>
      </c>
      <c r="AB493" s="14" t="n"/>
    </row>
    <row r="494" ht="18" customHeight="1"/>
    <row r="495" ht="18" customHeight="1">
      <c r="A495" s="14" t="inlineStr">
        <is>
          <t>Ciências Exatas e Naturais</t>
        </is>
      </c>
      <c r="B495" s="14" t="inlineStr">
        <is>
          <t>1.5 Ciências da Terra e do Ambiente</t>
        </is>
      </c>
      <c r="C495" s="14" t="inlineStr">
        <is>
          <t>CAT</t>
        </is>
      </c>
      <c r="D495" s="14" t="inlineStr">
        <is>
          <t>DRAT</t>
        </is>
      </c>
      <c r="E495" s="14" t="inlineStr">
        <is>
          <t>Erika da Silva dos Santos</t>
        </is>
      </c>
      <c r="F495" s="14" t="inlineStr">
        <is>
          <t>sim</t>
        </is>
      </c>
      <c r="G495" s="14" t="inlineStr">
        <is>
          <t>Ciências da Terra e do Mar</t>
        </is>
      </c>
      <c r="H495" s="14" t="inlineStr">
        <is>
          <t>1º ciclo</t>
        </is>
      </c>
      <c r="I495" s="14" t="inlineStr">
        <is>
          <t>2479</t>
        </is>
      </c>
      <c r="J495" s="14" t="inlineStr">
        <is>
          <t>2º</t>
        </is>
      </c>
      <c r="K495" s="14" t="inlineStr">
        <is>
          <t>2º</t>
        </is>
      </c>
      <c r="L495" s="14" t="n">
        <v>6</v>
      </c>
      <c r="M495" s="14" t="n">
        <v>14</v>
      </c>
      <c r="N495" s="14" t="n">
        <v>56</v>
      </c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  <c r="Z495" s="14" t="n"/>
      <c r="AA495" s="14" t="inlineStr"/>
      <c r="AB495" s="14">
        <f>VLOOKUP(int(I495),'DSD (informação UCs)'!AY:AZ, 2, FALSE)-SUM(O496:Z510)</f>
        <v/>
      </c>
    </row>
    <row r="496" ht="18" customHeight="1">
      <c r="A496" s="14" t="n"/>
      <c r="B496" s="14" t="n"/>
      <c r="C496" s="14" t="n"/>
      <c r="D496" s="14" t="n"/>
      <c r="E496" t="inlineStr">
        <is>
          <t>Inserir docente</t>
        </is>
      </c>
      <c r="F496" s="14" t="n"/>
      <c r="G496" s="15" t="inlineStr">
        <is>
          <t>Ciências da Terra e do Mar</t>
        </is>
      </c>
      <c r="H496" s="14" t="n"/>
      <c r="I496" s="14" t="n"/>
      <c r="J496" s="14" t="n"/>
      <c r="K496" s="14" t="n"/>
      <c r="L496" s="14" t="n"/>
      <c r="M496" s="14" t="n"/>
      <c r="N496" s="14" t="n"/>
      <c r="AA496" s="14">
        <f>SUM(O496:Z496)</f>
        <v/>
      </c>
      <c r="AB496" s="14" t="n"/>
    </row>
    <row r="497" ht="18" customHeight="1">
      <c r="A497" s="14" t="n"/>
      <c r="B497" s="14" t="n"/>
      <c r="C497" s="14" t="n"/>
      <c r="D497" s="14" t="n"/>
      <c r="E497" t="inlineStr">
        <is>
          <t>Inserir docente</t>
        </is>
      </c>
      <c r="F497" s="14" t="n"/>
      <c r="G497" s="15" t="inlineStr">
        <is>
          <t>Ciências da Terra e do Mar</t>
        </is>
      </c>
      <c r="H497" s="14" t="n"/>
      <c r="I497" s="14" t="n"/>
      <c r="J497" s="14" t="n"/>
      <c r="K497" s="14" t="n"/>
      <c r="L497" s="14" t="n"/>
      <c r="M497" s="14" t="n"/>
      <c r="N497" s="14" t="n"/>
      <c r="AA497" s="14">
        <f>SUM(O497:Z497)</f>
        <v/>
      </c>
      <c r="AB497" s="14" t="n"/>
    </row>
    <row r="498" ht="18" customHeight="1">
      <c r="A498" s="14" t="n"/>
      <c r="B498" s="14" t="n"/>
      <c r="C498" s="14" t="n"/>
      <c r="D498" s="14" t="n"/>
      <c r="E498" t="inlineStr">
        <is>
          <t>Inserir docente</t>
        </is>
      </c>
      <c r="F498" s="14" t="n"/>
      <c r="G498" s="15" t="inlineStr">
        <is>
          <t>Ciências da Terra e do Mar</t>
        </is>
      </c>
      <c r="H498" s="14" t="n"/>
      <c r="I498" s="14" t="n"/>
      <c r="J498" s="14" t="n"/>
      <c r="K498" s="14" t="n"/>
      <c r="L498" s="14" t="n"/>
      <c r="M498" s="14" t="n"/>
      <c r="N498" s="14" t="n"/>
      <c r="AA498" s="14">
        <f>SUM(O498:Z498)</f>
        <v/>
      </c>
      <c r="AB498" s="14" t="n"/>
    </row>
    <row r="499" ht="18" customHeight="1">
      <c r="A499" s="14" t="n"/>
      <c r="B499" s="14" t="n"/>
      <c r="C499" s="14" t="n"/>
      <c r="D499" s="14" t="n"/>
      <c r="E499" t="inlineStr">
        <is>
          <t>Inserir docente</t>
        </is>
      </c>
      <c r="F499" s="14" t="n"/>
      <c r="G499" s="15" t="inlineStr">
        <is>
          <t>Ciências da Terra e do Mar</t>
        </is>
      </c>
      <c r="H499" s="14" t="n"/>
      <c r="I499" s="14" t="n"/>
      <c r="J499" s="14" t="n"/>
      <c r="K499" s="14" t="n"/>
      <c r="L499" s="14" t="n"/>
      <c r="M499" s="14" t="n"/>
      <c r="N499" s="14" t="n"/>
      <c r="AA499" s="14">
        <f>SUM(O499:Z499)</f>
        <v/>
      </c>
      <c r="AB499" s="14" t="n"/>
    </row>
    <row r="500" ht="18" customHeight="1">
      <c r="A500" s="14" t="n"/>
      <c r="B500" s="14" t="n"/>
      <c r="C500" s="14" t="n"/>
      <c r="D500" s="14" t="n"/>
      <c r="E500" t="inlineStr">
        <is>
          <t>Inserir docente</t>
        </is>
      </c>
      <c r="F500" s="14" t="n"/>
      <c r="G500" s="15" t="inlineStr">
        <is>
          <t>Ciências da Terra e do Mar</t>
        </is>
      </c>
      <c r="H500" s="14" t="n"/>
      <c r="I500" s="14" t="n"/>
      <c r="J500" s="14" t="n"/>
      <c r="K500" s="14" t="n"/>
      <c r="L500" s="14" t="n"/>
      <c r="M500" s="14" t="n"/>
      <c r="N500" s="14" t="n"/>
      <c r="AA500" s="14">
        <f>SUM(O500:Z500)</f>
        <v/>
      </c>
      <c r="AB500" s="14" t="n"/>
    </row>
    <row r="501" ht="18" customHeight="1">
      <c r="A501" s="14" t="n"/>
      <c r="B501" s="14" t="n"/>
      <c r="C501" s="14" t="n"/>
      <c r="D501" s="14" t="n"/>
      <c r="E501" t="inlineStr">
        <is>
          <t>Inserir docente</t>
        </is>
      </c>
      <c r="F501" s="14" t="n"/>
      <c r="G501" s="15" t="inlineStr">
        <is>
          <t>Ciências da Terra e do Mar</t>
        </is>
      </c>
      <c r="H501" s="14" t="n"/>
      <c r="I501" s="14" t="n"/>
      <c r="J501" s="14" t="n"/>
      <c r="K501" s="14" t="n"/>
      <c r="L501" s="14" t="n"/>
      <c r="M501" s="14" t="n"/>
      <c r="N501" s="14" t="n"/>
      <c r="AA501" s="14">
        <f>SUM(O501:Z501)</f>
        <v/>
      </c>
      <c r="AB501" s="14" t="n"/>
    </row>
    <row r="502" ht="18" customHeight="1">
      <c r="A502" s="14" t="n"/>
      <c r="B502" s="14" t="n"/>
      <c r="C502" s="14" t="n"/>
      <c r="D502" s="14" t="n"/>
      <c r="E502" t="inlineStr">
        <is>
          <t>Inserir docente</t>
        </is>
      </c>
      <c r="F502" s="14" t="n"/>
      <c r="G502" s="15" t="inlineStr">
        <is>
          <t>Ciências da Terra e do Mar</t>
        </is>
      </c>
      <c r="H502" s="14" t="n"/>
      <c r="I502" s="14" t="n"/>
      <c r="J502" s="14" t="n"/>
      <c r="K502" s="14" t="n"/>
      <c r="L502" s="14" t="n"/>
      <c r="M502" s="14" t="n"/>
      <c r="N502" s="14" t="n"/>
      <c r="AA502" s="14">
        <f>SUM(O502:Z502)</f>
        <v/>
      </c>
      <c r="AB502" s="14" t="n"/>
    </row>
    <row r="503" ht="18" customHeight="1">
      <c r="A503" s="14" t="n"/>
      <c r="B503" s="14" t="n"/>
      <c r="C503" s="14" t="n"/>
      <c r="D503" s="14" t="n"/>
      <c r="E503" t="inlineStr">
        <is>
          <t>Inserir docente</t>
        </is>
      </c>
      <c r="F503" s="14" t="n"/>
      <c r="G503" s="15" t="inlineStr">
        <is>
          <t>Ciências da Terra e do Mar</t>
        </is>
      </c>
      <c r="H503" s="14" t="n"/>
      <c r="I503" s="14" t="n"/>
      <c r="J503" s="14" t="n"/>
      <c r="K503" s="14" t="n"/>
      <c r="L503" s="14" t="n"/>
      <c r="M503" s="14" t="n"/>
      <c r="N503" s="14" t="n"/>
      <c r="AA503" s="14">
        <f>SUM(O503:Z503)</f>
        <v/>
      </c>
      <c r="AB503" s="14" t="n"/>
    </row>
    <row r="504" ht="18" customHeight="1">
      <c r="A504" s="14" t="n"/>
      <c r="B504" s="14" t="n"/>
      <c r="C504" s="14" t="n"/>
      <c r="D504" s="14" t="n"/>
      <c r="E504" t="inlineStr">
        <is>
          <t>Inserir docente</t>
        </is>
      </c>
      <c r="F504" s="14" t="n"/>
      <c r="G504" s="15" t="inlineStr">
        <is>
          <t>Ciências da Terra e do Mar</t>
        </is>
      </c>
      <c r="H504" s="14" t="n"/>
      <c r="I504" s="14" t="n"/>
      <c r="J504" s="14" t="n"/>
      <c r="K504" s="14" t="n"/>
      <c r="L504" s="14" t="n"/>
      <c r="M504" s="14" t="n"/>
      <c r="N504" s="14" t="n"/>
      <c r="AA504" s="14">
        <f>SUM(O504:Z504)</f>
        <v/>
      </c>
      <c r="AB504" s="14" t="n"/>
    </row>
    <row r="505" ht="18" customHeight="1">
      <c r="A505" s="14" t="n"/>
      <c r="B505" s="14" t="n"/>
      <c r="C505" s="14" t="n"/>
      <c r="D505" s="14" t="n"/>
      <c r="E505" t="inlineStr">
        <is>
          <t>Inserir docente</t>
        </is>
      </c>
      <c r="F505" s="14" t="n"/>
      <c r="G505" s="15" t="inlineStr">
        <is>
          <t>Ciências da Terra e do Mar</t>
        </is>
      </c>
      <c r="H505" s="14" t="n"/>
      <c r="I505" s="14" t="n"/>
      <c r="J505" s="14" t="n"/>
      <c r="K505" s="14" t="n"/>
      <c r="L505" s="14" t="n"/>
      <c r="M505" s="14" t="n"/>
      <c r="N505" s="14" t="n"/>
      <c r="AA505" s="14">
        <f>SUM(O505:Z505)</f>
        <v/>
      </c>
      <c r="AB505" s="14" t="n"/>
    </row>
    <row r="506" ht="18" customHeight="1">
      <c r="A506" s="14" t="n"/>
      <c r="B506" s="14" t="n"/>
      <c r="C506" s="14" t="n"/>
      <c r="D506" s="14" t="n"/>
      <c r="E506" t="inlineStr">
        <is>
          <t>Inserir docente</t>
        </is>
      </c>
      <c r="F506" s="14" t="n"/>
      <c r="G506" s="15" t="inlineStr">
        <is>
          <t>Ciências da Terra e do Mar</t>
        </is>
      </c>
      <c r="H506" s="14" t="n"/>
      <c r="I506" s="14" t="n"/>
      <c r="J506" s="14" t="n"/>
      <c r="K506" s="14" t="n"/>
      <c r="L506" s="14" t="n"/>
      <c r="M506" s="14" t="n"/>
      <c r="N506" s="14" t="n"/>
      <c r="AA506" s="14">
        <f>SUM(O506:Z506)</f>
        <v/>
      </c>
      <c r="AB506" s="14" t="n"/>
    </row>
    <row r="507" ht="18" customHeight="1">
      <c r="A507" s="14" t="n"/>
      <c r="B507" s="14" t="n"/>
      <c r="C507" s="14" t="n"/>
      <c r="D507" s="14" t="n"/>
      <c r="E507" t="inlineStr">
        <is>
          <t>Inserir docente</t>
        </is>
      </c>
      <c r="F507" s="14" t="n"/>
      <c r="G507" s="15" t="inlineStr">
        <is>
          <t>Ciências da Terra e do Mar</t>
        </is>
      </c>
      <c r="H507" s="14" t="n"/>
      <c r="I507" s="14" t="n"/>
      <c r="J507" s="14" t="n"/>
      <c r="K507" s="14" t="n"/>
      <c r="L507" s="14" t="n"/>
      <c r="M507" s="14" t="n"/>
      <c r="N507" s="14" t="n"/>
      <c r="AA507" s="14">
        <f>SUM(O507:Z507)</f>
        <v/>
      </c>
      <c r="AB507" s="14" t="n"/>
    </row>
    <row r="508" ht="18" customHeight="1">
      <c r="A508" s="14" t="n"/>
      <c r="B508" s="14" t="n"/>
      <c r="C508" s="14" t="n"/>
      <c r="D508" s="14" t="n"/>
      <c r="E508" t="inlineStr">
        <is>
          <t>Inserir docente</t>
        </is>
      </c>
      <c r="F508" s="14" t="n"/>
      <c r="G508" s="15" t="inlineStr">
        <is>
          <t>Ciências da Terra e do Mar</t>
        </is>
      </c>
      <c r="H508" s="14" t="n"/>
      <c r="I508" s="14" t="n"/>
      <c r="J508" s="14" t="n"/>
      <c r="K508" s="14" t="n"/>
      <c r="L508" s="14" t="n"/>
      <c r="M508" s="14" t="n"/>
      <c r="N508" s="14" t="n"/>
      <c r="AA508" s="14">
        <f>SUM(O508:Z508)</f>
        <v/>
      </c>
      <c r="AB508" s="14" t="n"/>
    </row>
    <row r="509" ht="18" customHeight="1">
      <c r="A509" s="14" t="n"/>
      <c r="B509" s="14" t="n"/>
      <c r="C509" s="14" t="n"/>
      <c r="D509" s="14" t="n"/>
      <c r="E509" t="inlineStr">
        <is>
          <t>Inserir docente</t>
        </is>
      </c>
      <c r="F509" s="14" t="n"/>
      <c r="G509" s="15" t="inlineStr">
        <is>
          <t>Ciências da Terra e do Mar</t>
        </is>
      </c>
      <c r="H509" s="14" t="n"/>
      <c r="I509" s="14" t="n"/>
      <c r="J509" s="14" t="n"/>
      <c r="K509" s="14" t="n"/>
      <c r="L509" s="14" t="n"/>
      <c r="M509" s="14" t="n"/>
      <c r="N509" s="14" t="n"/>
      <c r="AA509" s="14">
        <f>SUM(O509:Z509)</f>
        <v/>
      </c>
      <c r="AB509" s="14" t="n"/>
    </row>
    <row r="510" ht="18" customHeight="1">
      <c r="A510" s="14" t="n"/>
      <c r="B510" s="14" t="n"/>
      <c r="C510" s="14" t="n"/>
      <c r="D510" s="14" t="n"/>
      <c r="E510" t="inlineStr">
        <is>
          <t>Inserir docente</t>
        </is>
      </c>
      <c r="F510" s="14" t="n"/>
      <c r="G510" s="15" t="inlineStr">
        <is>
          <t>Ciências da Terra e do Mar</t>
        </is>
      </c>
      <c r="H510" s="14" t="n"/>
      <c r="I510" s="14" t="n"/>
      <c r="J510" s="14" t="n"/>
      <c r="K510" s="14" t="n"/>
      <c r="L510" s="14" t="n"/>
      <c r="M510" s="14" t="n"/>
      <c r="N510" s="14" t="n"/>
      <c r="AA510" s="14">
        <f>SUM(O510:Z510)</f>
        <v/>
      </c>
      <c r="AB510" s="14" t="n"/>
    </row>
    <row r="511" ht="18" customHeight="1"/>
    <row r="512" ht="18" customHeight="1">
      <c r="A512" s="14" t="inlineStr">
        <is>
          <t>Ciências Exatas e Naturais</t>
        </is>
      </c>
      <c r="B512" s="14" t="inlineStr">
        <is>
          <t>1.5 Ciências da Terra e do Ambiente</t>
        </is>
      </c>
      <c r="C512" s="14" t="inlineStr">
        <is>
          <t>CAT</t>
        </is>
      </c>
      <c r="D512" s="14" t="inlineStr">
        <is>
          <t>DRAT</t>
        </is>
      </c>
      <c r="E512" s="14" t="inlineStr">
        <is>
          <t>Maria Teresa Marques Ferreira/novo docente</t>
        </is>
      </c>
      <c r="F512" s="14" t="inlineStr">
        <is>
          <t>sim</t>
        </is>
      </c>
      <c r="G512" s="14" t="inlineStr">
        <is>
          <t>Climatologia e Agrometereologia</t>
        </is>
      </c>
      <c r="H512" s="14" t="inlineStr">
        <is>
          <t>1º ciclo</t>
        </is>
      </c>
      <c r="I512" s="14" t="inlineStr">
        <is>
          <t>2480</t>
        </is>
      </c>
      <c r="J512" s="14" t="inlineStr">
        <is>
          <t>2º</t>
        </is>
      </c>
      <c r="K512" s="14" t="inlineStr">
        <is>
          <t>1º</t>
        </is>
      </c>
      <c r="L512" s="14" t="n">
        <v>6</v>
      </c>
      <c r="M512" s="14" t="n">
        <v>14</v>
      </c>
      <c r="N512" s="14" t="n">
        <v>56</v>
      </c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  <c r="Z512" s="14" t="n"/>
      <c r="AA512" s="14" t="inlineStr"/>
      <c r="AB512" s="14">
        <f>VLOOKUP(int(I512),'DSD (informação UCs)'!AY:AZ, 2, FALSE)-SUM(O513:Z527)</f>
        <v/>
      </c>
    </row>
    <row r="513" ht="18" customHeight="1">
      <c r="A513" s="14" t="n"/>
      <c r="B513" s="14" t="n"/>
      <c r="C513" s="14" t="n"/>
      <c r="D513" s="14" t="n"/>
      <c r="E513" t="inlineStr">
        <is>
          <t>Inserir docente</t>
        </is>
      </c>
      <c r="F513" s="14" t="n"/>
      <c r="G513" s="15" t="inlineStr">
        <is>
          <t>Climatologia e Agrometereologia</t>
        </is>
      </c>
      <c r="H513" s="14" t="n"/>
      <c r="I513" s="14" t="n"/>
      <c r="J513" s="14" t="n"/>
      <c r="K513" s="14" t="n"/>
      <c r="L513" s="14" t="n"/>
      <c r="M513" s="14" t="n"/>
      <c r="N513" s="14" t="n"/>
      <c r="AA513" s="14">
        <f>SUM(O513:Z513)</f>
        <v/>
      </c>
      <c r="AB513" s="14" t="n"/>
    </row>
    <row r="514" ht="18" customHeight="1">
      <c r="A514" s="14" t="n"/>
      <c r="B514" s="14" t="n"/>
      <c r="C514" s="14" t="n"/>
      <c r="D514" s="14" t="n"/>
      <c r="E514" t="inlineStr">
        <is>
          <t>Inserir docente</t>
        </is>
      </c>
      <c r="F514" s="14" t="n"/>
      <c r="G514" s="15" t="inlineStr">
        <is>
          <t>Climatologia e Agrometereologia</t>
        </is>
      </c>
      <c r="H514" s="14" t="n"/>
      <c r="I514" s="14" t="n"/>
      <c r="J514" s="14" t="n"/>
      <c r="K514" s="14" t="n"/>
      <c r="L514" s="14" t="n"/>
      <c r="M514" s="14" t="n"/>
      <c r="N514" s="14" t="n"/>
      <c r="AA514" s="14">
        <f>SUM(O514:Z514)</f>
        <v/>
      </c>
      <c r="AB514" s="14" t="n"/>
    </row>
    <row r="515" ht="18" customHeight="1">
      <c r="A515" s="14" t="n"/>
      <c r="B515" s="14" t="n"/>
      <c r="C515" s="14" t="n"/>
      <c r="D515" s="14" t="n"/>
      <c r="E515" t="inlineStr">
        <is>
          <t>Inserir docente</t>
        </is>
      </c>
      <c r="F515" s="14" t="n"/>
      <c r="G515" s="15" t="inlineStr">
        <is>
          <t>Climatologia e Agrometereologia</t>
        </is>
      </c>
      <c r="H515" s="14" t="n"/>
      <c r="I515" s="14" t="n"/>
      <c r="J515" s="14" t="n"/>
      <c r="K515" s="14" t="n"/>
      <c r="L515" s="14" t="n"/>
      <c r="M515" s="14" t="n"/>
      <c r="N515" s="14" t="n"/>
      <c r="AA515" s="14">
        <f>SUM(O515:Z515)</f>
        <v/>
      </c>
      <c r="AB515" s="14" t="n"/>
    </row>
    <row r="516" ht="18" customHeight="1">
      <c r="A516" s="14" t="n"/>
      <c r="B516" s="14" t="n"/>
      <c r="C516" s="14" t="n"/>
      <c r="D516" s="14" t="n"/>
      <c r="E516" t="inlineStr">
        <is>
          <t>Inserir docente</t>
        </is>
      </c>
      <c r="F516" s="14" t="n"/>
      <c r="G516" s="15" t="inlineStr">
        <is>
          <t>Climatologia e Agrometereologia</t>
        </is>
      </c>
      <c r="H516" s="14" t="n"/>
      <c r="I516" s="14" t="n"/>
      <c r="J516" s="14" t="n"/>
      <c r="K516" s="14" t="n"/>
      <c r="L516" s="14" t="n"/>
      <c r="M516" s="14" t="n"/>
      <c r="N516" s="14" t="n"/>
      <c r="AA516" s="14">
        <f>SUM(O516:Z516)</f>
        <v/>
      </c>
      <c r="AB516" s="14" t="n"/>
    </row>
    <row r="517" ht="18" customHeight="1">
      <c r="A517" s="14" t="n"/>
      <c r="B517" s="14" t="n"/>
      <c r="C517" s="14" t="n"/>
      <c r="D517" s="14" t="n"/>
      <c r="E517" t="inlineStr">
        <is>
          <t>Inserir docente</t>
        </is>
      </c>
      <c r="F517" s="14" t="n"/>
      <c r="G517" s="15" t="inlineStr">
        <is>
          <t>Climatologia e Agrometereologia</t>
        </is>
      </c>
      <c r="H517" s="14" t="n"/>
      <c r="I517" s="14" t="n"/>
      <c r="J517" s="14" t="n"/>
      <c r="K517" s="14" t="n"/>
      <c r="L517" s="14" t="n"/>
      <c r="M517" s="14" t="n"/>
      <c r="N517" s="14" t="n"/>
      <c r="AA517" s="14">
        <f>SUM(O517:Z517)</f>
        <v/>
      </c>
      <c r="AB517" s="14" t="n"/>
    </row>
    <row r="518" ht="18" customHeight="1">
      <c r="A518" s="14" t="n"/>
      <c r="B518" s="14" t="n"/>
      <c r="C518" s="14" t="n"/>
      <c r="D518" s="14" t="n"/>
      <c r="E518" t="inlineStr">
        <is>
          <t>Inserir docente</t>
        </is>
      </c>
      <c r="F518" s="14" t="n"/>
      <c r="G518" s="15" t="inlineStr">
        <is>
          <t>Climatologia e Agrometereologia</t>
        </is>
      </c>
      <c r="H518" s="14" t="n"/>
      <c r="I518" s="14" t="n"/>
      <c r="J518" s="14" t="n"/>
      <c r="K518" s="14" t="n"/>
      <c r="L518" s="14" t="n"/>
      <c r="M518" s="14" t="n"/>
      <c r="N518" s="14" t="n"/>
      <c r="AA518" s="14">
        <f>SUM(O518:Z518)</f>
        <v/>
      </c>
      <c r="AB518" s="14" t="n"/>
    </row>
    <row r="519" ht="18" customHeight="1">
      <c r="A519" s="14" t="n"/>
      <c r="B519" s="14" t="n"/>
      <c r="C519" s="14" t="n"/>
      <c r="D519" s="14" t="n"/>
      <c r="E519" t="inlineStr">
        <is>
          <t>Inserir docente</t>
        </is>
      </c>
      <c r="F519" s="14" t="n"/>
      <c r="G519" s="15" t="inlineStr">
        <is>
          <t>Climatologia e Agrometereologia</t>
        </is>
      </c>
      <c r="H519" s="14" t="n"/>
      <c r="I519" s="14" t="n"/>
      <c r="J519" s="14" t="n"/>
      <c r="K519" s="14" t="n"/>
      <c r="L519" s="14" t="n"/>
      <c r="M519" s="14" t="n"/>
      <c r="N519" s="14" t="n"/>
      <c r="AA519" s="14">
        <f>SUM(O519:Z519)</f>
        <v/>
      </c>
      <c r="AB519" s="14" t="n"/>
    </row>
    <row r="520" ht="18" customHeight="1">
      <c r="A520" s="14" t="n"/>
      <c r="B520" s="14" t="n"/>
      <c r="C520" s="14" t="n"/>
      <c r="D520" s="14" t="n"/>
      <c r="E520" t="inlineStr">
        <is>
          <t>Inserir docente</t>
        </is>
      </c>
      <c r="F520" s="14" t="n"/>
      <c r="G520" s="15" t="inlineStr">
        <is>
          <t>Climatologia e Agrometereologia</t>
        </is>
      </c>
      <c r="H520" s="14" t="n"/>
      <c r="I520" s="14" t="n"/>
      <c r="J520" s="14" t="n"/>
      <c r="K520" s="14" t="n"/>
      <c r="L520" s="14" t="n"/>
      <c r="M520" s="14" t="n"/>
      <c r="N520" s="14" t="n"/>
      <c r="AA520" s="14">
        <f>SUM(O520:Z520)</f>
        <v/>
      </c>
      <c r="AB520" s="14" t="n"/>
    </row>
    <row r="521" ht="18" customHeight="1">
      <c r="A521" s="14" t="n"/>
      <c r="B521" s="14" t="n"/>
      <c r="C521" s="14" t="n"/>
      <c r="D521" s="14" t="n"/>
      <c r="E521" t="inlineStr">
        <is>
          <t>Inserir docente</t>
        </is>
      </c>
      <c r="F521" s="14" t="n"/>
      <c r="G521" s="15" t="inlineStr">
        <is>
          <t>Climatologia e Agrometereologia</t>
        </is>
      </c>
      <c r="H521" s="14" t="n"/>
      <c r="I521" s="14" t="n"/>
      <c r="J521" s="14" t="n"/>
      <c r="K521" s="14" t="n"/>
      <c r="L521" s="14" t="n"/>
      <c r="M521" s="14" t="n"/>
      <c r="N521" s="14" t="n"/>
      <c r="AA521" s="14">
        <f>SUM(O521:Z521)</f>
        <v/>
      </c>
      <c r="AB521" s="14" t="n"/>
    </row>
    <row r="522" ht="18" customHeight="1">
      <c r="A522" s="14" t="n"/>
      <c r="B522" s="14" t="n"/>
      <c r="C522" s="14" t="n"/>
      <c r="D522" s="14" t="n"/>
      <c r="E522" t="inlineStr">
        <is>
          <t>Inserir docente</t>
        </is>
      </c>
      <c r="F522" s="14" t="n"/>
      <c r="G522" s="15" t="inlineStr">
        <is>
          <t>Climatologia e Agrometereologia</t>
        </is>
      </c>
      <c r="H522" s="14" t="n"/>
      <c r="I522" s="14" t="n"/>
      <c r="J522" s="14" t="n"/>
      <c r="K522" s="14" t="n"/>
      <c r="L522" s="14" t="n"/>
      <c r="M522" s="14" t="n"/>
      <c r="N522" s="14" t="n"/>
      <c r="AA522" s="14">
        <f>SUM(O522:Z522)</f>
        <v/>
      </c>
      <c r="AB522" s="14" t="n"/>
    </row>
    <row r="523" ht="18" customHeight="1">
      <c r="A523" s="14" t="n"/>
      <c r="B523" s="14" t="n"/>
      <c r="C523" s="14" t="n"/>
      <c r="D523" s="14" t="n"/>
      <c r="E523" t="inlineStr">
        <is>
          <t>Inserir docente</t>
        </is>
      </c>
      <c r="F523" s="14" t="n"/>
      <c r="G523" s="15" t="inlineStr">
        <is>
          <t>Climatologia e Agrometereologia</t>
        </is>
      </c>
      <c r="H523" s="14" t="n"/>
      <c r="I523" s="14" t="n"/>
      <c r="J523" s="14" t="n"/>
      <c r="K523" s="14" t="n"/>
      <c r="L523" s="14" t="n"/>
      <c r="M523" s="14" t="n"/>
      <c r="N523" s="14" t="n"/>
      <c r="AA523" s="14">
        <f>SUM(O523:Z523)</f>
        <v/>
      </c>
      <c r="AB523" s="14" t="n"/>
    </row>
    <row r="524" ht="18" customHeight="1">
      <c r="A524" s="14" t="n"/>
      <c r="B524" s="14" t="n"/>
      <c r="C524" s="14" t="n"/>
      <c r="D524" s="14" t="n"/>
      <c r="E524" t="inlineStr">
        <is>
          <t>Inserir docente</t>
        </is>
      </c>
      <c r="F524" s="14" t="n"/>
      <c r="G524" s="15" t="inlineStr">
        <is>
          <t>Climatologia e Agrometereologia</t>
        </is>
      </c>
      <c r="H524" s="14" t="n"/>
      <c r="I524" s="14" t="n"/>
      <c r="J524" s="14" t="n"/>
      <c r="K524" s="14" t="n"/>
      <c r="L524" s="14" t="n"/>
      <c r="M524" s="14" t="n"/>
      <c r="N524" s="14" t="n"/>
      <c r="AA524" s="14">
        <f>SUM(O524:Z524)</f>
        <v/>
      </c>
      <c r="AB524" s="14" t="n"/>
    </row>
    <row r="525" ht="18" customHeight="1">
      <c r="A525" s="14" t="n"/>
      <c r="B525" s="14" t="n"/>
      <c r="C525" s="14" t="n"/>
      <c r="D525" s="14" t="n"/>
      <c r="E525" t="inlineStr">
        <is>
          <t>Inserir docente</t>
        </is>
      </c>
      <c r="F525" s="14" t="n"/>
      <c r="G525" s="15" t="inlineStr">
        <is>
          <t>Climatologia e Agrometereologia</t>
        </is>
      </c>
      <c r="H525" s="14" t="n"/>
      <c r="I525" s="14" t="n"/>
      <c r="J525" s="14" t="n"/>
      <c r="K525" s="14" t="n"/>
      <c r="L525" s="14" t="n"/>
      <c r="M525" s="14" t="n"/>
      <c r="N525" s="14" t="n"/>
      <c r="AA525" s="14">
        <f>SUM(O525:Z525)</f>
        <v/>
      </c>
      <c r="AB525" s="14" t="n"/>
    </row>
    <row r="526" ht="18" customHeight="1">
      <c r="A526" s="14" t="n"/>
      <c r="B526" s="14" t="n"/>
      <c r="C526" s="14" t="n"/>
      <c r="D526" s="14" t="n"/>
      <c r="E526" t="inlineStr">
        <is>
          <t>Inserir docente</t>
        </is>
      </c>
      <c r="F526" s="14" t="n"/>
      <c r="G526" s="15" t="inlineStr">
        <is>
          <t>Climatologia e Agrometereologia</t>
        </is>
      </c>
      <c r="H526" s="14" t="n"/>
      <c r="I526" s="14" t="n"/>
      <c r="J526" s="14" t="n"/>
      <c r="K526" s="14" t="n"/>
      <c r="L526" s="14" t="n"/>
      <c r="M526" s="14" t="n"/>
      <c r="N526" s="14" t="n"/>
      <c r="AA526" s="14">
        <f>SUM(O526:Z526)</f>
        <v/>
      </c>
      <c r="AB526" s="14" t="n"/>
    </row>
    <row r="527" ht="18" customHeight="1">
      <c r="A527" s="14" t="n"/>
      <c r="B527" s="14" t="n"/>
      <c r="C527" s="14" t="n"/>
      <c r="D527" s="14" t="n"/>
      <c r="E527" t="inlineStr">
        <is>
          <t>Inserir docente</t>
        </is>
      </c>
      <c r="F527" s="14" t="n"/>
      <c r="G527" s="15" t="inlineStr">
        <is>
          <t>Climatologia e Agrometereologia</t>
        </is>
      </c>
      <c r="H527" s="14" t="n"/>
      <c r="I527" s="14" t="n"/>
      <c r="J527" s="14" t="n"/>
      <c r="K527" s="14" t="n"/>
      <c r="L527" s="14" t="n"/>
      <c r="M527" s="14" t="n"/>
      <c r="N527" s="14" t="n"/>
      <c r="AA527" s="14">
        <f>SUM(O527:Z527)</f>
        <v/>
      </c>
      <c r="AB527" s="14" t="n"/>
    </row>
    <row r="528" ht="18" customHeight="1"/>
    <row r="529" ht="18" customHeight="1">
      <c r="A529" s="14" t="inlineStr">
        <is>
          <t>Ciências Exatas e Naturais</t>
        </is>
      </c>
      <c r="B529" s="14" t="inlineStr">
        <is>
          <t>1.5 Ciências da Terra e do Ambiente</t>
        </is>
      </c>
      <c r="C529" s="14" t="inlineStr">
        <is>
          <t>CAT</t>
        </is>
      </c>
      <c r="D529" s="14" t="inlineStr">
        <is>
          <t>DRAT</t>
        </is>
      </c>
      <c r="E529" s="14" t="inlineStr">
        <is>
          <t>Maria Teresa Gomes Afonso do Paço</t>
        </is>
      </c>
      <c r="F529" s="14" t="inlineStr">
        <is>
          <t>sim</t>
        </is>
      </c>
      <c r="G529" s="14" t="inlineStr">
        <is>
          <t xml:space="preserve">Climatologia e Gestão da Água </t>
        </is>
      </c>
      <c r="H529" s="14" t="inlineStr">
        <is>
          <t>1º ciclo</t>
        </is>
      </c>
      <c r="I529" s="14" t="inlineStr">
        <is>
          <t>2481</t>
        </is>
      </c>
      <c r="J529" s="14" t="inlineStr">
        <is>
          <t>3º</t>
        </is>
      </c>
      <c r="K529" s="14" t="inlineStr">
        <is>
          <t xml:space="preserve">1º </t>
        </is>
      </c>
      <c r="L529" s="14" t="n">
        <v>6</v>
      </c>
      <c r="M529" s="14" t="n">
        <v>14</v>
      </c>
      <c r="N529" s="14" t="n">
        <v>56</v>
      </c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  <c r="Z529" s="14" t="n"/>
      <c r="AA529" s="14" t="inlineStr"/>
      <c r="AB529" s="14">
        <f>VLOOKUP(int(I529),'DSD (informação UCs)'!AY:AZ, 2, FALSE)-SUM(O530:Z544)</f>
        <v/>
      </c>
    </row>
    <row r="530" ht="18" customHeight="1">
      <c r="A530" s="14" t="n"/>
      <c r="B530" s="14" t="n"/>
      <c r="C530" s="14" t="n"/>
      <c r="D530" s="14" t="n"/>
      <c r="E530" t="inlineStr">
        <is>
          <t>Inserir docente</t>
        </is>
      </c>
      <c r="F530" s="14" t="n"/>
      <c r="G530" s="15" t="inlineStr">
        <is>
          <t xml:space="preserve">Climatologia e Gestão da Água </t>
        </is>
      </c>
      <c r="H530" s="14" t="n"/>
      <c r="I530" s="14" t="n"/>
      <c r="J530" s="14" t="n"/>
      <c r="K530" s="14" t="n"/>
      <c r="L530" s="14" t="n"/>
      <c r="M530" s="14" t="n"/>
      <c r="N530" s="14" t="n"/>
      <c r="AA530" s="14">
        <f>SUM(O530:Z530)</f>
        <v/>
      </c>
      <c r="AB530" s="14" t="n"/>
    </row>
    <row r="531" ht="18" customHeight="1">
      <c r="A531" s="14" t="n"/>
      <c r="B531" s="14" t="n"/>
      <c r="C531" s="14" t="n"/>
      <c r="D531" s="14" t="n"/>
      <c r="E531" t="inlineStr">
        <is>
          <t>Inserir docente</t>
        </is>
      </c>
      <c r="F531" s="14" t="n"/>
      <c r="G531" s="15" t="inlineStr">
        <is>
          <t xml:space="preserve">Climatologia e Gestão da Água </t>
        </is>
      </c>
      <c r="H531" s="14" t="n"/>
      <c r="I531" s="14" t="n"/>
      <c r="J531" s="14" t="n"/>
      <c r="K531" s="14" t="n"/>
      <c r="L531" s="14" t="n"/>
      <c r="M531" s="14" t="n"/>
      <c r="N531" s="14" t="n"/>
      <c r="AA531" s="14">
        <f>SUM(O531:Z531)</f>
        <v/>
      </c>
      <c r="AB531" s="14" t="n"/>
    </row>
    <row r="532" ht="18" customHeight="1">
      <c r="A532" s="14" t="n"/>
      <c r="B532" s="14" t="n"/>
      <c r="C532" s="14" t="n"/>
      <c r="D532" s="14" t="n"/>
      <c r="E532" t="inlineStr">
        <is>
          <t>Inserir docente</t>
        </is>
      </c>
      <c r="F532" s="14" t="n"/>
      <c r="G532" s="15" t="inlineStr">
        <is>
          <t xml:space="preserve">Climatologia e Gestão da Água </t>
        </is>
      </c>
      <c r="H532" s="14" t="n"/>
      <c r="I532" s="14" t="n"/>
      <c r="J532" s="14" t="n"/>
      <c r="K532" s="14" t="n"/>
      <c r="L532" s="14" t="n"/>
      <c r="M532" s="14" t="n"/>
      <c r="N532" s="14" t="n"/>
      <c r="AA532" s="14">
        <f>SUM(O532:Z532)</f>
        <v/>
      </c>
      <c r="AB532" s="14" t="n"/>
    </row>
    <row r="533" ht="18" customHeight="1">
      <c r="A533" s="14" t="n"/>
      <c r="B533" s="14" t="n"/>
      <c r="C533" s="14" t="n"/>
      <c r="D533" s="14" t="n"/>
      <c r="E533" t="inlineStr">
        <is>
          <t>Inserir docente</t>
        </is>
      </c>
      <c r="F533" s="14" t="n"/>
      <c r="G533" s="15" t="inlineStr">
        <is>
          <t xml:space="preserve">Climatologia e Gestão da Água </t>
        </is>
      </c>
      <c r="H533" s="14" t="n"/>
      <c r="I533" s="14" t="n"/>
      <c r="J533" s="14" t="n"/>
      <c r="K533" s="14" t="n"/>
      <c r="L533" s="14" t="n"/>
      <c r="M533" s="14" t="n"/>
      <c r="N533" s="14" t="n"/>
      <c r="AA533" s="14">
        <f>SUM(O533:Z533)</f>
        <v/>
      </c>
      <c r="AB533" s="14" t="n"/>
    </row>
    <row r="534" ht="18" customHeight="1">
      <c r="A534" s="14" t="n"/>
      <c r="B534" s="14" t="n"/>
      <c r="C534" s="14" t="n"/>
      <c r="D534" s="14" t="n"/>
      <c r="E534" t="inlineStr">
        <is>
          <t>Inserir docente</t>
        </is>
      </c>
      <c r="F534" s="14" t="n"/>
      <c r="G534" s="15" t="inlineStr">
        <is>
          <t xml:space="preserve">Climatologia e Gestão da Água </t>
        </is>
      </c>
      <c r="H534" s="14" t="n"/>
      <c r="I534" s="14" t="n"/>
      <c r="J534" s="14" t="n"/>
      <c r="K534" s="14" t="n"/>
      <c r="L534" s="14" t="n"/>
      <c r="M534" s="14" t="n"/>
      <c r="N534" s="14" t="n"/>
      <c r="AA534" s="14">
        <f>SUM(O534:Z534)</f>
        <v/>
      </c>
      <c r="AB534" s="14" t="n"/>
    </row>
    <row r="535" ht="18" customHeight="1">
      <c r="A535" s="14" t="n"/>
      <c r="B535" s="14" t="n"/>
      <c r="C535" s="14" t="n"/>
      <c r="D535" s="14" t="n"/>
      <c r="E535" t="inlineStr">
        <is>
          <t>Inserir docente</t>
        </is>
      </c>
      <c r="F535" s="14" t="n"/>
      <c r="G535" s="15" t="inlineStr">
        <is>
          <t xml:space="preserve">Climatologia e Gestão da Água </t>
        </is>
      </c>
      <c r="H535" s="14" t="n"/>
      <c r="I535" s="14" t="n"/>
      <c r="J535" s="14" t="n"/>
      <c r="K535" s="14" t="n"/>
      <c r="L535" s="14" t="n"/>
      <c r="M535" s="14" t="n"/>
      <c r="N535" s="14" t="n"/>
      <c r="AA535" s="14">
        <f>SUM(O535:Z535)</f>
        <v/>
      </c>
      <c r="AB535" s="14" t="n"/>
    </row>
    <row r="536" ht="18" customHeight="1">
      <c r="A536" s="14" t="n"/>
      <c r="B536" s="14" t="n"/>
      <c r="C536" s="14" t="n"/>
      <c r="D536" s="14" t="n"/>
      <c r="E536" t="inlineStr">
        <is>
          <t>Inserir docente</t>
        </is>
      </c>
      <c r="F536" s="14" t="n"/>
      <c r="G536" s="15" t="inlineStr">
        <is>
          <t xml:space="preserve">Climatologia e Gestão da Água </t>
        </is>
      </c>
      <c r="H536" s="14" t="n"/>
      <c r="I536" s="14" t="n"/>
      <c r="J536" s="14" t="n"/>
      <c r="K536" s="14" t="n"/>
      <c r="L536" s="14" t="n"/>
      <c r="M536" s="14" t="n"/>
      <c r="N536" s="14" t="n"/>
      <c r="AA536" s="14">
        <f>SUM(O536:Z536)</f>
        <v/>
      </c>
      <c r="AB536" s="14" t="n"/>
    </row>
    <row r="537" ht="18" customHeight="1">
      <c r="A537" s="14" t="n"/>
      <c r="B537" s="14" t="n"/>
      <c r="C537" s="14" t="n"/>
      <c r="D537" s="14" t="n"/>
      <c r="E537" t="inlineStr">
        <is>
          <t>Inserir docente</t>
        </is>
      </c>
      <c r="F537" s="14" t="n"/>
      <c r="G537" s="15" t="inlineStr">
        <is>
          <t xml:space="preserve">Climatologia e Gestão da Água </t>
        </is>
      </c>
      <c r="H537" s="14" t="n"/>
      <c r="I537" s="14" t="n"/>
      <c r="J537" s="14" t="n"/>
      <c r="K537" s="14" t="n"/>
      <c r="L537" s="14" t="n"/>
      <c r="M537" s="14" t="n"/>
      <c r="N537" s="14" t="n"/>
      <c r="AA537" s="14">
        <f>SUM(O537:Z537)</f>
        <v/>
      </c>
      <c r="AB537" s="14" t="n"/>
    </row>
    <row r="538" ht="18" customHeight="1">
      <c r="A538" s="14" t="n"/>
      <c r="B538" s="14" t="n"/>
      <c r="C538" s="14" t="n"/>
      <c r="D538" s="14" t="n"/>
      <c r="E538" t="inlineStr">
        <is>
          <t>Inserir docente</t>
        </is>
      </c>
      <c r="F538" s="14" t="n"/>
      <c r="G538" s="15" t="inlineStr">
        <is>
          <t xml:space="preserve">Climatologia e Gestão da Água </t>
        </is>
      </c>
      <c r="H538" s="14" t="n"/>
      <c r="I538" s="14" t="n"/>
      <c r="J538" s="14" t="n"/>
      <c r="K538" s="14" t="n"/>
      <c r="L538" s="14" t="n"/>
      <c r="M538" s="14" t="n"/>
      <c r="N538" s="14" t="n"/>
      <c r="AA538" s="14">
        <f>SUM(O538:Z538)</f>
        <v/>
      </c>
      <c r="AB538" s="14" t="n"/>
    </row>
    <row r="539" ht="18" customHeight="1">
      <c r="A539" s="14" t="n"/>
      <c r="B539" s="14" t="n"/>
      <c r="C539" s="14" t="n"/>
      <c r="D539" s="14" t="n"/>
      <c r="E539" t="inlineStr">
        <is>
          <t>Inserir docente</t>
        </is>
      </c>
      <c r="F539" s="14" t="n"/>
      <c r="G539" s="15" t="inlineStr">
        <is>
          <t xml:space="preserve">Climatologia e Gestão da Água </t>
        </is>
      </c>
      <c r="H539" s="14" t="n"/>
      <c r="I539" s="14" t="n"/>
      <c r="J539" s="14" t="n"/>
      <c r="K539" s="14" t="n"/>
      <c r="L539" s="14" t="n"/>
      <c r="M539" s="14" t="n"/>
      <c r="N539" s="14" t="n"/>
      <c r="AA539" s="14">
        <f>SUM(O539:Z539)</f>
        <v/>
      </c>
      <c r="AB539" s="14" t="n"/>
    </row>
    <row r="540" ht="18" customHeight="1">
      <c r="A540" s="14" t="n"/>
      <c r="B540" s="14" t="n"/>
      <c r="C540" s="14" t="n"/>
      <c r="D540" s="14" t="n"/>
      <c r="E540" t="inlineStr">
        <is>
          <t>Inserir docente</t>
        </is>
      </c>
      <c r="F540" s="14" t="n"/>
      <c r="G540" s="15" t="inlineStr">
        <is>
          <t xml:space="preserve">Climatologia e Gestão da Água </t>
        </is>
      </c>
      <c r="H540" s="14" t="n"/>
      <c r="I540" s="14" t="n"/>
      <c r="J540" s="14" t="n"/>
      <c r="K540" s="14" t="n"/>
      <c r="L540" s="14" t="n"/>
      <c r="M540" s="14" t="n"/>
      <c r="N540" s="14" t="n"/>
      <c r="AA540" s="14">
        <f>SUM(O540:Z540)</f>
        <v/>
      </c>
      <c r="AB540" s="14" t="n"/>
    </row>
    <row r="541" ht="18" customHeight="1">
      <c r="A541" s="14" t="n"/>
      <c r="B541" s="14" t="n"/>
      <c r="C541" s="14" t="n"/>
      <c r="D541" s="14" t="n"/>
      <c r="E541" t="inlineStr">
        <is>
          <t>Inserir docente</t>
        </is>
      </c>
      <c r="F541" s="14" t="n"/>
      <c r="G541" s="15" t="inlineStr">
        <is>
          <t xml:space="preserve">Climatologia e Gestão da Água </t>
        </is>
      </c>
      <c r="H541" s="14" t="n"/>
      <c r="I541" s="14" t="n"/>
      <c r="J541" s="14" t="n"/>
      <c r="K541" s="14" t="n"/>
      <c r="L541" s="14" t="n"/>
      <c r="M541" s="14" t="n"/>
      <c r="N541" s="14" t="n"/>
      <c r="AA541" s="14">
        <f>SUM(O541:Z541)</f>
        <v/>
      </c>
      <c r="AB541" s="14" t="n"/>
    </row>
    <row r="542" ht="18" customHeight="1">
      <c r="A542" s="14" t="n"/>
      <c r="B542" s="14" t="n"/>
      <c r="C542" s="14" t="n"/>
      <c r="D542" s="14" t="n"/>
      <c r="E542" t="inlineStr">
        <is>
          <t>Inserir docente</t>
        </is>
      </c>
      <c r="F542" s="14" t="n"/>
      <c r="G542" s="15" t="inlineStr">
        <is>
          <t xml:space="preserve">Climatologia e Gestão da Água </t>
        </is>
      </c>
      <c r="H542" s="14" t="n"/>
      <c r="I542" s="14" t="n"/>
      <c r="J542" s="14" t="n"/>
      <c r="K542" s="14" t="n"/>
      <c r="L542" s="14" t="n"/>
      <c r="M542" s="14" t="n"/>
      <c r="N542" s="14" t="n"/>
      <c r="AA542" s="14">
        <f>SUM(O542:Z542)</f>
        <v/>
      </c>
      <c r="AB542" s="14" t="n"/>
    </row>
    <row r="543" ht="18" customHeight="1">
      <c r="A543" s="14" t="n"/>
      <c r="B543" s="14" t="n"/>
      <c r="C543" s="14" t="n"/>
      <c r="D543" s="14" t="n"/>
      <c r="E543" t="inlineStr">
        <is>
          <t>Inserir docente</t>
        </is>
      </c>
      <c r="F543" s="14" t="n"/>
      <c r="G543" s="15" t="inlineStr">
        <is>
          <t xml:space="preserve">Climatologia e Gestão da Água </t>
        </is>
      </c>
      <c r="H543" s="14" t="n"/>
      <c r="I543" s="14" t="n"/>
      <c r="J543" s="14" t="n"/>
      <c r="K543" s="14" t="n"/>
      <c r="L543" s="14" t="n"/>
      <c r="M543" s="14" t="n"/>
      <c r="N543" s="14" t="n"/>
      <c r="AA543" s="14">
        <f>SUM(O543:Z543)</f>
        <v/>
      </c>
      <c r="AB543" s="14" t="n"/>
    </row>
    <row r="544" ht="18" customHeight="1">
      <c r="A544" s="14" t="n"/>
      <c r="B544" s="14" t="n"/>
      <c r="C544" s="14" t="n"/>
      <c r="D544" s="14" t="n"/>
      <c r="E544" t="inlineStr">
        <is>
          <t>Inserir docente</t>
        </is>
      </c>
      <c r="F544" s="14" t="n"/>
      <c r="G544" s="15" t="inlineStr">
        <is>
          <t xml:space="preserve">Climatologia e Gestão da Água </t>
        </is>
      </c>
      <c r="H544" s="14" t="n"/>
      <c r="I544" s="14" t="n"/>
      <c r="J544" s="14" t="n"/>
      <c r="K544" s="14" t="n"/>
      <c r="L544" s="14" t="n"/>
      <c r="M544" s="14" t="n"/>
      <c r="N544" s="14" t="n"/>
      <c r="AA544" s="14">
        <f>SUM(O544:Z544)</f>
        <v/>
      </c>
      <c r="AB544" s="14" t="n"/>
    </row>
    <row r="545" ht="18" customHeight="1"/>
    <row r="546" ht="18" customHeight="1">
      <c r="A546" s="14" t="inlineStr">
        <is>
          <t>Ciências Agrárias</t>
        </is>
      </c>
      <c r="B546" s="14" t="inlineStr">
        <is>
          <t xml:space="preserve">4.2 Ciência Animal e dos Lacticínios </t>
        </is>
      </c>
      <c r="C546" s="14" t="inlineStr">
        <is>
          <t>EZOO</t>
        </is>
      </c>
      <c r="D546" s="14" t="inlineStr">
        <is>
          <t>DCEB</t>
        </is>
      </c>
      <c r="E546" s="14" t="inlineStr">
        <is>
          <t>Ilda Maria Neto Gomes Rosa (FMV)</t>
        </is>
      </c>
      <c r="F546" s="14" t="inlineStr">
        <is>
          <t>sim</t>
        </is>
      </c>
      <c r="G546" s="14" t="inlineStr">
        <is>
          <t>Comportamento e Bem-Estar Animal</t>
        </is>
      </c>
      <c r="H546" s="14" t="inlineStr">
        <is>
          <t>1º ciclo</t>
        </is>
      </c>
      <c r="I546" s="14" t="inlineStr">
        <is>
          <t>2482</t>
        </is>
      </c>
      <c r="J546" s="14" t="inlineStr">
        <is>
          <t>2º</t>
        </is>
      </c>
      <c r="K546" s="14" t="inlineStr">
        <is>
          <t>1º</t>
        </is>
      </c>
      <c r="L546" s="14" t="n">
        <v>3</v>
      </c>
      <c r="M546" s="14" t="n">
        <v>7</v>
      </c>
      <c r="N546" s="14" t="n">
        <v>28</v>
      </c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  <c r="Z546" s="14" t="n"/>
      <c r="AA546" s="14" t="inlineStr"/>
      <c r="AB546" s="14">
        <f>VLOOKUP(int(I546),'DSD (informação UCs)'!AY:AZ, 2, FALSE)-SUM(O547:Z561)</f>
        <v/>
      </c>
    </row>
    <row r="547" ht="18" customHeight="1">
      <c r="A547" s="14" t="n"/>
      <c r="B547" s="14" t="n"/>
      <c r="C547" s="14" t="n"/>
      <c r="D547" s="14" t="n"/>
      <c r="E547" t="inlineStr">
        <is>
          <t>Inserir docente</t>
        </is>
      </c>
      <c r="F547" s="14" t="n"/>
      <c r="G547" s="15" t="inlineStr">
        <is>
          <t>Comportamento e Bem-Estar Animal</t>
        </is>
      </c>
      <c r="H547" s="14" t="n"/>
      <c r="I547" s="14" t="n"/>
      <c r="J547" s="14" t="n"/>
      <c r="K547" s="14" t="n"/>
      <c r="L547" s="14" t="n"/>
      <c r="M547" s="14" t="n"/>
      <c r="N547" s="14" t="n"/>
      <c r="AA547" s="14">
        <f>SUM(O547:Z547)</f>
        <v/>
      </c>
      <c r="AB547" s="14" t="n"/>
    </row>
    <row r="548" ht="18" customHeight="1">
      <c r="A548" s="14" t="n"/>
      <c r="B548" s="14" t="n"/>
      <c r="C548" s="14" t="n"/>
      <c r="D548" s="14" t="n"/>
      <c r="E548" t="inlineStr">
        <is>
          <t>Inserir docente</t>
        </is>
      </c>
      <c r="F548" s="14" t="n"/>
      <c r="G548" s="15" t="inlineStr">
        <is>
          <t>Comportamento e Bem-Estar Animal</t>
        </is>
      </c>
      <c r="H548" s="14" t="n"/>
      <c r="I548" s="14" t="n"/>
      <c r="J548" s="14" t="n"/>
      <c r="K548" s="14" t="n"/>
      <c r="L548" s="14" t="n"/>
      <c r="M548" s="14" t="n"/>
      <c r="N548" s="14" t="n"/>
      <c r="AA548" s="14">
        <f>SUM(O548:Z548)</f>
        <v/>
      </c>
      <c r="AB548" s="14" t="n"/>
    </row>
    <row r="549" ht="18" customHeight="1">
      <c r="A549" s="14" t="n"/>
      <c r="B549" s="14" t="n"/>
      <c r="C549" s="14" t="n"/>
      <c r="D549" s="14" t="n"/>
      <c r="E549" t="inlineStr">
        <is>
          <t>Inserir docente</t>
        </is>
      </c>
      <c r="F549" s="14" t="n"/>
      <c r="G549" s="15" t="inlineStr">
        <is>
          <t>Comportamento e Bem-Estar Animal</t>
        </is>
      </c>
      <c r="H549" s="14" t="n"/>
      <c r="I549" s="14" t="n"/>
      <c r="J549" s="14" t="n"/>
      <c r="K549" s="14" t="n"/>
      <c r="L549" s="14" t="n"/>
      <c r="M549" s="14" t="n"/>
      <c r="N549" s="14" t="n"/>
      <c r="AA549" s="14">
        <f>SUM(O549:Z549)</f>
        <v/>
      </c>
      <c r="AB549" s="14" t="n"/>
    </row>
    <row r="550" ht="18" customHeight="1">
      <c r="A550" s="14" t="n"/>
      <c r="B550" s="14" t="n"/>
      <c r="C550" s="14" t="n"/>
      <c r="D550" s="14" t="n"/>
      <c r="E550" t="inlineStr">
        <is>
          <t>Inserir docente</t>
        </is>
      </c>
      <c r="F550" s="14" t="n"/>
      <c r="G550" s="15" t="inlineStr">
        <is>
          <t>Comportamento e Bem-Estar Animal</t>
        </is>
      </c>
      <c r="H550" s="14" t="n"/>
      <c r="I550" s="14" t="n"/>
      <c r="J550" s="14" t="n"/>
      <c r="K550" s="14" t="n"/>
      <c r="L550" s="14" t="n"/>
      <c r="M550" s="14" t="n"/>
      <c r="N550" s="14" t="n"/>
      <c r="AA550" s="14">
        <f>SUM(O550:Z550)</f>
        <v/>
      </c>
      <c r="AB550" s="14" t="n"/>
    </row>
    <row r="551" ht="18" customHeight="1">
      <c r="A551" s="14" t="n"/>
      <c r="B551" s="14" t="n"/>
      <c r="C551" s="14" t="n"/>
      <c r="D551" s="14" t="n"/>
      <c r="E551" t="inlineStr">
        <is>
          <t>Inserir docente</t>
        </is>
      </c>
      <c r="F551" s="14" t="n"/>
      <c r="G551" s="15" t="inlineStr">
        <is>
          <t>Comportamento e Bem-Estar Animal</t>
        </is>
      </c>
      <c r="H551" s="14" t="n"/>
      <c r="I551" s="14" t="n"/>
      <c r="J551" s="14" t="n"/>
      <c r="K551" s="14" t="n"/>
      <c r="L551" s="14" t="n"/>
      <c r="M551" s="14" t="n"/>
      <c r="N551" s="14" t="n"/>
      <c r="AA551" s="14">
        <f>SUM(O551:Z551)</f>
        <v/>
      </c>
      <c r="AB551" s="14" t="n"/>
    </row>
    <row r="552" ht="18" customHeight="1">
      <c r="A552" s="14" t="n"/>
      <c r="B552" s="14" t="n"/>
      <c r="C552" s="14" t="n"/>
      <c r="D552" s="14" t="n"/>
      <c r="E552" t="inlineStr">
        <is>
          <t>Inserir docente</t>
        </is>
      </c>
      <c r="F552" s="14" t="n"/>
      <c r="G552" s="15" t="inlineStr">
        <is>
          <t>Comportamento e Bem-Estar Animal</t>
        </is>
      </c>
      <c r="H552" s="14" t="n"/>
      <c r="I552" s="14" t="n"/>
      <c r="J552" s="14" t="n"/>
      <c r="K552" s="14" t="n"/>
      <c r="L552" s="14" t="n"/>
      <c r="M552" s="14" t="n"/>
      <c r="N552" s="14" t="n"/>
      <c r="AA552" s="14">
        <f>SUM(O552:Z552)</f>
        <v/>
      </c>
      <c r="AB552" s="14" t="n"/>
    </row>
    <row r="553" ht="18" customHeight="1">
      <c r="A553" s="14" t="n"/>
      <c r="B553" s="14" t="n"/>
      <c r="C553" s="14" t="n"/>
      <c r="D553" s="14" t="n"/>
      <c r="E553" t="inlineStr">
        <is>
          <t>Inserir docente</t>
        </is>
      </c>
      <c r="F553" s="14" t="n"/>
      <c r="G553" s="15" t="inlineStr">
        <is>
          <t>Comportamento e Bem-Estar Animal</t>
        </is>
      </c>
      <c r="H553" s="14" t="n"/>
      <c r="I553" s="14" t="n"/>
      <c r="J553" s="14" t="n"/>
      <c r="K553" s="14" t="n"/>
      <c r="L553" s="14" t="n"/>
      <c r="M553" s="14" t="n"/>
      <c r="N553" s="14" t="n"/>
      <c r="AA553" s="14">
        <f>SUM(O553:Z553)</f>
        <v/>
      </c>
      <c r="AB553" s="14" t="n"/>
    </row>
    <row r="554" ht="18" customHeight="1">
      <c r="A554" s="14" t="n"/>
      <c r="B554" s="14" t="n"/>
      <c r="C554" s="14" t="n"/>
      <c r="D554" s="14" t="n"/>
      <c r="E554" t="inlineStr">
        <is>
          <t>Inserir docente</t>
        </is>
      </c>
      <c r="F554" s="14" t="n"/>
      <c r="G554" s="15" t="inlineStr">
        <is>
          <t>Comportamento e Bem-Estar Animal</t>
        </is>
      </c>
      <c r="H554" s="14" t="n"/>
      <c r="I554" s="14" t="n"/>
      <c r="J554" s="14" t="n"/>
      <c r="K554" s="14" t="n"/>
      <c r="L554" s="14" t="n"/>
      <c r="M554" s="14" t="n"/>
      <c r="N554" s="14" t="n"/>
      <c r="AA554" s="14">
        <f>SUM(O554:Z554)</f>
        <v/>
      </c>
      <c r="AB554" s="14" t="n"/>
    </row>
    <row r="555" ht="18" customHeight="1">
      <c r="A555" s="14" t="n"/>
      <c r="B555" s="14" t="n"/>
      <c r="C555" s="14" t="n"/>
      <c r="D555" s="14" t="n"/>
      <c r="E555" t="inlineStr">
        <is>
          <t>Inserir docente</t>
        </is>
      </c>
      <c r="F555" s="14" t="n"/>
      <c r="G555" s="15" t="inlineStr">
        <is>
          <t>Comportamento e Bem-Estar Animal</t>
        </is>
      </c>
      <c r="H555" s="14" t="n"/>
      <c r="I555" s="14" t="n"/>
      <c r="J555" s="14" t="n"/>
      <c r="K555" s="14" t="n"/>
      <c r="L555" s="14" t="n"/>
      <c r="M555" s="14" t="n"/>
      <c r="N555" s="14" t="n"/>
      <c r="AA555" s="14">
        <f>SUM(O555:Z555)</f>
        <v/>
      </c>
      <c r="AB555" s="14" t="n"/>
    </row>
    <row r="556" ht="18" customHeight="1">
      <c r="A556" s="14" t="n"/>
      <c r="B556" s="14" t="n"/>
      <c r="C556" s="14" t="n"/>
      <c r="D556" s="14" t="n"/>
      <c r="E556" t="inlineStr">
        <is>
          <t>Inserir docente</t>
        </is>
      </c>
      <c r="F556" s="14" t="n"/>
      <c r="G556" s="15" t="inlineStr">
        <is>
          <t>Comportamento e Bem-Estar Animal</t>
        </is>
      </c>
      <c r="H556" s="14" t="n"/>
      <c r="I556" s="14" t="n"/>
      <c r="J556" s="14" t="n"/>
      <c r="K556" s="14" t="n"/>
      <c r="L556" s="14" t="n"/>
      <c r="M556" s="14" t="n"/>
      <c r="N556" s="14" t="n"/>
      <c r="AA556" s="14">
        <f>SUM(O556:Z556)</f>
        <v/>
      </c>
      <c r="AB556" s="14" t="n"/>
    </row>
    <row r="557" ht="18" customHeight="1">
      <c r="A557" s="14" t="n"/>
      <c r="B557" s="14" t="n"/>
      <c r="C557" s="14" t="n"/>
      <c r="D557" s="14" t="n"/>
      <c r="E557" t="inlineStr">
        <is>
          <t>Inserir docente</t>
        </is>
      </c>
      <c r="F557" s="14" t="n"/>
      <c r="G557" s="15" t="inlineStr">
        <is>
          <t>Comportamento e Bem-Estar Animal</t>
        </is>
      </c>
      <c r="H557" s="14" t="n"/>
      <c r="I557" s="14" t="n"/>
      <c r="J557" s="14" t="n"/>
      <c r="K557" s="14" t="n"/>
      <c r="L557" s="14" t="n"/>
      <c r="M557" s="14" t="n"/>
      <c r="N557" s="14" t="n"/>
      <c r="AA557" s="14">
        <f>SUM(O557:Z557)</f>
        <v/>
      </c>
      <c r="AB557" s="14" t="n"/>
    </row>
    <row r="558" ht="18" customHeight="1">
      <c r="A558" s="14" t="n"/>
      <c r="B558" s="14" t="n"/>
      <c r="C558" s="14" t="n"/>
      <c r="D558" s="14" t="n"/>
      <c r="E558" t="inlineStr">
        <is>
          <t>Inserir docente</t>
        </is>
      </c>
      <c r="F558" s="14" t="n"/>
      <c r="G558" s="15" t="inlineStr">
        <is>
          <t>Comportamento e Bem-Estar Animal</t>
        </is>
      </c>
      <c r="H558" s="14" t="n"/>
      <c r="I558" s="14" t="n"/>
      <c r="J558" s="14" t="n"/>
      <c r="K558" s="14" t="n"/>
      <c r="L558" s="14" t="n"/>
      <c r="M558" s="14" t="n"/>
      <c r="N558" s="14" t="n"/>
      <c r="AA558" s="14">
        <f>SUM(O558:Z558)</f>
        <v/>
      </c>
      <c r="AB558" s="14" t="n"/>
    </row>
    <row r="559" ht="18" customHeight="1">
      <c r="A559" s="14" t="n"/>
      <c r="B559" s="14" t="n"/>
      <c r="C559" s="14" t="n"/>
      <c r="D559" s="14" t="n"/>
      <c r="E559" t="inlineStr">
        <is>
          <t>Inserir docente</t>
        </is>
      </c>
      <c r="F559" s="14" t="n"/>
      <c r="G559" s="15" t="inlineStr">
        <is>
          <t>Comportamento e Bem-Estar Animal</t>
        </is>
      </c>
      <c r="H559" s="14" t="n"/>
      <c r="I559" s="14" t="n"/>
      <c r="J559" s="14" t="n"/>
      <c r="K559" s="14" t="n"/>
      <c r="L559" s="14" t="n"/>
      <c r="M559" s="14" t="n"/>
      <c r="N559" s="14" t="n"/>
      <c r="AA559" s="14">
        <f>SUM(O559:Z559)</f>
        <v/>
      </c>
      <c r="AB559" s="14" t="n"/>
    </row>
    <row r="560" ht="18" customHeight="1">
      <c r="A560" s="14" t="n"/>
      <c r="B560" s="14" t="n"/>
      <c r="C560" s="14" t="n"/>
      <c r="D560" s="14" t="n"/>
      <c r="E560" t="inlineStr">
        <is>
          <t>Inserir docente</t>
        </is>
      </c>
      <c r="F560" s="14" t="n"/>
      <c r="G560" s="15" t="inlineStr">
        <is>
          <t>Comportamento e Bem-Estar Animal</t>
        </is>
      </c>
      <c r="H560" s="14" t="n"/>
      <c r="I560" s="14" t="n"/>
      <c r="J560" s="14" t="n"/>
      <c r="K560" s="14" t="n"/>
      <c r="L560" s="14" t="n"/>
      <c r="M560" s="14" t="n"/>
      <c r="N560" s="14" t="n"/>
      <c r="AA560" s="14">
        <f>SUM(O560:Z560)</f>
        <v/>
      </c>
      <c r="AB560" s="14" t="n"/>
    </row>
    <row r="561" ht="18" customHeight="1">
      <c r="A561" s="14" t="n"/>
      <c r="B561" s="14" t="n"/>
      <c r="C561" s="14" t="n"/>
      <c r="D561" s="14" t="n"/>
      <c r="E561" t="inlineStr">
        <is>
          <t>Inserir docente</t>
        </is>
      </c>
      <c r="F561" s="14" t="n"/>
      <c r="G561" s="15" t="inlineStr">
        <is>
          <t>Comportamento e Bem-Estar Animal</t>
        </is>
      </c>
      <c r="H561" s="14" t="n"/>
      <c r="I561" s="14" t="n"/>
      <c r="J561" s="14" t="n"/>
      <c r="K561" s="14" t="n"/>
      <c r="L561" s="14" t="n"/>
      <c r="M561" s="14" t="n"/>
      <c r="N561" s="14" t="n"/>
      <c r="AA561" s="14">
        <f>SUM(O561:Z561)</f>
        <v/>
      </c>
      <c r="AB561" s="14" t="n"/>
    </row>
    <row r="562" ht="18" customHeight="1"/>
    <row r="563" ht="18" customHeight="1">
      <c r="A563" s="14" t="inlineStr">
        <is>
          <t>Humanidades</t>
        </is>
      </c>
      <c r="B563" s="14" t="inlineStr">
        <is>
          <t>6.4 Artes</t>
        </is>
      </c>
      <c r="C563" s="14" t="inlineStr">
        <is>
          <t>AP</t>
        </is>
      </c>
      <c r="D563" s="14" t="inlineStr">
        <is>
          <t>DRAT</t>
        </is>
      </c>
      <c r="E563" s="14" t="inlineStr">
        <is>
          <t>Miguel António Navas Cândido</t>
        </is>
      </c>
      <c r="F563" s="14" t="inlineStr">
        <is>
          <t>sim</t>
        </is>
      </c>
      <c r="G563" s="14" t="inlineStr">
        <is>
          <t xml:space="preserve">Desenho </t>
        </is>
      </c>
      <c r="H563" s="14" t="inlineStr">
        <is>
          <t>1º ciclo</t>
        </is>
      </c>
      <c r="I563" s="14" t="inlineStr">
        <is>
          <t>2483</t>
        </is>
      </c>
      <c r="J563" s="14" t="inlineStr">
        <is>
          <t xml:space="preserve">1º </t>
        </is>
      </c>
      <c r="K563" s="14" t="inlineStr">
        <is>
          <t xml:space="preserve">1º </t>
        </is>
      </c>
      <c r="L563" s="14" t="n">
        <v>6</v>
      </c>
      <c r="M563" s="14" t="n">
        <v>14</v>
      </c>
      <c r="N563" s="14" t="n">
        <v>56</v>
      </c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  <c r="Z563" s="14" t="n"/>
      <c r="AA563" s="14" t="inlineStr"/>
      <c r="AB563" s="14">
        <f>VLOOKUP(int(I563),'DSD (informação UCs)'!AY:AZ, 2, FALSE)-SUM(O564:Z578)</f>
        <v/>
      </c>
    </row>
    <row r="564" ht="18" customHeight="1">
      <c r="A564" s="14" t="n"/>
      <c r="B564" s="14" t="n"/>
      <c r="C564" s="14" t="n"/>
      <c r="D564" s="14" t="n"/>
      <c r="E564" t="inlineStr">
        <is>
          <t>Inserir docente</t>
        </is>
      </c>
      <c r="F564" s="14" t="n"/>
      <c r="G564" s="15" t="inlineStr">
        <is>
          <t xml:space="preserve">Desenho </t>
        </is>
      </c>
      <c r="H564" s="14" t="n"/>
      <c r="I564" s="14" t="n"/>
      <c r="J564" s="14" t="n"/>
      <c r="K564" s="14" t="n"/>
      <c r="L564" s="14" t="n"/>
      <c r="M564" s="14" t="n"/>
      <c r="N564" s="14" t="n"/>
      <c r="AA564" s="14">
        <f>SUM(O564:Z564)</f>
        <v/>
      </c>
      <c r="AB564" s="14" t="n"/>
    </row>
    <row r="565" ht="18" customHeight="1">
      <c r="A565" s="14" t="n"/>
      <c r="B565" s="14" t="n"/>
      <c r="C565" s="14" t="n"/>
      <c r="D565" s="14" t="n"/>
      <c r="E565" t="inlineStr">
        <is>
          <t>Inserir docente</t>
        </is>
      </c>
      <c r="F565" s="14" t="n"/>
      <c r="G565" s="15" t="inlineStr">
        <is>
          <t xml:space="preserve">Desenho </t>
        </is>
      </c>
      <c r="H565" s="14" t="n"/>
      <c r="I565" s="14" t="n"/>
      <c r="J565" s="14" t="n"/>
      <c r="K565" s="14" t="n"/>
      <c r="L565" s="14" t="n"/>
      <c r="M565" s="14" t="n"/>
      <c r="N565" s="14" t="n"/>
      <c r="AA565" s="14">
        <f>SUM(O565:Z565)</f>
        <v/>
      </c>
      <c r="AB565" s="14" t="n"/>
    </row>
    <row r="566" ht="18" customHeight="1">
      <c r="A566" s="14" t="n"/>
      <c r="B566" s="14" t="n"/>
      <c r="C566" s="14" t="n"/>
      <c r="D566" s="14" t="n"/>
      <c r="E566" t="inlineStr">
        <is>
          <t>Inserir docente</t>
        </is>
      </c>
      <c r="F566" s="14" t="n"/>
      <c r="G566" s="15" t="inlineStr">
        <is>
          <t xml:space="preserve">Desenho </t>
        </is>
      </c>
      <c r="H566" s="14" t="n"/>
      <c r="I566" s="14" t="n"/>
      <c r="J566" s="14" t="n"/>
      <c r="K566" s="14" t="n"/>
      <c r="L566" s="14" t="n"/>
      <c r="M566" s="14" t="n"/>
      <c r="N566" s="14" t="n"/>
      <c r="AA566" s="14">
        <f>SUM(O566:Z566)</f>
        <v/>
      </c>
      <c r="AB566" s="14" t="n"/>
    </row>
    <row r="567" ht="18" customHeight="1">
      <c r="A567" s="14" t="n"/>
      <c r="B567" s="14" t="n"/>
      <c r="C567" s="14" t="n"/>
      <c r="D567" s="14" t="n"/>
      <c r="E567" t="inlineStr">
        <is>
          <t>Inserir docente</t>
        </is>
      </c>
      <c r="F567" s="14" t="n"/>
      <c r="G567" s="15" t="inlineStr">
        <is>
          <t xml:space="preserve">Desenho </t>
        </is>
      </c>
      <c r="H567" s="14" t="n"/>
      <c r="I567" s="14" t="n"/>
      <c r="J567" s="14" t="n"/>
      <c r="K567" s="14" t="n"/>
      <c r="L567" s="14" t="n"/>
      <c r="M567" s="14" t="n"/>
      <c r="N567" s="14" t="n"/>
      <c r="AA567" s="14">
        <f>SUM(O567:Z567)</f>
        <v/>
      </c>
      <c r="AB567" s="14" t="n"/>
    </row>
    <row r="568" ht="18" customHeight="1">
      <c r="A568" s="14" t="n"/>
      <c r="B568" s="14" t="n"/>
      <c r="C568" s="14" t="n"/>
      <c r="D568" s="14" t="n"/>
      <c r="E568" t="inlineStr">
        <is>
          <t>Inserir docente</t>
        </is>
      </c>
      <c r="F568" s="14" t="n"/>
      <c r="G568" s="15" t="inlineStr">
        <is>
          <t xml:space="preserve">Desenho </t>
        </is>
      </c>
      <c r="H568" s="14" t="n"/>
      <c r="I568" s="14" t="n"/>
      <c r="J568" s="14" t="n"/>
      <c r="K568" s="14" t="n"/>
      <c r="L568" s="14" t="n"/>
      <c r="M568" s="14" t="n"/>
      <c r="N568" s="14" t="n"/>
      <c r="AA568" s="14">
        <f>SUM(O568:Z568)</f>
        <v/>
      </c>
      <c r="AB568" s="14" t="n"/>
    </row>
    <row r="569" ht="18" customHeight="1">
      <c r="A569" s="14" t="n"/>
      <c r="B569" s="14" t="n"/>
      <c r="C569" s="14" t="n"/>
      <c r="D569" s="14" t="n"/>
      <c r="E569" t="inlineStr">
        <is>
          <t>Inserir docente</t>
        </is>
      </c>
      <c r="F569" s="14" t="n"/>
      <c r="G569" s="15" t="inlineStr">
        <is>
          <t xml:space="preserve">Desenho </t>
        </is>
      </c>
      <c r="H569" s="14" t="n"/>
      <c r="I569" s="14" t="n"/>
      <c r="J569" s="14" t="n"/>
      <c r="K569" s="14" t="n"/>
      <c r="L569" s="14" t="n"/>
      <c r="M569" s="14" t="n"/>
      <c r="N569" s="14" t="n"/>
      <c r="AA569" s="14">
        <f>SUM(O569:Z569)</f>
        <v/>
      </c>
      <c r="AB569" s="14" t="n"/>
    </row>
    <row r="570" ht="18" customHeight="1">
      <c r="A570" s="14" t="n"/>
      <c r="B570" s="14" t="n"/>
      <c r="C570" s="14" t="n"/>
      <c r="D570" s="14" t="n"/>
      <c r="E570" t="inlineStr">
        <is>
          <t>Inserir docente</t>
        </is>
      </c>
      <c r="F570" s="14" t="n"/>
      <c r="G570" s="15" t="inlineStr">
        <is>
          <t xml:space="preserve">Desenho </t>
        </is>
      </c>
      <c r="H570" s="14" t="n"/>
      <c r="I570" s="14" t="n"/>
      <c r="J570" s="14" t="n"/>
      <c r="K570" s="14" t="n"/>
      <c r="L570" s="14" t="n"/>
      <c r="M570" s="14" t="n"/>
      <c r="N570" s="14" t="n"/>
      <c r="AA570" s="14">
        <f>SUM(O570:Z570)</f>
        <v/>
      </c>
      <c r="AB570" s="14" t="n"/>
    </row>
    <row r="571" ht="18" customHeight="1">
      <c r="A571" s="14" t="n"/>
      <c r="B571" s="14" t="n"/>
      <c r="C571" s="14" t="n"/>
      <c r="D571" s="14" t="n"/>
      <c r="E571" t="inlineStr">
        <is>
          <t>Inserir docente</t>
        </is>
      </c>
      <c r="F571" s="14" t="n"/>
      <c r="G571" s="15" t="inlineStr">
        <is>
          <t xml:space="preserve">Desenho </t>
        </is>
      </c>
      <c r="H571" s="14" t="n"/>
      <c r="I571" s="14" t="n"/>
      <c r="J571" s="14" t="n"/>
      <c r="K571" s="14" t="n"/>
      <c r="L571" s="14" t="n"/>
      <c r="M571" s="14" t="n"/>
      <c r="N571" s="14" t="n"/>
      <c r="AA571" s="14">
        <f>SUM(O571:Z571)</f>
        <v/>
      </c>
      <c r="AB571" s="14" t="n"/>
    </row>
    <row r="572" ht="18" customHeight="1">
      <c r="A572" s="14" t="n"/>
      <c r="B572" s="14" t="n"/>
      <c r="C572" s="14" t="n"/>
      <c r="D572" s="14" t="n"/>
      <c r="E572" t="inlineStr">
        <is>
          <t>Inserir docente</t>
        </is>
      </c>
      <c r="F572" s="14" t="n"/>
      <c r="G572" s="15" t="inlineStr">
        <is>
          <t xml:space="preserve">Desenho </t>
        </is>
      </c>
      <c r="H572" s="14" t="n"/>
      <c r="I572" s="14" t="n"/>
      <c r="J572" s="14" t="n"/>
      <c r="K572" s="14" t="n"/>
      <c r="L572" s="14" t="n"/>
      <c r="M572" s="14" t="n"/>
      <c r="N572" s="14" t="n"/>
      <c r="AA572" s="14">
        <f>SUM(O572:Z572)</f>
        <v/>
      </c>
      <c r="AB572" s="14" t="n"/>
    </row>
    <row r="573" ht="18" customHeight="1">
      <c r="A573" s="14" t="n"/>
      <c r="B573" s="14" t="n"/>
      <c r="C573" s="14" t="n"/>
      <c r="D573" s="14" t="n"/>
      <c r="E573" t="inlineStr">
        <is>
          <t>Inserir docente</t>
        </is>
      </c>
      <c r="F573" s="14" t="n"/>
      <c r="G573" s="15" t="inlineStr">
        <is>
          <t xml:space="preserve">Desenho </t>
        </is>
      </c>
      <c r="H573" s="14" t="n"/>
      <c r="I573" s="14" t="n"/>
      <c r="J573" s="14" t="n"/>
      <c r="K573" s="14" t="n"/>
      <c r="L573" s="14" t="n"/>
      <c r="M573" s="14" t="n"/>
      <c r="N573" s="14" t="n"/>
      <c r="AA573" s="14">
        <f>SUM(O573:Z573)</f>
        <v/>
      </c>
      <c r="AB573" s="14" t="n"/>
    </row>
    <row r="574" ht="18" customHeight="1">
      <c r="A574" s="14" t="n"/>
      <c r="B574" s="14" t="n"/>
      <c r="C574" s="14" t="n"/>
      <c r="D574" s="14" t="n"/>
      <c r="E574" t="inlineStr">
        <is>
          <t>Inserir docente</t>
        </is>
      </c>
      <c r="F574" s="14" t="n"/>
      <c r="G574" s="15" t="inlineStr">
        <is>
          <t xml:space="preserve">Desenho </t>
        </is>
      </c>
      <c r="H574" s="14" t="n"/>
      <c r="I574" s="14" t="n"/>
      <c r="J574" s="14" t="n"/>
      <c r="K574" s="14" t="n"/>
      <c r="L574" s="14" t="n"/>
      <c r="M574" s="14" t="n"/>
      <c r="N574" s="14" t="n"/>
      <c r="AA574" s="14">
        <f>SUM(O574:Z574)</f>
        <v/>
      </c>
      <c r="AB574" s="14" t="n"/>
    </row>
    <row r="575" ht="18" customHeight="1">
      <c r="A575" s="14" t="n"/>
      <c r="B575" s="14" t="n"/>
      <c r="C575" s="14" t="n"/>
      <c r="D575" s="14" t="n"/>
      <c r="E575" t="inlineStr">
        <is>
          <t>Inserir docente</t>
        </is>
      </c>
      <c r="F575" s="14" t="n"/>
      <c r="G575" s="15" t="inlineStr">
        <is>
          <t xml:space="preserve">Desenho </t>
        </is>
      </c>
      <c r="H575" s="14" t="n"/>
      <c r="I575" s="14" t="n"/>
      <c r="J575" s="14" t="n"/>
      <c r="K575" s="14" t="n"/>
      <c r="L575" s="14" t="n"/>
      <c r="M575" s="14" t="n"/>
      <c r="N575" s="14" t="n"/>
      <c r="AA575" s="14">
        <f>SUM(O575:Z575)</f>
        <v/>
      </c>
      <c r="AB575" s="14" t="n"/>
    </row>
    <row r="576" ht="18" customHeight="1">
      <c r="A576" s="14" t="n"/>
      <c r="B576" s="14" t="n"/>
      <c r="C576" s="14" t="n"/>
      <c r="D576" s="14" t="n"/>
      <c r="E576" t="inlineStr">
        <is>
          <t>Inserir docente</t>
        </is>
      </c>
      <c r="F576" s="14" t="n"/>
      <c r="G576" s="15" t="inlineStr">
        <is>
          <t xml:space="preserve">Desenho </t>
        </is>
      </c>
      <c r="H576" s="14" t="n"/>
      <c r="I576" s="14" t="n"/>
      <c r="J576" s="14" t="n"/>
      <c r="K576" s="14" t="n"/>
      <c r="L576" s="14" t="n"/>
      <c r="M576" s="14" t="n"/>
      <c r="N576" s="14" t="n"/>
      <c r="AA576" s="14">
        <f>SUM(O576:Z576)</f>
        <v/>
      </c>
      <c r="AB576" s="14" t="n"/>
    </row>
    <row r="577" ht="18" customHeight="1">
      <c r="A577" s="14" t="n"/>
      <c r="B577" s="14" t="n"/>
      <c r="C577" s="14" t="n"/>
      <c r="D577" s="14" t="n"/>
      <c r="E577" t="inlineStr">
        <is>
          <t>Inserir docente</t>
        </is>
      </c>
      <c r="F577" s="14" t="n"/>
      <c r="G577" s="15" t="inlineStr">
        <is>
          <t xml:space="preserve">Desenho </t>
        </is>
      </c>
      <c r="H577" s="14" t="n"/>
      <c r="I577" s="14" t="n"/>
      <c r="J577" s="14" t="n"/>
      <c r="K577" s="14" t="n"/>
      <c r="L577" s="14" t="n"/>
      <c r="M577" s="14" t="n"/>
      <c r="N577" s="14" t="n"/>
      <c r="AA577" s="14">
        <f>SUM(O577:Z577)</f>
        <v/>
      </c>
      <c r="AB577" s="14" t="n"/>
    </row>
    <row r="578" ht="18" customHeight="1">
      <c r="A578" s="14" t="n"/>
      <c r="B578" s="14" t="n"/>
      <c r="C578" s="14" t="n"/>
      <c r="D578" s="14" t="n"/>
      <c r="E578" t="inlineStr">
        <is>
          <t>Inserir docente</t>
        </is>
      </c>
      <c r="F578" s="14" t="n"/>
      <c r="G578" s="15" t="inlineStr">
        <is>
          <t xml:space="preserve">Desenho </t>
        </is>
      </c>
      <c r="H578" s="14" t="n"/>
      <c r="I578" s="14" t="n"/>
      <c r="J578" s="14" t="n"/>
      <c r="K578" s="14" t="n"/>
      <c r="L578" s="14" t="n"/>
      <c r="M578" s="14" t="n"/>
      <c r="N578" s="14" t="n"/>
      <c r="AA578" s="14">
        <f>SUM(O578:Z578)</f>
        <v/>
      </c>
      <c r="AB578" s="14" t="n"/>
    </row>
    <row r="579" ht="18" customHeight="1"/>
    <row r="580" ht="18" customHeight="1">
      <c r="A580" s="14" t="inlineStr">
        <is>
          <t>Humanidades</t>
        </is>
      </c>
      <c r="B580" s="14" t="inlineStr">
        <is>
          <t>6.5 Outras Humanidades</t>
        </is>
      </c>
      <c r="C580" s="14" t="inlineStr">
        <is>
          <t>AP</t>
        </is>
      </c>
      <c r="D580" s="14" t="inlineStr">
        <is>
          <t>DRAT</t>
        </is>
      </c>
      <c r="E580" s="14" t="inlineStr">
        <is>
          <t>Ana Luísa Brito dos Santos de Sousa Soares</t>
        </is>
      </c>
      <c r="F580" s="14" t="inlineStr">
        <is>
          <t>sim</t>
        </is>
      </c>
      <c r="G580" s="14" t="inlineStr">
        <is>
          <t>Desenho Assistido Por Computador</t>
        </is>
      </c>
      <c r="H580" s="14" t="inlineStr">
        <is>
          <t>1º ciclo</t>
        </is>
      </c>
      <c r="I580" s="14" t="inlineStr">
        <is>
          <t>2484</t>
        </is>
      </c>
      <c r="J580" s="14" t="inlineStr">
        <is>
          <t xml:space="preserve">1º </t>
        </is>
      </c>
      <c r="K580" s="14" t="inlineStr">
        <is>
          <t>2º</t>
        </is>
      </c>
      <c r="L580" s="14" t="n">
        <v>6</v>
      </c>
      <c r="M580" s="14" t="n">
        <v>14</v>
      </c>
      <c r="N580" s="14" t="n">
        <v>56</v>
      </c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  <c r="Z580" s="14" t="n"/>
      <c r="AA580" s="14" t="inlineStr"/>
      <c r="AB580" s="14">
        <f>VLOOKUP(int(I580),'DSD (informação UCs)'!AY:AZ, 2, FALSE)-SUM(O581:Z595)</f>
        <v/>
      </c>
    </row>
    <row r="581" ht="18" customHeight="1">
      <c r="A581" s="14" t="n"/>
      <c r="B581" s="14" t="n"/>
      <c r="C581" s="14" t="n"/>
      <c r="D581" s="14" t="n"/>
      <c r="E581" t="inlineStr">
        <is>
          <t>Inserir docente</t>
        </is>
      </c>
      <c r="F581" s="14" t="n"/>
      <c r="G581" s="15" t="inlineStr">
        <is>
          <t>Desenho Assistido Por Computador</t>
        </is>
      </c>
      <c r="H581" s="14" t="n"/>
      <c r="I581" s="14" t="n"/>
      <c r="J581" s="14" t="n"/>
      <c r="K581" s="14" t="n"/>
      <c r="L581" s="14" t="n"/>
      <c r="M581" s="14" t="n"/>
      <c r="N581" s="14" t="n"/>
      <c r="AA581" s="14">
        <f>SUM(O581:Z581)</f>
        <v/>
      </c>
      <c r="AB581" s="14" t="n"/>
    </row>
    <row r="582" ht="18" customHeight="1">
      <c r="A582" s="14" t="n"/>
      <c r="B582" s="14" t="n"/>
      <c r="C582" s="14" t="n"/>
      <c r="D582" s="14" t="n"/>
      <c r="E582" t="inlineStr">
        <is>
          <t>Inserir docente</t>
        </is>
      </c>
      <c r="F582" s="14" t="n"/>
      <c r="G582" s="15" t="inlineStr">
        <is>
          <t>Desenho Assistido Por Computador</t>
        </is>
      </c>
      <c r="H582" s="14" t="n"/>
      <c r="I582" s="14" t="n"/>
      <c r="J582" s="14" t="n"/>
      <c r="K582" s="14" t="n"/>
      <c r="L582" s="14" t="n"/>
      <c r="M582" s="14" t="n"/>
      <c r="N582" s="14" t="n"/>
      <c r="AA582" s="14">
        <f>SUM(O582:Z582)</f>
        <v/>
      </c>
      <c r="AB582" s="14" t="n"/>
    </row>
    <row r="583" ht="18" customHeight="1">
      <c r="A583" s="14" t="n"/>
      <c r="B583" s="14" t="n"/>
      <c r="C583" s="14" t="n"/>
      <c r="D583" s="14" t="n"/>
      <c r="E583" t="inlineStr">
        <is>
          <t>Inserir docente</t>
        </is>
      </c>
      <c r="F583" s="14" t="n"/>
      <c r="G583" s="15" t="inlineStr">
        <is>
          <t>Desenho Assistido Por Computador</t>
        </is>
      </c>
      <c r="H583" s="14" t="n"/>
      <c r="I583" s="14" t="n"/>
      <c r="J583" s="14" t="n"/>
      <c r="K583" s="14" t="n"/>
      <c r="L583" s="14" t="n"/>
      <c r="M583" s="14" t="n"/>
      <c r="N583" s="14" t="n"/>
      <c r="AA583" s="14">
        <f>SUM(O583:Z583)</f>
        <v/>
      </c>
      <c r="AB583" s="14" t="n"/>
    </row>
    <row r="584" ht="18" customHeight="1">
      <c r="A584" s="14" t="n"/>
      <c r="B584" s="14" t="n"/>
      <c r="C584" s="14" t="n"/>
      <c r="D584" s="14" t="n"/>
      <c r="E584" t="inlineStr">
        <is>
          <t>Inserir docente</t>
        </is>
      </c>
      <c r="F584" s="14" t="n"/>
      <c r="G584" s="15" t="inlineStr">
        <is>
          <t>Desenho Assistido Por Computador</t>
        </is>
      </c>
      <c r="H584" s="14" t="n"/>
      <c r="I584" s="14" t="n"/>
      <c r="J584" s="14" t="n"/>
      <c r="K584" s="14" t="n"/>
      <c r="L584" s="14" t="n"/>
      <c r="M584" s="14" t="n"/>
      <c r="N584" s="14" t="n"/>
      <c r="AA584" s="14">
        <f>SUM(O584:Z584)</f>
        <v/>
      </c>
      <c r="AB584" s="14" t="n"/>
    </row>
    <row r="585" ht="18" customHeight="1">
      <c r="A585" s="14" t="n"/>
      <c r="B585" s="14" t="n"/>
      <c r="C585" s="14" t="n"/>
      <c r="D585" s="14" t="n"/>
      <c r="E585" t="inlineStr">
        <is>
          <t>Inserir docente</t>
        </is>
      </c>
      <c r="F585" s="14" t="n"/>
      <c r="G585" s="15" t="inlineStr">
        <is>
          <t>Desenho Assistido Por Computador</t>
        </is>
      </c>
      <c r="H585" s="14" t="n"/>
      <c r="I585" s="14" t="n"/>
      <c r="J585" s="14" t="n"/>
      <c r="K585" s="14" t="n"/>
      <c r="L585" s="14" t="n"/>
      <c r="M585" s="14" t="n"/>
      <c r="N585" s="14" t="n"/>
      <c r="AA585" s="14">
        <f>SUM(O585:Z585)</f>
        <v/>
      </c>
      <c r="AB585" s="14" t="n"/>
    </row>
    <row r="586" ht="18" customHeight="1">
      <c r="A586" s="14" t="n"/>
      <c r="B586" s="14" t="n"/>
      <c r="C586" s="14" t="n"/>
      <c r="D586" s="14" t="n"/>
      <c r="E586" t="inlineStr">
        <is>
          <t>Inserir docente</t>
        </is>
      </c>
      <c r="F586" s="14" t="n"/>
      <c r="G586" s="15" t="inlineStr">
        <is>
          <t>Desenho Assistido Por Computador</t>
        </is>
      </c>
      <c r="H586" s="14" t="n"/>
      <c r="I586" s="14" t="n"/>
      <c r="J586" s="14" t="n"/>
      <c r="K586" s="14" t="n"/>
      <c r="L586" s="14" t="n"/>
      <c r="M586" s="14" t="n"/>
      <c r="N586" s="14" t="n"/>
      <c r="AA586" s="14">
        <f>SUM(O586:Z586)</f>
        <v/>
      </c>
      <c r="AB586" s="14" t="n"/>
    </row>
    <row r="587" ht="18" customHeight="1">
      <c r="A587" s="14" t="n"/>
      <c r="B587" s="14" t="n"/>
      <c r="C587" s="14" t="n"/>
      <c r="D587" s="14" t="n"/>
      <c r="E587" t="inlineStr">
        <is>
          <t>Inserir docente</t>
        </is>
      </c>
      <c r="F587" s="14" t="n"/>
      <c r="G587" s="15" t="inlineStr">
        <is>
          <t>Desenho Assistido Por Computador</t>
        </is>
      </c>
      <c r="H587" s="14" t="n"/>
      <c r="I587" s="14" t="n"/>
      <c r="J587" s="14" t="n"/>
      <c r="K587" s="14" t="n"/>
      <c r="L587" s="14" t="n"/>
      <c r="M587" s="14" t="n"/>
      <c r="N587" s="14" t="n"/>
      <c r="AA587" s="14">
        <f>SUM(O587:Z587)</f>
        <v/>
      </c>
      <c r="AB587" s="14" t="n"/>
    </row>
    <row r="588" ht="18" customHeight="1">
      <c r="A588" s="14" t="n"/>
      <c r="B588" s="14" t="n"/>
      <c r="C588" s="14" t="n"/>
      <c r="D588" s="14" t="n"/>
      <c r="E588" t="inlineStr">
        <is>
          <t>Inserir docente</t>
        </is>
      </c>
      <c r="F588" s="14" t="n"/>
      <c r="G588" s="15" t="inlineStr">
        <is>
          <t>Desenho Assistido Por Computador</t>
        </is>
      </c>
      <c r="H588" s="14" t="n"/>
      <c r="I588" s="14" t="n"/>
      <c r="J588" s="14" t="n"/>
      <c r="K588" s="14" t="n"/>
      <c r="L588" s="14" t="n"/>
      <c r="M588" s="14" t="n"/>
      <c r="N588" s="14" t="n"/>
      <c r="AA588" s="14">
        <f>SUM(O588:Z588)</f>
        <v/>
      </c>
      <c r="AB588" s="14" t="n"/>
    </row>
    <row r="589" ht="18" customHeight="1">
      <c r="A589" s="14" t="n"/>
      <c r="B589" s="14" t="n"/>
      <c r="C589" s="14" t="n"/>
      <c r="D589" s="14" t="n"/>
      <c r="E589" t="inlineStr">
        <is>
          <t>Inserir docente</t>
        </is>
      </c>
      <c r="F589" s="14" t="n"/>
      <c r="G589" s="15" t="inlineStr">
        <is>
          <t>Desenho Assistido Por Computador</t>
        </is>
      </c>
      <c r="H589" s="14" t="n"/>
      <c r="I589" s="14" t="n"/>
      <c r="J589" s="14" t="n"/>
      <c r="K589" s="14" t="n"/>
      <c r="L589" s="14" t="n"/>
      <c r="M589" s="14" t="n"/>
      <c r="N589" s="14" t="n"/>
      <c r="AA589" s="14">
        <f>SUM(O589:Z589)</f>
        <v/>
      </c>
      <c r="AB589" s="14" t="n"/>
    </row>
    <row r="590" ht="18" customHeight="1">
      <c r="A590" s="14" t="n"/>
      <c r="B590" s="14" t="n"/>
      <c r="C590" s="14" t="n"/>
      <c r="D590" s="14" t="n"/>
      <c r="E590" t="inlineStr">
        <is>
          <t>Inserir docente</t>
        </is>
      </c>
      <c r="F590" s="14" t="n"/>
      <c r="G590" s="15" t="inlineStr">
        <is>
          <t>Desenho Assistido Por Computador</t>
        </is>
      </c>
      <c r="H590" s="14" t="n"/>
      <c r="I590" s="14" t="n"/>
      <c r="J590" s="14" t="n"/>
      <c r="K590" s="14" t="n"/>
      <c r="L590" s="14" t="n"/>
      <c r="M590" s="14" t="n"/>
      <c r="N590" s="14" t="n"/>
      <c r="AA590" s="14">
        <f>SUM(O590:Z590)</f>
        <v/>
      </c>
      <c r="AB590" s="14" t="n"/>
    </row>
    <row r="591" ht="18" customHeight="1">
      <c r="A591" s="14" t="n"/>
      <c r="B591" s="14" t="n"/>
      <c r="C591" s="14" t="n"/>
      <c r="D591" s="14" t="n"/>
      <c r="E591" t="inlineStr">
        <is>
          <t>Inserir docente</t>
        </is>
      </c>
      <c r="F591" s="14" t="n"/>
      <c r="G591" s="15" t="inlineStr">
        <is>
          <t>Desenho Assistido Por Computador</t>
        </is>
      </c>
      <c r="H591" s="14" t="n"/>
      <c r="I591" s="14" t="n"/>
      <c r="J591" s="14" t="n"/>
      <c r="K591" s="14" t="n"/>
      <c r="L591" s="14" t="n"/>
      <c r="M591" s="14" t="n"/>
      <c r="N591" s="14" t="n"/>
      <c r="AA591" s="14">
        <f>SUM(O591:Z591)</f>
        <v/>
      </c>
      <c r="AB591" s="14" t="n"/>
    </row>
    <row r="592" ht="18" customHeight="1">
      <c r="A592" s="14" t="n"/>
      <c r="B592" s="14" t="n"/>
      <c r="C592" s="14" t="n"/>
      <c r="D592" s="14" t="n"/>
      <c r="E592" t="inlineStr">
        <is>
          <t>Inserir docente</t>
        </is>
      </c>
      <c r="F592" s="14" t="n"/>
      <c r="G592" s="15" t="inlineStr">
        <is>
          <t>Desenho Assistido Por Computador</t>
        </is>
      </c>
      <c r="H592" s="14" t="n"/>
      <c r="I592" s="14" t="n"/>
      <c r="J592" s="14" t="n"/>
      <c r="K592" s="14" t="n"/>
      <c r="L592" s="14" t="n"/>
      <c r="M592" s="14" t="n"/>
      <c r="N592" s="14" t="n"/>
      <c r="AA592" s="14">
        <f>SUM(O592:Z592)</f>
        <v/>
      </c>
      <c r="AB592" s="14" t="n"/>
    </row>
    <row r="593" ht="18" customHeight="1">
      <c r="A593" s="14" t="n"/>
      <c r="B593" s="14" t="n"/>
      <c r="C593" s="14" t="n"/>
      <c r="D593" s="14" t="n"/>
      <c r="E593" t="inlineStr">
        <is>
          <t>Inserir docente</t>
        </is>
      </c>
      <c r="F593" s="14" t="n"/>
      <c r="G593" s="15" t="inlineStr">
        <is>
          <t>Desenho Assistido Por Computador</t>
        </is>
      </c>
      <c r="H593" s="14" t="n"/>
      <c r="I593" s="14" t="n"/>
      <c r="J593" s="14" t="n"/>
      <c r="K593" s="14" t="n"/>
      <c r="L593" s="14" t="n"/>
      <c r="M593" s="14" t="n"/>
      <c r="N593" s="14" t="n"/>
      <c r="AA593" s="14">
        <f>SUM(O593:Z593)</f>
        <v/>
      </c>
      <c r="AB593" s="14" t="n"/>
    </row>
    <row r="594" ht="18" customHeight="1">
      <c r="A594" s="14" t="n"/>
      <c r="B594" s="14" t="n"/>
      <c r="C594" s="14" t="n"/>
      <c r="D594" s="14" t="n"/>
      <c r="E594" t="inlineStr">
        <is>
          <t>Inserir docente</t>
        </is>
      </c>
      <c r="F594" s="14" t="n"/>
      <c r="G594" s="15" t="inlineStr">
        <is>
          <t>Desenho Assistido Por Computador</t>
        </is>
      </c>
      <c r="H594" s="14" t="n"/>
      <c r="I594" s="14" t="n"/>
      <c r="J594" s="14" t="n"/>
      <c r="K594" s="14" t="n"/>
      <c r="L594" s="14" t="n"/>
      <c r="M594" s="14" t="n"/>
      <c r="N594" s="14" t="n"/>
      <c r="AA594" s="14">
        <f>SUM(O594:Z594)</f>
        <v/>
      </c>
      <c r="AB594" s="14" t="n"/>
    </row>
    <row r="595" ht="18" customHeight="1">
      <c r="A595" s="14" t="n"/>
      <c r="B595" s="14" t="n"/>
      <c r="C595" s="14" t="n"/>
      <c r="D595" s="14" t="n"/>
      <c r="E595" t="inlineStr">
        <is>
          <t>Inserir docente</t>
        </is>
      </c>
      <c r="F595" s="14" t="n"/>
      <c r="G595" s="15" t="inlineStr">
        <is>
          <t>Desenho Assistido Por Computador</t>
        </is>
      </c>
      <c r="H595" s="14" t="n"/>
      <c r="I595" s="14" t="n"/>
      <c r="J595" s="14" t="n"/>
      <c r="K595" s="14" t="n"/>
      <c r="L595" s="14" t="n"/>
      <c r="M595" s="14" t="n"/>
      <c r="N595" s="14" t="n"/>
      <c r="AA595" s="14">
        <f>SUM(O595:Z595)</f>
        <v/>
      </c>
      <c r="AB595" s="14" t="n"/>
    </row>
    <row r="596" ht="18" customHeight="1"/>
    <row r="597" ht="18" customHeight="1">
      <c r="A597" s="14" t="inlineStr">
        <is>
          <t>Humanidades</t>
        </is>
      </c>
      <c r="B597" s="14" t="inlineStr">
        <is>
          <t>6.5 Outras Humanidades</t>
        </is>
      </c>
      <c r="C597" s="14" t="inlineStr">
        <is>
          <t>AP</t>
        </is>
      </c>
      <c r="D597" s="14" t="inlineStr">
        <is>
          <t>DRAT</t>
        </is>
      </c>
      <c r="E597" s="14" t="inlineStr">
        <is>
          <t>Miguel António Navas Cândido</t>
        </is>
      </c>
      <c r="F597" s="14" t="inlineStr">
        <is>
          <t>sim</t>
        </is>
      </c>
      <c r="G597" s="14" t="inlineStr">
        <is>
          <t>Desenho de Comunicação</t>
        </is>
      </c>
      <c r="H597" s="14" t="inlineStr">
        <is>
          <t>1º ciclo</t>
        </is>
      </c>
      <c r="I597" s="14" t="inlineStr">
        <is>
          <t>2485</t>
        </is>
      </c>
      <c r="J597" s="14" t="inlineStr">
        <is>
          <t>2º</t>
        </is>
      </c>
      <c r="K597" s="14" t="inlineStr">
        <is>
          <t xml:space="preserve">1º </t>
        </is>
      </c>
      <c r="L597" s="14" t="n">
        <v>6</v>
      </c>
      <c r="M597" s="14" t="n">
        <v>14</v>
      </c>
      <c r="N597" s="14" t="n">
        <v>56</v>
      </c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4" t="n"/>
      <c r="Y597" s="14" t="n"/>
      <c r="Z597" s="14" t="n"/>
      <c r="AA597" s="14" t="inlineStr"/>
      <c r="AB597" s="14">
        <f>VLOOKUP(int(I597),'DSD (informação UCs)'!AY:AZ, 2, FALSE)-SUM(O598:Z612)</f>
        <v/>
      </c>
    </row>
    <row r="598" ht="18" customHeight="1">
      <c r="A598" s="14" t="n"/>
      <c r="B598" s="14" t="n"/>
      <c r="C598" s="14" t="n"/>
      <c r="D598" s="14" t="n"/>
      <c r="E598" t="inlineStr">
        <is>
          <t>Inserir docente</t>
        </is>
      </c>
      <c r="F598" s="14" t="n"/>
      <c r="G598" s="15" t="inlineStr">
        <is>
          <t>Desenho de Comunicação</t>
        </is>
      </c>
      <c r="H598" s="14" t="n"/>
      <c r="I598" s="14" t="n"/>
      <c r="J598" s="14" t="n"/>
      <c r="K598" s="14" t="n"/>
      <c r="L598" s="14" t="n"/>
      <c r="M598" s="14" t="n"/>
      <c r="N598" s="14" t="n"/>
      <c r="AA598" s="14">
        <f>SUM(O598:Z598)</f>
        <v/>
      </c>
      <c r="AB598" s="14" t="n"/>
    </row>
    <row r="599" ht="18" customHeight="1">
      <c r="A599" s="14" t="n"/>
      <c r="B599" s="14" t="n"/>
      <c r="C599" s="14" t="n"/>
      <c r="D599" s="14" t="n"/>
      <c r="E599" t="inlineStr">
        <is>
          <t>Inserir docente</t>
        </is>
      </c>
      <c r="F599" s="14" t="n"/>
      <c r="G599" s="15" t="inlineStr">
        <is>
          <t>Desenho de Comunicação</t>
        </is>
      </c>
      <c r="H599" s="14" t="n"/>
      <c r="I599" s="14" t="n"/>
      <c r="J599" s="14" t="n"/>
      <c r="K599" s="14" t="n"/>
      <c r="L599" s="14" t="n"/>
      <c r="M599" s="14" t="n"/>
      <c r="N599" s="14" t="n"/>
      <c r="AA599" s="14">
        <f>SUM(O599:Z599)</f>
        <v/>
      </c>
      <c r="AB599" s="14" t="n"/>
    </row>
    <row r="600" ht="18" customHeight="1">
      <c r="A600" s="14" t="n"/>
      <c r="B600" s="14" t="n"/>
      <c r="C600" s="14" t="n"/>
      <c r="D600" s="14" t="n"/>
      <c r="E600" t="inlineStr">
        <is>
          <t>Inserir docente</t>
        </is>
      </c>
      <c r="F600" s="14" t="n"/>
      <c r="G600" s="15" t="inlineStr">
        <is>
          <t>Desenho de Comunicação</t>
        </is>
      </c>
      <c r="H600" s="14" t="n"/>
      <c r="I600" s="14" t="n"/>
      <c r="J600" s="14" t="n"/>
      <c r="K600" s="14" t="n"/>
      <c r="L600" s="14" t="n"/>
      <c r="M600" s="14" t="n"/>
      <c r="N600" s="14" t="n"/>
      <c r="AA600" s="14">
        <f>SUM(O600:Z600)</f>
        <v/>
      </c>
      <c r="AB600" s="14" t="n"/>
    </row>
    <row r="601" ht="18" customHeight="1">
      <c r="A601" s="14" t="n"/>
      <c r="B601" s="14" t="n"/>
      <c r="C601" s="14" t="n"/>
      <c r="D601" s="14" t="n"/>
      <c r="E601" t="inlineStr">
        <is>
          <t>Inserir docente</t>
        </is>
      </c>
      <c r="F601" s="14" t="n"/>
      <c r="G601" s="15" t="inlineStr">
        <is>
          <t>Desenho de Comunicação</t>
        </is>
      </c>
      <c r="H601" s="14" t="n"/>
      <c r="I601" s="14" t="n"/>
      <c r="J601" s="14" t="n"/>
      <c r="K601" s="14" t="n"/>
      <c r="L601" s="14" t="n"/>
      <c r="M601" s="14" t="n"/>
      <c r="N601" s="14" t="n"/>
      <c r="AA601" s="14">
        <f>SUM(O601:Z601)</f>
        <v/>
      </c>
      <c r="AB601" s="14" t="n"/>
    </row>
    <row r="602" ht="18" customHeight="1">
      <c r="A602" s="14" t="n"/>
      <c r="B602" s="14" t="n"/>
      <c r="C602" s="14" t="n"/>
      <c r="D602" s="14" t="n"/>
      <c r="E602" t="inlineStr">
        <is>
          <t>Inserir docente</t>
        </is>
      </c>
      <c r="F602" s="14" t="n"/>
      <c r="G602" s="15" t="inlineStr">
        <is>
          <t>Desenho de Comunicação</t>
        </is>
      </c>
      <c r="H602" s="14" t="n"/>
      <c r="I602" s="14" t="n"/>
      <c r="J602" s="14" t="n"/>
      <c r="K602" s="14" t="n"/>
      <c r="L602" s="14" t="n"/>
      <c r="M602" s="14" t="n"/>
      <c r="N602" s="14" t="n"/>
      <c r="AA602" s="14">
        <f>SUM(O602:Z602)</f>
        <v/>
      </c>
      <c r="AB602" s="14" t="n"/>
    </row>
    <row r="603" ht="18" customHeight="1">
      <c r="A603" s="14" t="n"/>
      <c r="B603" s="14" t="n"/>
      <c r="C603" s="14" t="n"/>
      <c r="D603" s="14" t="n"/>
      <c r="E603" t="inlineStr">
        <is>
          <t>Inserir docente</t>
        </is>
      </c>
      <c r="F603" s="14" t="n"/>
      <c r="G603" s="15" t="inlineStr">
        <is>
          <t>Desenho de Comunicação</t>
        </is>
      </c>
      <c r="H603" s="14" t="n"/>
      <c r="I603" s="14" t="n"/>
      <c r="J603" s="14" t="n"/>
      <c r="K603" s="14" t="n"/>
      <c r="L603" s="14" t="n"/>
      <c r="M603" s="14" t="n"/>
      <c r="N603" s="14" t="n"/>
      <c r="AA603" s="14">
        <f>SUM(O603:Z603)</f>
        <v/>
      </c>
      <c r="AB603" s="14" t="n"/>
    </row>
    <row r="604" ht="18" customHeight="1">
      <c r="A604" s="14" t="n"/>
      <c r="B604" s="14" t="n"/>
      <c r="C604" s="14" t="n"/>
      <c r="D604" s="14" t="n"/>
      <c r="E604" t="inlineStr">
        <is>
          <t>Inserir docente</t>
        </is>
      </c>
      <c r="F604" s="14" t="n"/>
      <c r="G604" s="15" t="inlineStr">
        <is>
          <t>Desenho de Comunicação</t>
        </is>
      </c>
      <c r="H604" s="14" t="n"/>
      <c r="I604" s="14" t="n"/>
      <c r="J604" s="14" t="n"/>
      <c r="K604" s="14" t="n"/>
      <c r="L604" s="14" t="n"/>
      <c r="M604" s="14" t="n"/>
      <c r="N604" s="14" t="n"/>
      <c r="AA604" s="14">
        <f>SUM(O604:Z604)</f>
        <v/>
      </c>
      <c r="AB604" s="14" t="n"/>
    </row>
    <row r="605" ht="18" customHeight="1">
      <c r="A605" s="14" t="n"/>
      <c r="B605" s="14" t="n"/>
      <c r="C605" s="14" t="n"/>
      <c r="D605" s="14" t="n"/>
      <c r="E605" t="inlineStr">
        <is>
          <t>Inserir docente</t>
        </is>
      </c>
      <c r="F605" s="14" t="n"/>
      <c r="G605" s="15" t="inlineStr">
        <is>
          <t>Desenho de Comunicação</t>
        </is>
      </c>
      <c r="H605" s="14" t="n"/>
      <c r="I605" s="14" t="n"/>
      <c r="J605" s="14" t="n"/>
      <c r="K605" s="14" t="n"/>
      <c r="L605" s="14" t="n"/>
      <c r="M605" s="14" t="n"/>
      <c r="N605" s="14" t="n"/>
      <c r="AA605" s="14">
        <f>SUM(O605:Z605)</f>
        <v/>
      </c>
      <c r="AB605" s="14" t="n"/>
    </row>
    <row r="606" ht="18" customHeight="1">
      <c r="A606" s="14" t="n"/>
      <c r="B606" s="14" t="n"/>
      <c r="C606" s="14" t="n"/>
      <c r="D606" s="14" t="n"/>
      <c r="E606" t="inlineStr">
        <is>
          <t>Inserir docente</t>
        </is>
      </c>
      <c r="F606" s="14" t="n"/>
      <c r="G606" s="15" t="inlineStr">
        <is>
          <t>Desenho de Comunicação</t>
        </is>
      </c>
      <c r="H606" s="14" t="n"/>
      <c r="I606" s="14" t="n"/>
      <c r="J606" s="14" t="n"/>
      <c r="K606" s="14" t="n"/>
      <c r="L606" s="14" t="n"/>
      <c r="M606" s="14" t="n"/>
      <c r="N606" s="14" t="n"/>
      <c r="AA606" s="14">
        <f>SUM(O606:Z606)</f>
        <v/>
      </c>
      <c r="AB606" s="14" t="n"/>
    </row>
    <row r="607" ht="18" customHeight="1">
      <c r="A607" s="14" t="n"/>
      <c r="B607" s="14" t="n"/>
      <c r="C607" s="14" t="n"/>
      <c r="D607" s="14" t="n"/>
      <c r="E607" t="inlineStr">
        <is>
          <t>Inserir docente</t>
        </is>
      </c>
      <c r="F607" s="14" t="n"/>
      <c r="G607" s="15" t="inlineStr">
        <is>
          <t>Desenho de Comunicação</t>
        </is>
      </c>
      <c r="H607" s="14" t="n"/>
      <c r="I607" s="14" t="n"/>
      <c r="J607" s="14" t="n"/>
      <c r="K607" s="14" t="n"/>
      <c r="L607" s="14" t="n"/>
      <c r="M607" s="14" t="n"/>
      <c r="N607" s="14" t="n"/>
      <c r="AA607" s="14">
        <f>SUM(O607:Z607)</f>
        <v/>
      </c>
      <c r="AB607" s="14" t="n"/>
    </row>
    <row r="608" ht="18" customHeight="1">
      <c r="A608" s="14" t="n"/>
      <c r="B608" s="14" t="n"/>
      <c r="C608" s="14" t="n"/>
      <c r="D608" s="14" t="n"/>
      <c r="E608" t="inlineStr">
        <is>
          <t>Inserir docente</t>
        </is>
      </c>
      <c r="F608" s="14" t="n"/>
      <c r="G608" s="15" t="inlineStr">
        <is>
          <t>Desenho de Comunicação</t>
        </is>
      </c>
      <c r="H608" s="14" t="n"/>
      <c r="I608" s="14" t="n"/>
      <c r="J608" s="14" t="n"/>
      <c r="K608" s="14" t="n"/>
      <c r="L608" s="14" t="n"/>
      <c r="M608" s="14" t="n"/>
      <c r="N608" s="14" t="n"/>
      <c r="AA608" s="14">
        <f>SUM(O608:Z608)</f>
        <v/>
      </c>
      <c r="AB608" s="14" t="n"/>
    </row>
    <row r="609" ht="18" customHeight="1">
      <c r="A609" s="14" t="n"/>
      <c r="B609" s="14" t="n"/>
      <c r="C609" s="14" t="n"/>
      <c r="D609" s="14" t="n"/>
      <c r="E609" t="inlineStr">
        <is>
          <t>Inserir docente</t>
        </is>
      </c>
      <c r="F609" s="14" t="n"/>
      <c r="G609" s="15" t="inlineStr">
        <is>
          <t>Desenho de Comunicação</t>
        </is>
      </c>
      <c r="H609" s="14" t="n"/>
      <c r="I609" s="14" t="n"/>
      <c r="J609" s="14" t="n"/>
      <c r="K609" s="14" t="n"/>
      <c r="L609" s="14" t="n"/>
      <c r="M609" s="14" t="n"/>
      <c r="N609" s="14" t="n"/>
      <c r="AA609" s="14">
        <f>SUM(O609:Z609)</f>
        <v/>
      </c>
      <c r="AB609" s="14" t="n"/>
    </row>
    <row r="610" ht="18" customHeight="1">
      <c r="A610" s="14" t="n"/>
      <c r="B610" s="14" t="n"/>
      <c r="C610" s="14" t="n"/>
      <c r="D610" s="14" t="n"/>
      <c r="E610" t="inlineStr">
        <is>
          <t>Inserir docente</t>
        </is>
      </c>
      <c r="F610" s="14" t="n"/>
      <c r="G610" s="15" t="inlineStr">
        <is>
          <t>Desenho de Comunicação</t>
        </is>
      </c>
      <c r="H610" s="14" t="n"/>
      <c r="I610" s="14" t="n"/>
      <c r="J610" s="14" t="n"/>
      <c r="K610" s="14" t="n"/>
      <c r="L610" s="14" t="n"/>
      <c r="M610" s="14" t="n"/>
      <c r="N610" s="14" t="n"/>
      <c r="AA610" s="14">
        <f>SUM(O610:Z610)</f>
        <v/>
      </c>
      <c r="AB610" s="14" t="n"/>
    </row>
    <row r="611" ht="18" customHeight="1">
      <c r="A611" s="14" t="n"/>
      <c r="B611" s="14" t="n"/>
      <c r="C611" s="14" t="n"/>
      <c r="D611" s="14" t="n"/>
      <c r="E611" t="inlineStr">
        <is>
          <t>Inserir docente</t>
        </is>
      </c>
      <c r="F611" s="14" t="n"/>
      <c r="G611" s="15" t="inlineStr">
        <is>
          <t>Desenho de Comunicação</t>
        </is>
      </c>
      <c r="H611" s="14" t="n"/>
      <c r="I611" s="14" t="n"/>
      <c r="J611" s="14" t="n"/>
      <c r="K611" s="14" t="n"/>
      <c r="L611" s="14" t="n"/>
      <c r="M611" s="14" t="n"/>
      <c r="N611" s="14" t="n"/>
      <c r="AA611" s="14">
        <f>SUM(O611:Z611)</f>
        <v/>
      </c>
      <c r="AB611" s="14" t="n"/>
    </row>
    <row r="612" ht="18" customHeight="1">
      <c r="A612" s="14" t="n"/>
      <c r="B612" s="14" t="n"/>
      <c r="C612" s="14" t="n"/>
      <c r="D612" s="14" t="n"/>
      <c r="E612" t="inlineStr">
        <is>
          <t>Inserir docente</t>
        </is>
      </c>
      <c r="F612" s="14" t="n"/>
      <c r="G612" s="15" t="inlineStr">
        <is>
          <t>Desenho de Comunicação</t>
        </is>
      </c>
      <c r="H612" s="14" t="n"/>
      <c r="I612" s="14" t="n"/>
      <c r="J612" s="14" t="n"/>
      <c r="K612" s="14" t="n"/>
      <c r="L612" s="14" t="n"/>
      <c r="M612" s="14" t="n"/>
      <c r="N612" s="14" t="n"/>
      <c r="AA612" s="14">
        <f>SUM(O612:Z612)</f>
        <v/>
      </c>
      <c r="AB612" s="14" t="n"/>
    </row>
    <row r="613" ht="18" customHeight="1"/>
    <row r="614" ht="18" customHeight="1">
      <c r="A614" s="14" t="inlineStr">
        <is>
          <t>Ciências Exatas e Naturais</t>
        </is>
      </c>
      <c r="B614" s="14" t="inlineStr">
        <is>
          <t>1.6 Ciências Biológicas</t>
        </is>
      </c>
      <c r="C614" s="14" t="inlineStr">
        <is>
          <t>CAT/BIO</t>
        </is>
      </c>
      <c r="D614" s="14" t="inlineStr">
        <is>
          <t>DRAT</t>
        </is>
      </c>
      <c r="E614" s="14" t="inlineStr">
        <is>
          <t>Maria Teresa Marques Ferreira/Pedro Segurado</t>
        </is>
      </c>
      <c r="F614" s="14" t="inlineStr">
        <is>
          <t>sim</t>
        </is>
      </c>
      <c r="G614" s="14" t="inlineStr">
        <is>
          <t>Ecologia Animal</t>
        </is>
      </c>
      <c r="H614" s="14" t="inlineStr">
        <is>
          <t>1º ciclo</t>
        </is>
      </c>
      <c r="I614" s="14" t="inlineStr">
        <is>
          <t>2486</t>
        </is>
      </c>
      <c r="J614" s="14" t="inlineStr">
        <is>
          <t>3º</t>
        </is>
      </c>
      <c r="K614" s="14" t="inlineStr">
        <is>
          <t>1º</t>
        </is>
      </c>
      <c r="L614" s="14" t="n">
        <v>6</v>
      </c>
      <c r="M614" s="14" t="n">
        <v>14</v>
      </c>
      <c r="N614" s="14" t="n">
        <v>56</v>
      </c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  <c r="Z614" s="14" t="n"/>
      <c r="AA614" s="14" t="inlineStr"/>
      <c r="AB614" s="14">
        <f>VLOOKUP(int(I614),'DSD (informação UCs)'!AY:AZ, 2, FALSE)-SUM(O615:Z629)</f>
        <v/>
      </c>
    </row>
    <row r="615" ht="18" customHeight="1">
      <c r="A615" s="14" t="n"/>
      <c r="B615" s="14" t="n"/>
      <c r="C615" s="14" t="n"/>
      <c r="D615" s="14" t="n"/>
      <c r="E615" t="inlineStr">
        <is>
          <t>Inserir docente</t>
        </is>
      </c>
      <c r="F615" s="14" t="n"/>
      <c r="G615" s="15" t="inlineStr">
        <is>
          <t>Ecologia Animal</t>
        </is>
      </c>
      <c r="H615" s="14" t="n"/>
      <c r="I615" s="14" t="n"/>
      <c r="J615" s="14" t="n"/>
      <c r="K615" s="14" t="n"/>
      <c r="L615" s="14" t="n"/>
      <c r="M615" s="14" t="n"/>
      <c r="N615" s="14" t="n"/>
      <c r="AA615" s="14">
        <f>SUM(O615:Z615)</f>
        <v/>
      </c>
      <c r="AB615" s="14" t="n"/>
    </row>
    <row r="616" ht="18" customHeight="1">
      <c r="A616" s="14" t="n"/>
      <c r="B616" s="14" t="n"/>
      <c r="C616" s="14" t="n"/>
      <c r="D616" s="14" t="n"/>
      <c r="E616" t="inlineStr">
        <is>
          <t>Inserir docente</t>
        </is>
      </c>
      <c r="F616" s="14" t="n"/>
      <c r="G616" s="15" t="inlineStr">
        <is>
          <t>Ecologia Animal</t>
        </is>
      </c>
      <c r="H616" s="14" t="n"/>
      <c r="I616" s="14" t="n"/>
      <c r="J616" s="14" t="n"/>
      <c r="K616" s="14" t="n"/>
      <c r="L616" s="14" t="n"/>
      <c r="M616" s="14" t="n"/>
      <c r="N616" s="14" t="n"/>
      <c r="AA616" s="14">
        <f>SUM(O616:Z616)</f>
        <v/>
      </c>
      <c r="AB616" s="14" t="n"/>
    </row>
    <row r="617" ht="18" customHeight="1">
      <c r="A617" s="14" t="n"/>
      <c r="B617" s="14" t="n"/>
      <c r="C617" s="14" t="n"/>
      <c r="D617" s="14" t="n"/>
      <c r="E617" t="inlineStr">
        <is>
          <t>Inserir docente</t>
        </is>
      </c>
      <c r="F617" s="14" t="n"/>
      <c r="G617" s="15" t="inlineStr">
        <is>
          <t>Ecologia Animal</t>
        </is>
      </c>
      <c r="H617" s="14" t="n"/>
      <c r="I617" s="14" t="n"/>
      <c r="J617" s="14" t="n"/>
      <c r="K617" s="14" t="n"/>
      <c r="L617" s="14" t="n"/>
      <c r="M617" s="14" t="n"/>
      <c r="N617" s="14" t="n"/>
      <c r="AA617" s="14">
        <f>SUM(O617:Z617)</f>
        <v/>
      </c>
      <c r="AB617" s="14" t="n"/>
    </row>
    <row r="618" ht="18" customHeight="1">
      <c r="A618" s="14" t="n"/>
      <c r="B618" s="14" t="n"/>
      <c r="C618" s="14" t="n"/>
      <c r="D618" s="14" t="n"/>
      <c r="E618" t="inlineStr">
        <is>
          <t>Inserir docente</t>
        </is>
      </c>
      <c r="F618" s="14" t="n"/>
      <c r="G618" s="15" t="inlineStr">
        <is>
          <t>Ecologia Animal</t>
        </is>
      </c>
      <c r="H618" s="14" t="n"/>
      <c r="I618" s="14" t="n"/>
      <c r="J618" s="14" t="n"/>
      <c r="K618" s="14" t="n"/>
      <c r="L618" s="14" t="n"/>
      <c r="M618" s="14" t="n"/>
      <c r="N618" s="14" t="n"/>
      <c r="AA618" s="14">
        <f>SUM(O618:Z618)</f>
        <v/>
      </c>
      <c r="AB618" s="14" t="n"/>
    </row>
    <row r="619" ht="18" customHeight="1">
      <c r="A619" s="14" t="n"/>
      <c r="B619" s="14" t="n"/>
      <c r="C619" s="14" t="n"/>
      <c r="D619" s="14" t="n"/>
      <c r="E619" t="inlineStr">
        <is>
          <t>Inserir docente</t>
        </is>
      </c>
      <c r="F619" s="14" t="n"/>
      <c r="G619" s="15" t="inlineStr">
        <is>
          <t>Ecologia Animal</t>
        </is>
      </c>
      <c r="H619" s="14" t="n"/>
      <c r="I619" s="14" t="n"/>
      <c r="J619" s="14" t="n"/>
      <c r="K619" s="14" t="n"/>
      <c r="L619" s="14" t="n"/>
      <c r="M619" s="14" t="n"/>
      <c r="N619" s="14" t="n"/>
      <c r="AA619" s="14">
        <f>SUM(O619:Z619)</f>
        <v/>
      </c>
      <c r="AB619" s="14" t="n"/>
    </row>
    <row r="620" ht="18" customHeight="1">
      <c r="A620" s="14" t="n"/>
      <c r="B620" s="14" t="n"/>
      <c r="C620" s="14" t="n"/>
      <c r="D620" s="14" t="n"/>
      <c r="E620" t="inlineStr">
        <is>
          <t>Inserir docente</t>
        </is>
      </c>
      <c r="F620" s="14" t="n"/>
      <c r="G620" s="15" t="inlineStr">
        <is>
          <t>Ecologia Animal</t>
        </is>
      </c>
      <c r="H620" s="14" t="n"/>
      <c r="I620" s="14" t="n"/>
      <c r="J620" s="14" t="n"/>
      <c r="K620" s="14" t="n"/>
      <c r="L620" s="14" t="n"/>
      <c r="M620" s="14" t="n"/>
      <c r="N620" s="14" t="n"/>
      <c r="AA620" s="14">
        <f>SUM(O620:Z620)</f>
        <v/>
      </c>
      <c r="AB620" s="14" t="n"/>
    </row>
    <row r="621" ht="18" customHeight="1">
      <c r="A621" s="14" t="n"/>
      <c r="B621" s="14" t="n"/>
      <c r="C621" s="14" t="n"/>
      <c r="D621" s="14" t="n"/>
      <c r="E621" t="inlineStr">
        <is>
          <t>Inserir docente</t>
        </is>
      </c>
      <c r="F621" s="14" t="n"/>
      <c r="G621" s="15" t="inlineStr">
        <is>
          <t>Ecologia Animal</t>
        </is>
      </c>
      <c r="H621" s="14" t="n"/>
      <c r="I621" s="14" t="n"/>
      <c r="J621" s="14" t="n"/>
      <c r="K621" s="14" t="n"/>
      <c r="L621" s="14" t="n"/>
      <c r="M621" s="14" t="n"/>
      <c r="N621" s="14" t="n"/>
      <c r="AA621" s="14">
        <f>SUM(O621:Z621)</f>
        <v/>
      </c>
      <c r="AB621" s="14" t="n"/>
    </row>
    <row r="622" ht="18" customHeight="1">
      <c r="A622" s="14" t="n"/>
      <c r="B622" s="14" t="n"/>
      <c r="C622" s="14" t="n"/>
      <c r="D622" s="14" t="n"/>
      <c r="E622" t="inlineStr">
        <is>
          <t>Inserir docente</t>
        </is>
      </c>
      <c r="F622" s="14" t="n"/>
      <c r="G622" s="15" t="inlineStr">
        <is>
          <t>Ecologia Animal</t>
        </is>
      </c>
      <c r="H622" s="14" t="n"/>
      <c r="I622" s="14" t="n"/>
      <c r="J622" s="14" t="n"/>
      <c r="K622" s="14" t="n"/>
      <c r="L622" s="14" t="n"/>
      <c r="M622" s="14" t="n"/>
      <c r="N622" s="14" t="n"/>
      <c r="AA622" s="14">
        <f>SUM(O622:Z622)</f>
        <v/>
      </c>
      <c r="AB622" s="14" t="n"/>
    </row>
    <row r="623" ht="18" customHeight="1">
      <c r="A623" s="14" t="n"/>
      <c r="B623" s="14" t="n"/>
      <c r="C623" s="14" t="n"/>
      <c r="D623" s="14" t="n"/>
      <c r="E623" t="inlineStr">
        <is>
          <t>Inserir docente</t>
        </is>
      </c>
      <c r="F623" s="14" t="n"/>
      <c r="G623" s="15" t="inlineStr">
        <is>
          <t>Ecologia Animal</t>
        </is>
      </c>
      <c r="H623" s="14" t="n"/>
      <c r="I623" s="14" t="n"/>
      <c r="J623" s="14" t="n"/>
      <c r="K623" s="14" t="n"/>
      <c r="L623" s="14" t="n"/>
      <c r="M623" s="14" t="n"/>
      <c r="N623" s="14" t="n"/>
      <c r="AA623" s="14">
        <f>SUM(O623:Z623)</f>
        <v/>
      </c>
      <c r="AB623" s="14" t="n"/>
    </row>
    <row r="624" ht="18" customHeight="1">
      <c r="A624" s="14" t="n"/>
      <c r="B624" s="14" t="n"/>
      <c r="C624" s="14" t="n"/>
      <c r="D624" s="14" t="n"/>
      <c r="E624" t="inlineStr">
        <is>
          <t>Inserir docente</t>
        </is>
      </c>
      <c r="F624" s="14" t="n"/>
      <c r="G624" s="15" t="inlineStr">
        <is>
          <t>Ecologia Animal</t>
        </is>
      </c>
      <c r="H624" s="14" t="n"/>
      <c r="I624" s="14" t="n"/>
      <c r="J624" s="14" t="n"/>
      <c r="K624" s="14" t="n"/>
      <c r="L624" s="14" t="n"/>
      <c r="M624" s="14" t="n"/>
      <c r="N624" s="14" t="n"/>
      <c r="AA624" s="14">
        <f>SUM(O624:Z624)</f>
        <v/>
      </c>
      <c r="AB624" s="14" t="n"/>
    </row>
    <row r="625" ht="18" customHeight="1">
      <c r="A625" s="14" t="n"/>
      <c r="B625" s="14" t="n"/>
      <c r="C625" s="14" t="n"/>
      <c r="D625" s="14" t="n"/>
      <c r="E625" t="inlineStr">
        <is>
          <t>Inserir docente</t>
        </is>
      </c>
      <c r="F625" s="14" t="n"/>
      <c r="G625" s="15" t="inlineStr">
        <is>
          <t>Ecologia Animal</t>
        </is>
      </c>
      <c r="H625" s="14" t="n"/>
      <c r="I625" s="14" t="n"/>
      <c r="J625" s="14" t="n"/>
      <c r="K625" s="14" t="n"/>
      <c r="L625" s="14" t="n"/>
      <c r="M625" s="14" t="n"/>
      <c r="N625" s="14" t="n"/>
      <c r="AA625" s="14">
        <f>SUM(O625:Z625)</f>
        <v/>
      </c>
      <c r="AB625" s="14" t="n"/>
    </row>
    <row r="626" ht="18" customHeight="1">
      <c r="A626" s="14" t="n"/>
      <c r="B626" s="14" t="n"/>
      <c r="C626" s="14" t="n"/>
      <c r="D626" s="14" t="n"/>
      <c r="E626" t="inlineStr">
        <is>
          <t>Inserir docente</t>
        </is>
      </c>
      <c r="F626" s="14" t="n"/>
      <c r="G626" s="15" t="inlineStr">
        <is>
          <t>Ecologia Animal</t>
        </is>
      </c>
      <c r="H626" s="14" t="n"/>
      <c r="I626" s="14" t="n"/>
      <c r="J626" s="14" t="n"/>
      <c r="K626" s="14" t="n"/>
      <c r="L626" s="14" t="n"/>
      <c r="M626" s="14" t="n"/>
      <c r="N626" s="14" t="n"/>
      <c r="AA626" s="14">
        <f>SUM(O626:Z626)</f>
        <v/>
      </c>
      <c r="AB626" s="14" t="n"/>
    </row>
    <row r="627" ht="18" customHeight="1">
      <c r="A627" s="14" t="n"/>
      <c r="B627" s="14" t="n"/>
      <c r="C627" s="14" t="n"/>
      <c r="D627" s="14" t="n"/>
      <c r="E627" t="inlineStr">
        <is>
          <t>Inserir docente</t>
        </is>
      </c>
      <c r="F627" s="14" t="n"/>
      <c r="G627" s="15" t="inlineStr">
        <is>
          <t>Ecologia Animal</t>
        </is>
      </c>
      <c r="H627" s="14" t="n"/>
      <c r="I627" s="14" t="n"/>
      <c r="J627" s="14" t="n"/>
      <c r="K627" s="14" t="n"/>
      <c r="L627" s="14" t="n"/>
      <c r="M627" s="14" t="n"/>
      <c r="N627" s="14" t="n"/>
      <c r="AA627" s="14">
        <f>SUM(O627:Z627)</f>
        <v/>
      </c>
      <c r="AB627" s="14" t="n"/>
    </row>
    <row r="628" ht="18" customHeight="1">
      <c r="A628" s="14" t="n"/>
      <c r="B628" s="14" t="n"/>
      <c r="C628" s="14" t="n"/>
      <c r="D628" s="14" t="n"/>
      <c r="E628" t="inlineStr">
        <is>
          <t>Inserir docente</t>
        </is>
      </c>
      <c r="F628" s="14" t="n"/>
      <c r="G628" s="15" t="inlineStr">
        <is>
          <t>Ecologia Animal</t>
        </is>
      </c>
      <c r="H628" s="14" t="n"/>
      <c r="I628" s="14" t="n"/>
      <c r="J628" s="14" t="n"/>
      <c r="K628" s="14" t="n"/>
      <c r="L628" s="14" t="n"/>
      <c r="M628" s="14" t="n"/>
      <c r="N628" s="14" t="n"/>
      <c r="AA628" s="14">
        <f>SUM(O628:Z628)</f>
        <v/>
      </c>
      <c r="AB628" s="14" t="n"/>
    </row>
    <row r="629" ht="18" customHeight="1">
      <c r="A629" s="14" t="n"/>
      <c r="B629" s="14" t="n"/>
      <c r="C629" s="14" t="n"/>
      <c r="D629" s="14" t="n"/>
      <c r="E629" t="inlineStr">
        <is>
          <t>Inserir docente</t>
        </is>
      </c>
      <c r="F629" s="14" t="n"/>
      <c r="G629" s="15" t="inlineStr">
        <is>
          <t>Ecologia Animal</t>
        </is>
      </c>
      <c r="H629" s="14" t="n"/>
      <c r="I629" s="14" t="n"/>
      <c r="J629" s="14" t="n"/>
      <c r="K629" s="14" t="n"/>
      <c r="L629" s="14" t="n"/>
      <c r="M629" s="14" t="n"/>
      <c r="N629" s="14" t="n"/>
      <c r="AA629" s="14">
        <f>SUM(O629:Z629)</f>
        <v/>
      </c>
      <c r="AB629" s="14" t="n"/>
    </row>
    <row r="630" ht="18" customHeight="1"/>
    <row r="631" ht="18" customHeight="1">
      <c r="A631" s="14" t="inlineStr">
        <is>
          <t>Ciências Agrárias</t>
        </is>
      </c>
      <c r="B631" s="14" t="inlineStr">
        <is>
          <t>1.1 Agricultura, Silvicultura e Pescas</t>
        </is>
      </c>
      <c r="C631" s="14" t="inlineStr">
        <is>
          <t>FLO</t>
        </is>
      </c>
      <c r="D631" s="14" t="inlineStr">
        <is>
          <t>DRAT</t>
        </is>
      </c>
      <c r="E631" s="14" t="inlineStr">
        <is>
          <t>Maria Margarida Branco de Brito Tavares Tomé/Miguel Nuno do Sacramento Monteiro Bugalho</t>
        </is>
      </c>
      <c r="F631" s="14" t="inlineStr">
        <is>
          <t>sim</t>
        </is>
      </c>
      <c r="G631" s="14" t="inlineStr">
        <is>
          <t xml:space="preserve">Ecologia e Gestão das Espécies Cinegéticas </t>
        </is>
      </c>
      <c r="H631" s="14" t="inlineStr">
        <is>
          <t>1º ciclo</t>
        </is>
      </c>
      <c r="I631" s="14" t="inlineStr">
        <is>
          <t>2487</t>
        </is>
      </c>
      <c r="J631" s="14" t="inlineStr">
        <is>
          <t>3º</t>
        </is>
      </c>
      <c r="K631" s="14" t="inlineStr">
        <is>
          <t>1º</t>
        </is>
      </c>
      <c r="L631" s="14" t="n">
        <v>3</v>
      </c>
      <c r="M631" s="14" t="n">
        <v>7</v>
      </c>
      <c r="N631" s="14" t="n">
        <v>28</v>
      </c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  <c r="Z631" s="14" t="n"/>
      <c r="AA631" s="14" t="inlineStr"/>
      <c r="AB631" s="14">
        <f>VLOOKUP(int(I631),'DSD (informação UCs)'!AY:AZ, 2, FALSE)-SUM(O632:Z646)</f>
        <v/>
      </c>
    </row>
    <row r="632" ht="18" customHeight="1">
      <c r="A632" s="14" t="n"/>
      <c r="B632" s="14" t="n"/>
      <c r="C632" s="14" t="n"/>
      <c r="D632" s="14" t="n"/>
      <c r="E632" t="inlineStr">
        <is>
          <t>Inserir docente</t>
        </is>
      </c>
      <c r="F632" s="14" t="n"/>
      <c r="G632" s="15" t="inlineStr">
        <is>
          <t xml:space="preserve">Ecologia e Gestão das Espécies Cinegéticas </t>
        </is>
      </c>
      <c r="H632" s="14" t="n"/>
      <c r="I632" s="14" t="n"/>
      <c r="J632" s="14" t="n"/>
      <c r="K632" s="14" t="n"/>
      <c r="L632" s="14" t="n"/>
      <c r="M632" s="14" t="n"/>
      <c r="N632" s="14" t="n"/>
      <c r="AA632" s="14">
        <f>SUM(O632:Z632)</f>
        <v/>
      </c>
      <c r="AB632" s="14" t="n"/>
    </row>
    <row r="633" ht="18" customHeight="1">
      <c r="A633" s="14" t="n"/>
      <c r="B633" s="14" t="n"/>
      <c r="C633" s="14" t="n"/>
      <c r="D633" s="14" t="n"/>
      <c r="E633" t="inlineStr">
        <is>
          <t>Inserir docente</t>
        </is>
      </c>
      <c r="F633" s="14" t="n"/>
      <c r="G633" s="15" t="inlineStr">
        <is>
          <t xml:space="preserve">Ecologia e Gestão das Espécies Cinegéticas </t>
        </is>
      </c>
      <c r="H633" s="14" t="n"/>
      <c r="I633" s="14" t="n"/>
      <c r="J633" s="14" t="n"/>
      <c r="K633" s="14" t="n"/>
      <c r="L633" s="14" t="n"/>
      <c r="M633" s="14" t="n"/>
      <c r="N633" s="14" t="n"/>
      <c r="AA633" s="14">
        <f>SUM(O633:Z633)</f>
        <v/>
      </c>
      <c r="AB633" s="14" t="n"/>
    </row>
    <row r="634" ht="18" customHeight="1">
      <c r="A634" s="14" t="n"/>
      <c r="B634" s="14" t="n"/>
      <c r="C634" s="14" t="n"/>
      <c r="D634" s="14" t="n"/>
      <c r="E634" t="inlineStr">
        <is>
          <t>Inserir docente</t>
        </is>
      </c>
      <c r="F634" s="14" t="n"/>
      <c r="G634" s="15" t="inlineStr">
        <is>
          <t xml:space="preserve">Ecologia e Gestão das Espécies Cinegéticas </t>
        </is>
      </c>
      <c r="H634" s="14" t="n"/>
      <c r="I634" s="14" t="n"/>
      <c r="J634" s="14" t="n"/>
      <c r="K634" s="14" t="n"/>
      <c r="L634" s="14" t="n"/>
      <c r="M634" s="14" t="n"/>
      <c r="N634" s="14" t="n"/>
      <c r="AA634" s="14">
        <f>SUM(O634:Z634)</f>
        <v/>
      </c>
      <c r="AB634" s="14" t="n"/>
    </row>
    <row r="635" ht="18" customHeight="1">
      <c r="A635" s="14" t="n"/>
      <c r="B635" s="14" t="n"/>
      <c r="C635" s="14" t="n"/>
      <c r="D635" s="14" t="n"/>
      <c r="E635" t="inlineStr">
        <is>
          <t>Inserir docente</t>
        </is>
      </c>
      <c r="F635" s="14" t="n"/>
      <c r="G635" s="15" t="inlineStr">
        <is>
          <t xml:space="preserve">Ecologia e Gestão das Espécies Cinegéticas </t>
        </is>
      </c>
      <c r="H635" s="14" t="n"/>
      <c r="I635" s="14" t="n"/>
      <c r="J635" s="14" t="n"/>
      <c r="K635" s="14" t="n"/>
      <c r="L635" s="14" t="n"/>
      <c r="M635" s="14" t="n"/>
      <c r="N635" s="14" t="n"/>
      <c r="AA635" s="14">
        <f>SUM(O635:Z635)</f>
        <v/>
      </c>
      <c r="AB635" s="14" t="n"/>
    </row>
    <row r="636" ht="18" customHeight="1">
      <c r="A636" s="14" t="n"/>
      <c r="B636" s="14" t="n"/>
      <c r="C636" s="14" t="n"/>
      <c r="D636" s="14" t="n"/>
      <c r="E636" t="inlineStr">
        <is>
          <t>Inserir docente</t>
        </is>
      </c>
      <c r="F636" s="14" t="n"/>
      <c r="G636" s="15" t="inlineStr">
        <is>
          <t xml:space="preserve">Ecologia e Gestão das Espécies Cinegéticas </t>
        </is>
      </c>
      <c r="H636" s="14" t="n"/>
      <c r="I636" s="14" t="n"/>
      <c r="J636" s="14" t="n"/>
      <c r="K636" s="14" t="n"/>
      <c r="L636" s="14" t="n"/>
      <c r="M636" s="14" t="n"/>
      <c r="N636" s="14" t="n"/>
      <c r="AA636" s="14">
        <f>SUM(O636:Z636)</f>
        <v/>
      </c>
      <c r="AB636" s="14" t="n"/>
    </row>
    <row r="637" ht="18" customHeight="1">
      <c r="A637" s="14" t="n"/>
      <c r="B637" s="14" t="n"/>
      <c r="C637" s="14" t="n"/>
      <c r="D637" s="14" t="n"/>
      <c r="E637" t="inlineStr">
        <is>
          <t>Inserir docente</t>
        </is>
      </c>
      <c r="F637" s="14" t="n"/>
      <c r="G637" s="15" t="inlineStr">
        <is>
          <t xml:space="preserve">Ecologia e Gestão das Espécies Cinegéticas </t>
        </is>
      </c>
      <c r="H637" s="14" t="n"/>
      <c r="I637" s="14" t="n"/>
      <c r="J637" s="14" t="n"/>
      <c r="K637" s="14" t="n"/>
      <c r="L637" s="14" t="n"/>
      <c r="M637" s="14" t="n"/>
      <c r="N637" s="14" t="n"/>
      <c r="AA637" s="14">
        <f>SUM(O637:Z637)</f>
        <v/>
      </c>
      <c r="AB637" s="14" t="n"/>
    </row>
    <row r="638" ht="18" customHeight="1">
      <c r="A638" s="14" t="n"/>
      <c r="B638" s="14" t="n"/>
      <c r="C638" s="14" t="n"/>
      <c r="D638" s="14" t="n"/>
      <c r="E638" t="inlineStr">
        <is>
          <t>Inserir docente</t>
        </is>
      </c>
      <c r="F638" s="14" t="n"/>
      <c r="G638" s="15" t="inlineStr">
        <is>
          <t xml:space="preserve">Ecologia e Gestão das Espécies Cinegéticas </t>
        </is>
      </c>
      <c r="H638" s="14" t="n"/>
      <c r="I638" s="14" t="n"/>
      <c r="J638" s="14" t="n"/>
      <c r="K638" s="14" t="n"/>
      <c r="L638" s="14" t="n"/>
      <c r="M638" s="14" t="n"/>
      <c r="N638" s="14" t="n"/>
      <c r="AA638" s="14">
        <f>SUM(O638:Z638)</f>
        <v/>
      </c>
      <c r="AB638" s="14" t="n"/>
    </row>
    <row r="639" ht="18" customHeight="1">
      <c r="A639" s="14" t="n"/>
      <c r="B639" s="14" t="n"/>
      <c r="C639" s="14" t="n"/>
      <c r="D639" s="14" t="n"/>
      <c r="E639" t="inlineStr">
        <is>
          <t>Inserir docente</t>
        </is>
      </c>
      <c r="F639" s="14" t="n"/>
      <c r="G639" s="15" t="inlineStr">
        <is>
          <t xml:space="preserve">Ecologia e Gestão das Espécies Cinegéticas </t>
        </is>
      </c>
      <c r="H639" s="14" t="n"/>
      <c r="I639" s="14" t="n"/>
      <c r="J639" s="14" t="n"/>
      <c r="K639" s="14" t="n"/>
      <c r="L639" s="14" t="n"/>
      <c r="M639" s="14" t="n"/>
      <c r="N639" s="14" t="n"/>
      <c r="AA639" s="14">
        <f>SUM(O639:Z639)</f>
        <v/>
      </c>
      <c r="AB639" s="14" t="n"/>
    </row>
    <row r="640" ht="18" customHeight="1">
      <c r="A640" s="14" t="n"/>
      <c r="B640" s="14" t="n"/>
      <c r="C640" s="14" t="n"/>
      <c r="D640" s="14" t="n"/>
      <c r="E640" t="inlineStr">
        <is>
          <t>Inserir docente</t>
        </is>
      </c>
      <c r="F640" s="14" t="n"/>
      <c r="G640" s="15" t="inlineStr">
        <is>
          <t xml:space="preserve">Ecologia e Gestão das Espécies Cinegéticas </t>
        </is>
      </c>
      <c r="H640" s="14" t="n"/>
      <c r="I640" s="14" t="n"/>
      <c r="J640" s="14" t="n"/>
      <c r="K640" s="14" t="n"/>
      <c r="L640" s="14" t="n"/>
      <c r="M640" s="14" t="n"/>
      <c r="N640" s="14" t="n"/>
      <c r="AA640" s="14">
        <f>SUM(O640:Z640)</f>
        <v/>
      </c>
      <c r="AB640" s="14" t="n"/>
    </row>
    <row r="641" ht="18" customHeight="1">
      <c r="A641" s="14" t="n"/>
      <c r="B641" s="14" t="n"/>
      <c r="C641" s="14" t="n"/>
      <c r="D641" s="14" t="n"/>
      <c r="E641" t="inlineStr">
        <is>
          <t>Inserir docente</t>
        </is>
      </c>
      <c r="F641" s="14" t="n"/>
      <c r="G641" s="15" t="inlineStr">
        <is>
          <t xml:space="preserve">Ecologia e Gestão das Espécies Cinegéticas </t>
        </is>
      </c>
      <c r="H641" s="14" t="n"/>
      <c r="I641" s="14" t="n"/>
      <c r="J641" s="14" t="n"/>
      <c r="K641" s="14" t="n"/>
      <c r="L641" s="14" t="n"/>
      <c r="M641" s="14" t="n"/>
      <c r="N641" s="14" t="n"/>
      <c r="AA641" s="14">
        <f>SUM(O641:Z641)</f>
        <v/>
      </c>
      <c r="AB641" s="14" t="n"/>
    </row>
    <row r="642" ht="18" customHeight="1">
      <c r="A642" s="14" t="n"/>
      <c r="B642" s="14" t="n"/>
      <c r="C642" s="14" t="n"/>
      <c r="D642" s="14" t="n"/>
      <c r="E642" t="inlineStr">
        <is>
          <t>Inserir docente</t>
        </is>
      </c>
      <c r="F642" s="14" t="n"/>
      <c r="G642" s="15" t="inlineStr">
        <is>
          <t xml:space="preserve">Ecologia e Gestão das Espécies Cinegéticas </t>
        </is>
      </c>
      <c r="H642" s="14" t="n"/>
      <c r="I642" s="14" t="n"/>
      <c r="J642" s="14" t="n"/>
      <c r="K642" s="14" t="n"/>
      <c r="L642" s="14" t="n"/>
      <c r="M642" s="14" t="n"/>
      <c r="N642" s="14" t="n"/>
      <c r="AA642" s="14">
        <f>SUM(O642:Z642)</f>
        <v/>
      </c>
      <c r="AB642" s="14" t="n"/>
    </row>
    <row r="643" ht="18" customHeight="1">
      <c r="A643" s="14" t="n"/>
      <c r="B643" s="14" t="n"/>
      <c r="C643" s="14" t="n"/>
      <c r="D643" s="14" t="n"/>
      <c r="E643" t="inlineStr">
        <is>
          <t>Inserir docente</t>
        </is>
      </c>
      <c r="F643" s="14" t="n"/>
      <c r="G643" s="15" t="inlineStr">
        <is>
          <t xml:space="preserve">Ecologia e Gestão das Espécies Cinegéticas </t>
        </is>
      </c>
      <c r="H643" s="14" t="n"/>
      <c r="I643" s="14" t="n"/>
      <c r="J643" s="14" t="n"/>
      <c r="K643" s="14" t="n"/>
      <c r="L643" s="14" t="n"/>
      <c r="M643" s="14" t="n"/>
      <c r="N643" s="14" t="n"/>
      <c r="AA643" s="14">
        <f>SUM(O643:Z643)</f>
        <v/>
      </c>
      <c r="AB643" s="14" t="n"/>
    </row>
    <row r="644" ht="18" customHeight="1">
      <c r="A644" s="14" t="n"/>
      <c r="B644" s="14" t="n"/>
      <c r="C644" s="14" t="n"/>
      <c r="D644" s="14" t="n"/>
      <c r="E644" t="inlineStr">
        <is>
          <t>Inserir docente</t>
        </is>
      </c>
      <c r="F644" s="14" t="n"/>
      <c r="G644" s="15" t="inlineStr">
        <is>
          <t xml:space="preserve">Ecologia e Gestão das Espécies Cinegéticas </t>
        </is>
      </c>
      <c r="H644" s="14" t="n"/>
      <c r="I644" s="14" t="n"/>
      <c r="J644" s="14" t="n"/>
      <c r="K644" s="14" t="n"/>
      <c r="L644" s="14" t="n"/>
      <c r="M644" s="14" t="n"/>
      <c r="N644" s="14" t="n"/>
      <c r="AA644" s="14">
        <f>SUM(O644:Z644)</f>
        <v/>
      </c>
      <c r="AB644" s="14" t="n"/>
    </row>
    <row r="645" ht="18" customHeight="1">
      <c r="A645" s="14" t="n"/>
      <c r="B645" s="14" t="n"/>
      <c r="C645" s="14" t="n"/>
      <c r="D645" s="14" t="n"/>
      <c r="E645" t="inlineStr">
        <is>
          <t>Inserir docente</t>
        </is>
      </c>
      <c r="F645" s="14" t="n"/>
      <c r="G645" s="15" t="inlineStr">
        <is>
          <t xml:space="preserve">Ecologia e Gestão das Espécies Cinegéticas </t>
        </is>
      </c>
      <c r="H645" s="14" t="n"/>
      <c r="I645" s="14" t="n"/>
      <c r="J645" s="14" t="n"/>
      <c r="K645" s="14" t="n"/>
      <c r="L645" s="14" t="n"/>
      <c r="M645" s="14" t="n"/>
      <c r="N645" s="14" t="n"/>
      <c r="AA645" s="14">
        <f>SUM(O645:Z645)</f>
        <v/>
      </c>
      <c r="AB645" s="14" t="n"/>
    </row>
    <row r="646" ht="18" customHeight="1">
      <c r="A646" s="14" t="n"/>
      <c r="B646" s="14" t="n"/>
      <c r="C646" s="14" t="n"/>
      <c r="D646" s="14" t="n"/>
      <c r="E646" t="inlineStr">
        <is>
          <t>Inserir docente</t>
        </is>
      </c>
      <c r="F646" s="14" t="n"/>
      <c r="G646" s="15" t="inlineStr">
        <is>
          <t xml:space="preserve">Ecologia e Gestão das Espécies Cinegéticas </t>
        </is>
      </c>
      <c r="H646" s="14" t="n"/>
      <c r="I646" s="14" t="n"/>
      <c r="J646" s="14" t="n"/>
      <c r="K646" s="14" t="n"/>
      <c r="L646" s="14" t="n"/>
      <c r="M646" s="14" t="n"/>
      <c r="N646" s="14" t="n"/>
      <c r="AA646" s="14">
        <f>SUM(O646:Z646)</f>
        <v/>
      </c>
      <c r="AB646" s="14" t="n"/>
    </row>
    <row r="647" ht="18" customHeight="1"/>
    <row r="648" ht="18" customHeight="1">
      <c r="A648" s="14" t="inlineStr">
        <is>
          <t>Ciências Agrárias</t>
        </is>
      </c>
      <c r="B648" s="14" t="inlineStr">
        <is>
          <t>1.1 Agricultura, Silvicultura e Pescas</t>
        </is>
      </c>
      <c r="C648" s="14" t="inlineStr">
        <is>
          <t>FLO</t>
        </is>
      </c>
      <c r="D648" s="14" t="inlineStr">
        <is>
          <t>DRAT</t>
        </is>
      </c>
      <c r="E648" s="14" t="inlineStr">
        <is>
          <t>Maria Teresa Marques Ferreira</t>
        </is>
      </c>
      <c r="F648" s="14" t="inlineStr">
        <is>
          <t>sim</t>
        </is>
      </c>
      <c r="G648" s="14" t="inlineStr">
        <is>
          <t>Ecologia e Gestão de Espécies Aquícolas</t>
        </is>
      </c>
      <c r="H648" s="14" t="inlineStr">
        <is>
          <t>1º ciclo</t>
        </is>
      </c>
      <c r="I648" s="14" t="inlineStr">
        <is>
          <t>2488</t>
        </is>
      </c>
      <c r="J648" s="14" t="inlineStr">
        <is>
          <t>3º</t>
        </is>
      </c>
      <c r="K648" s="14" t="inlineStr">
        <is>
          <t>1º</t>
        </is>
      </c>
      <c r="L648" s="14" t="n">
        <v>3</v>
      </c>
      <c r="M648" s="14" t="n">
        <v>7</v>
      </c>
      <c r="N648" s="14" t="n">
        <v>28</v>
      </c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  <c r="Z648" s="14" t="n"/>
      <c r="AA648" s="14" t="inlineStr"/>
      <c r="AB648" s="14">
        <f>VLOOKUP(int(I648),'DSD (informação UCs)'!AY:AZ, 2, FALSE)-SUM(O649:Z663)</f>
        <v/>
      </c>
    </row>
    <row r="649" ht="18" customHeight="1">
      <c r="A649" s="14" t="n"/>
      <c r="B649" s="14" t="n"/>
      <c r="C649" s="14" t="n"/>
      <c r="D649" s="14" t="n"/>
      <c r="E649" t="inlineStr">
        <is>
          <t>Inserir docente</t>
        </is>
      </c>
      <c r="F649" s="14" t="n"/>
      <c r="G649" s="15" t="inlineStr">
        <is>
          <t>Ecologia e Gestão de Espécies Aquícolas</t>
        </is>
      </c>
      <c r="H649" s="14" t="n"/>
      <c r="I649" s="14" t="n"/>
      <c r="J649" s="14" t="n"/>
      <c r="K649" s="14" t="n"/>
      <c r="L649" s="14" t="n"/>
      <c r="M649" s="14" t="n"/>
      <c r="N649" s="14" t="n"/>
      <c r="AA649" s="14">
        <f>SUM(O649:Z649)</f>
        <v/>
      </c>
      <c r="AB649" s="14" t="n"/>
    </row>
    <row r="650" ht="18" customHeight="1">
      <c r="A650" s="14" t="n"/>
      <c r="B650" s="14" t="n"/>
      <c r="C650" s="14" t="n"/>
      <c r="D650" s="14" t="n"/>
      <c r="E650" t="inlineStr">
        <is>
          <t>Inserir docente</t>
        </is>
      </c>
      <c r="F650" s="14" t="n"/>
      <c r="G650" s="15" t="inlineStr">
        <is>
          <t>Ecologia e Gestão de Espécies Aquícolas</t>
        </is>
      </c>
      <c r="H650" s="14" t="n"/>
      <c r="I650" s="14" t="n"/>
      <c r="J650" s="14" t="n"/>
      <c r="K650" s="14" t="n"/>
      <c r="L650" s="14" t="n"/>
      <c r="M650" s="14" t="n"/>
      <c r="N650" s="14" t="n"/>
      <c r="AA650" s="14">
        <f>SUM(O650:Z650)</f>
        <v/>
      </c>
      <c r="AB650" s="14" t="n"/>
    </row>
    <row r="651" ht="18" customHeight="1">
      <c r="A651" s="14" t="n"/>
      <c r="B651" s="14" t="n"/>
      <c r="C651" s="14" t="n"/>
      <c r="D651" s="14" t="n"/>
      <c r="E651" t="inlineStr">
        <is>
          <t>Inserir docente</t>
        </is>
      </c>
      <c r="F651" s="14" t="n"/>
      <c r="G651" s="15" t="inlineStr">
        <is>
          <t>Ecologia e Gestão de Espécies Aquícolas</t>
        </is>
      </c>
      <c r="H651" s="14" t="n"/>
      <c r="I651" s="14" t="n"/>
      <c r="J651" s="14" t="n"/>
      <c r="K651" s="14" t="n"/>
      <c r="L651" s="14" t="n"/>
      <c r="M651" s="14" t="n"/>
      <c r="N651" s="14" t="n"/>
      <c r="AA651" s="14">
        <f>SUM(O651:Z651)</f>
        <v/>
      </c>
      <c r="AB651" s="14" t="n"/>
    </row>
    <row r="652" ht="18" customHeight="1">
      <c r="A652" s="14" t="n"/>
      <c r="B652" s="14" t="n"/>
      <c r="C652" s="14" t="n"/>
      <c r="D652" s="14" t="n"/>
      <c r="E652" t="inlineStr">
        <is>
          <t>Inserir docente</t>
        </is>
      </c>
      <c r="F652" s="14" t="n"/>
      <c r="G652" s="15" t="inlineStr">
        <is>
          <t>Ecologia e Gestão de Espécies Aquícolas</t>
        </is>
      </c>
      <c r="H652" s="14" t="n"/>
      <c r="I652" s="14" t="n"/>
      <c r="J652" s="14" t="n"/>
      <c r="K652" s="14" t="n"/>
      <c r="L652" s="14" t="n"/>
      <c r="M652" s="14" t="n"/>
      <c r="N652" s="14" t="n"/>
      <c r="AA652" s="14">
        <f>SUM(O652:Z652)</f>
        <v/>
      </c>
      <c r="AB652" s="14" t="n"/>
    </row>
    <row r="653" ht="18" customHeight="1">
      <c r="A653" s="14" t="n"/>
      <c r="B653" s="14" t="n"/>
      <c r="C653" s="14" t="n"/>
      <c r="D653" s="14" t="n"/>
      <c r="E653" t="inlineStr">
        <is>
          <t>Inserir docente</t>
        </is>
      </c>
      <c r="F653" s="14" t="n"/>
      <c r="G653" s="15" t="inlineStr">
        <is>
          <t>Ecologia e Gestão de Espécies Aquícolas</t>
        </is>
      </c>
      <c r="H653" s="14" t="n"/>
      <c r="I653" s="14" t="n"/>
      <c r="J653" s="14" t="n"/>
      <c r="K653" s="14" t="n"/>
      <c r="L653" s="14" t="n"/>
      <c r="M653" s="14" t="n"/>
      <c r="N653" s="14" t="n"/>
      <c r="AA653" s="14">
        <f>SUM(O653:Z653)</f>
        <v/>
      </c>
      <c r="AB653" s="14" t="n"/>
    </row>
    <row r="654" ht="18" customHeight="1">
      <c r="A654" s="14" t="n"/>
      <c r="B654" s="14" t="n"/>
      <c r="C654" s="14" t="n"/>
      <c r="D654" s="14" t="n"/>
      <c r="E654" t="inlineStr">
        <is>
          <t>Inserir docente</t>
        </is>
      </c>
      <c r="F654" s="14" t="n"/>
      <c r="G654" s="15" t="inlineStr">
        <is>
          <t>Ecologia e Gestão de Espécies Aquícolas</t>
        </is>
      </c>
      <c r="H654" s="14" t="n"/>
      <c r="I654" s="14" t="n"/>
      <c r="J654" s="14" t="n"/>
      <c r="K654" s="14" t="n"/>
      <c r="L654" s="14" t="n"/>
      <c r="M654" s="14" t="n"/>
      <c r="N654" s="14" t="n"/>
      <c r="AA654" s="14">
        <f>SUM(O654:Z654)</f>
        <v/>
      </c>
      <c r="AB654" s="14" t="n"/>
    </row>
    <row r="655" ht="18" customHeight="1">
      <c r="A655" s="14" t="n"/>
      <c r="B655" s="14" t="n"/>
      <c r="C655" s="14" t="n"/>
      <c r="D655" s="14" t="n"/>
      <c r="E655" t="inlineStr">
        <is>
          <t>Inserir docente</t>
        </is>
      </c>
      <c r="F655" s="14" t="n"/>
      <c r="G655" s="15" t="inlineStr">
        <is>
          <t>Ecologia e Gestão de Espécies Aquícolas</t>
        </is>
      </c>
      <c r="H655" s="14" t="n"/>
      <c r="I655" s="14" t="n"/>
      <c r="J655" s="14" t="n"/>
      <c r="K655" s="14" t="n"/>
      <c r="L655" s="14" t="n"/>
      <c r="M655" s="14" t="n"/>
      <c r="N655" s="14" t="n"/>
      <c r="AA655" s="14">
        <f>SUM(O655:Z655)</f>
        <v/>
      </c>
      <c r="AB655" s="14" t="n"/>
    </row>
    <row r="656" ht="18" customHeight="1">
      <c r="A656" s="14" t="n"/>
      <c r="B656" s="14" t="n"/>
      <c r="C656" s="14" t="n"/>
      <c r="D656" s="14" t="n"/>
      <c r="E656" t="inlineStr">
        <is>
          <t>Inserir docente</t>
        </is>
      </c>
      <c r="F656" s="14" t="n"/>
      <c r="G656" s="15" t="inlineStr">
        <is>
          <t>Ecologia e Gestão de Espécies Aquícolas</t>
        </is>
      </c>
      <c r="H656" s="14" t="n"/>
      <c r="I656" s="14" t="n"/>
      <c r="J656" s="14" t="n"/>
      <c r="K656" s="14" t="n"/>
      <c r="L656" s="14" t="n"/>
      <c r="M656" s="14" t="n"/>
      <c r="N656" s="14" t="n"/>
      <c r="AA656" s="14">
        <f>SUM(O656:Z656)</f>
        <v/>
      </c>
      <c r="AB656" s="14" t="n"/>
    </row>
    <row r="657" ht="18" customHeight="1">
      <c r="A657" s="14" t="n"/>
      <c r="B657" s="14" t="n"/>
      <c r="C657" s="14" t="n"/>
      <c r="D657" s="14" t="n"/>
      <c r="E657" t="inlineStr">
        <is>
          <t>Inserir docente</t>
        </is>
      </c>
      <c r="F657" s="14" t="n"/>
      <c r="G657" s="15" t="inlineStr">
        <is>
          <t>Ecologia e Gestão de Espécies Aquícolas</t>
        </is>
      </c>
      <c r="H657" s="14" t="n"/>
      <c r="I657" s="14" t="n"/>
      <c r="J657" s="14" t="n"/>
      <c r="K657" s="14" t="n"/>
      <c r="L657" s="14" t="n"/>
      <c r="M657" s="14" t="n"/>
      <c r="N657" s="14" t="n"/>
      <c r="AA657" s="14">
        <f>SUM(O657:Z657)</f>
        <v/>
      </c>
      <c r="AB657" s="14" t="n"/>
    </row>
    <row r="658" ht="18" customHeight="1">
      <c r="A658" s="14" t="n"/>
      <c r="B658" s="14" t="n"/>
      <c r="C658" s="14" t="n"/>
      <c r="D658" s="14" t="n"/>
      <c r="E658" t="inlineStr">
        <is>
          <t>Inserir docente</t>
        </is>
      </c>
      <c r="F658" s="14" t="n"/>
      <c r="G658" s="15" t="inlineStr">
        <is>
          <t>Ecologia e Gestão de Espécies Aquícolas</t>
        </is>
      </c>
      <c r="H658" s="14" t="n"/>
      <c r="I658" s="14" t="n"/>
      <c r="J658" s="14" t="n"/>
      <c r="K658" s="14" t="n"/>
      <c r="L658" s="14" t="n"/>
      <c r="M658" s="14" t="n"/>
      <c r="N658" s="14" t="n"/>
      <c r="AA658" s="14">
        <f>SUM(O658:Z658)</f>
        <v/>
      </c>
      <c r="AB658" s="14" t="n"/>
    </row>
    <row r="659" ht="18" customHeight="1">
      <c r="A659" s="14" t="n"/>
      <c r="B659" s="14" t="n"/>
      <c r="C659" s="14" t="n"/>
      <c r="D659" s="14" t="n"/>
      <c r="E659" t="inlineStr">
        <is>
          <t>Inserir docente</t>
        </is>
      </c>
      <c r="F659" s="14" t="n"/>
      <c r="G659" s="15" t="inlineStr">
        <is>
          <t>Ecologia e Gestão de Espécies Aquícolas</t>
        </is>
      </c>
      <c r="H659" s="14" t="n"/>
      <c r="I659" s="14" t="n"/>
      <c r="J659" s="14" t="n"/>
      <c r="K659" s="14" t="n"/>
      <c r="L659" s="14" t="n"/>
      <c r="M659" s="14" t="n"/>
      <c r="N659" s="14" t="n"/>
      <c r="AA659" s="14">
        <f>SUM(O659:Z659)</f>
        <v/>
      </c>
      <c r="AB659" s="14" t="n"/>
    </row>
    <row r="660" ht="18" customHeight="1">
      <c r="A660" s="14" t="n"/>
      <c r="B660" s="14" t="n"/>
      <c r="C660" s="14" t="n"/>
      <c r="D660" s="14" t="n"/>
      <c r="E660" t="inlineStr">
        <is>
          <t>Inserir docente</t>
        </is>
      </c>
      <c r="F660" s="14" t="n"/>
      <c r="G660" s="15" t="inlineStr">
        <is>
          <t>Ecologia e Gestão de Espécies Aquícolas</t>
        </is>
      </c>
      <c r="H660" s="14" t="n"/>
      <c r="I660" s="14" t="n"/>
      <c r="J660" s="14" t="n"/>
      <c r="K660" s="14" t="n"/>
      <c r="L660" s="14" t="n"/>
      <c r="M660" s="14" t="n"/>
      <c r="N660" s="14" t="n"/>
      <c r="AA660" s="14">
        <f>SUM(O660:Z660)</f>
        <v/>
      </c>
      <c r="AB660" s="14" t="n"/>
    </row>
    <row r="661" ht="18" customHeight="1">
      <c r="A661" s="14" t="n"/>
      <c r="B661" s="14" t="n"/>
      <c r="C661" s="14" t="n"/>
      <c r="D661" s="14" t="n"/>
      <c r="E661" t="inlineStr">
        <is>
          <t>Inserir docente</t>
        </is>
      </c>
      <c r="F661" s="14" t="n"/>
      <c r="G661" s="15" t="inlineStr">
        <is>
          <t>Ecologia e Gestão de Espécies Aquícolas</t>
        </is>
      </c>
      <c r="H661" s="14" t="n"/>
      <c r="I661" s="14" t="n"/>
      <c r="J661" s="14" t="n"/>
      <c r="K661" s="14" t="n"/>
      <c r="L661" s="14" t="n"/>
      <c r="M661" s="14" t="n"/>
      <c r="N661" s="14" t="n"/>
      <c r="AA661" s="14">
        <f>SUM(O661:Z661)</f>
        <v/>
      </c>
      <c r="AB661" s="14" t="n"/>
    </row>
    <row r="662" ht="18" customHeight="1">
      <c r="A662" s="14" t="n"/>
      <c r="B662" s="14" t="n"/>
      <c r="C662" s="14" t="n"/>
      <c r="D662" s="14" t="n"/>
      <c r="E662" t="inlineStr">
        <is>
          <t>Inserir docente</t>
        </is>
      </c>
      <c r="F662" s="14" t="n"/>
      <c r="G662" s="15" t="inlineStr">
        <is>
          <t>Ecologia e Gestão de Espécies Aquícolas</t>
        </is>
      </c>
      <c r="H662" s="14" t="n"/>
      <c r="I662" s="14" t="n"/>
      <c r="J662" s="14" t="n"/>
      <c r="K662" s="14" t="n"/>
      <c r="L662" s="14" t="n"/>
      <c r="M662" s="14" t="n"/>
      <c r="N662" s="14" t="n"/>
      <c r="AA662" s="14">
        <f>SUM(O662:Z662)</f>
        <v/>
      </c>
      <c r="AB662" s="14" t="n"/>
    </row>
    <row r="663" ht="18" customHeight="1">
      <c r="A663" s="14" t="n"/>
      <c r="B663" s="14" t="n"/>
      <c r="C663" s="14" t="n"/>
      <c r="D663" s="14" t="n"/>
      <c r="E663" t="inlineStr">
        <is>
          <t>Inserir docente</t>
        </is>
      </c>
      <c r="F663" s="14" t="n"/>
      <c r="G663" s="15" t="inlineStr">
        <is>
          <t>Ecologia e Gestão de Espécies Aquícolas</t>
        </is>
      </c>
      <c r="H663" s="14" t="n"/>
      <c r="I663" s="14" t="n"/>
      <c r="J663" s="14" t="n"/>
      <c r="K663" s="14" t="n"/>
      <c r="L663" s="14" t="n"/>
      <c r="M663" s="14" t="n"/>
      <c r="N663" s="14" t="n"/>
      <c r="AA663" s="14">
        <f>SUM(O663:Z663)</f>
        <v/>
      </c>
      <c r="AB663" s="14" t="n"/>
    </row>
    <row r="664" ht="18" customHeight="1"/>
    <row r="665" ht="18" customHeight="1">
      <c r="A665" s="14" t="inlineStr">
        <is>
          <t>Ciências Exatas e Naturais</t>
        </is>
      </c>
      <c r="B665" s="14" t="inlineStr">
        <is>
          <t>1.6 Ciências Biológicas</t>
        </is>
      </c>
      <c r="C665" s="14" t="inlineStr">
        <is>
          <t>CAT</t>
        </is>
      </c>
      <c r="D665" s="14" t="inlineStr">
        <is>
          <t>DRAT</t>
        </is>
      </c>
      <c r="E665" s="14" t="inlineStr">
        <is>
          <t>Maria Teresa Marques Ferreira</t>
        </is>
      </c>
      <c r="F665" s="14" t="inlineStr">
        <is>
          <t>sim</t>
        </is>
      </c>
      <c r="G665" s="14" t="inlineStr">
        <is>
          <t xml:space="preserve">Ecologia e Sustentabilidade Ecológica </t>
        </is>
      </c>
      <c r="H665" s="14" t="inlineStr">
        <is>
          <t>1º ciclo</t>
        </is>
      </c>
      <c r="I665" s="14" t="inlineStr">
        <is>
          <t>2489</t>
        </is>
      </c>
      <c r="J665" s="14" t="inlineStr">
        <is>
          <t>2º</t>
        </is>
      </c>
      <c r="K665" s="14" t="inlineStr">
        <is>
          <t>2º</t>
        </is>
      </c>
      <c r="L665" s="14" t="n">
        <v>6</v>
      </c>
      <c r="M665" s="14" t="n">
        <v>14</v>
      </c>
      <c r="N665" s="14" t="n">
        <v>56</v>
      </c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  <c r="Z665" s="14" t="n"/>
      <c r="AA665" s="14" t="inlineStr"/>
      <c r="AB665" s="14">
        <f>VLOOKUP(int(I665),'DSD (informação UCs)'!AY:AZ, 2, FALSE)-SUM(O666:Z680)</f>
        <v/>
      </c>
    </row>
    <row r="666" ht="18" customHeight="1">
      <c r="A666" s="14" t="n"/>
      <c r="B666" s="14" t="n"/>
      <c r="C666" s="14" t="n"/>
      <c r="D666" s="14" t="n"/>
      <c r="E666" t="inlineStr">
        <is>
          <t>Inserir docente</t>
        </is>
      </c>
      <c r="F666" s="14" t="n"/>
      <c r="G666" s="15" t="inlineStr">
        <is>
          <t xml:space="preserve">Ecologia e Sustentabilidade Ecológica </t>
        </is>
      </c>
      <c r="H666" s="14" t="n"/>
      <c r="I666" s="14" t="n"/>
      <c r="J666" s="14" t="n"/>
      <c r="K666" s="14" t="n"/>
      <c r="L666" s="14" t="n"/>
      <c r="M666" s="14" t="n"/>
      <c r="N666" s="14" t="n"/>
      <c r="AA666" s="14">
        <f>SUM(O666:Z666)</f>
        <v/>
      </c>
      <c r="AB666" s="14" t="n"/>
    </row>
    <row r="667" ht="18" customHeight="1">
      <c r="A667" s="14" t="n"/>
      <c r="B667" s="14" t="n"/>
      <c r="C667" s="14" t="n"/>
      <c r="D667" s="14" t="n"/>
      <c r="E667" t="inlineStr">
        <is>
          <t>Inserir docente</t>
        </is>
      </c>
      <c r="F667" s="14" t="n"/>
      <c r="G667" s="15" t="inlineStr">
        <is>
          <t xml:space="preserve">Ecologia e Sustentabilidade Ecológica </t>
        </is>
      </c>
      <c r="H667" s="14" t="n"/>
      <c r="I667" s="14" t="n"/>
      <c r="J667" s="14" t="n"/>
      <c r="K667" s="14" t="n"/>
      <c r="L667" s="14" t="n"/>
      <c r="M667" s="14" t="n"/>
      <c r="N667" s="14" t="n"/>
      <c r="AA667" s="14">
        <f>SUM(O667:Z667)</f>
        <v/>
      </c>
      <c r="AB667" s="14" t="n"/>
    </row>
    <row r="668" ht="18" customHeight="1">
      <c r="A668" s="14" t="n"/>
      <c r="B668" s="14" t="n"/>
      <c r="C668" s="14" t="n"/>
      <c r="D668" s="14" t="n"/>
      <c r="E668" t="inlineStr">
        <is>
          <t>Inserir docente</t>
        </is>
      </c>
      <c r="F668" s="14" t="n"/>
      <c r="G668" s="15" t="inlineStr">
        <is>
          <t xml:space="preserve">Ecologia e Sustentabilidade Ecológica </t>
        </is>
      </c>
      <c r="H668" s="14" t="n"/>
      <c r="I668" s="14" t="n"/>
      <c r="J668" s="14" t="n"/>
      <c r="K668" s="14" t="n"/>
      <c r="L668" s="14" t="n"/>
      <c r="M668" s="14" t="n"/>
      <c r="N668" s="14" t="n"/>
      <c r="AA668" s="14">
        <f>SUM(O668:Z668)</f>
        <v/>
      </c>
      <c r="AB668" s="14" t="n"/>
    </row>
    <row r="669" ht="18" customHeight="1">
      <c r="A669" s="14" t="n"/>
      <c r="B669" s="14" t="n"/>
      <c r="C669" s="14" t="n"/>
      <c r="D669" s="14" t="n"/>
      <c r="E669" t="inlineStr">
        <is>
          <t>Inserir docente</t>
        </is>
      </c>
      <c r="F669" s="14" t="n"/>
      <c r="G669" s="15" t="inlineStr">
        <is>
          <t xml:space="preserve">Ecologia e Sustentabilidade Ecológica </t>
        </is>
      </c>
      <c r="H669" s="14" t="n"/>
      <c r="I669" s="14" t="n"/>
      <c r="J669" s="14" t="n"/>
      <c r="K669" s="14" t="n"/>
      <c r="L669" s="14" t="n"/>
      <c r="M669" s="14" t="n"/>
      <c r="N669" s="14" t="n"/>
      <c r="AA669" s="14">
        <f>SUM(O669:Z669)</f>
        <v/>
      </c>
      <c r="AB669" s="14" t="n"/>
    </row>
    <row r="670" ht="18" customHeight="1">
      <c r="A670" s="14" t="n"/>
      <c r="B670" s="14" t="n"/>
      <c r="C670" s="14" t="n"/>
      <c r="D670" s="14" t="n"/>
      <c r="E670" t="inlineStr">
        <is>
          <t>Inserir docente</t>
        </is>
      </c>
      <c r="F670" s="14" t="n"/>
      <c r="G670" s="15" t="inlineStr">
        <is>
          <t xml:space="preserve">Ecologia e Sustentabilidade Ecológica </t>
        </is>
      </c>
      <c r="H670" s="14" t="n"/>
      <c r="I670" s="14" t="n"/>
      <c r="J670" s="14" t="n"/>
      <c r="K670" s="14" t="n"/>
      <c r="L670" s="14" t="n"/>
      <c r="M670" s="14" t="n"/>
      <c r="N670" s="14" t="n"/>
      <c r="AA670" s="14">
        <f>SUM(O670:Z670)</f>
        <v/>
      </c>
      <c r="AB670" s="14" t="n"/>
    </row>
    <row r="671" ht="18" customHeight="1">
      <c r="A671" s="14" t="n"/>
      <c r="B671" s="14" t="n"/>
      <c r="C671" s="14" t="n"/>
      <c r="D671" s="14" t="n"/>
      <c r="E671" t="inlineStr">
        <is>
          <t>Inserir docente</t>
        </is>
      </c>
      <c r="F671" s="14" t="n"/>
      <c r="G671" s="15" t="inlineStr">
        <is>
          <t xml:space="preserve">Ecologia e Sustentabilidade Ecológica </t>
        </is>
      </c>
      <c r="H671" s="14" t="n"/>
      <c r="I671" s="14" t="n"/>
      <c r="J671" s="14" t="n"/>
      <c r="K671" s="14" t="n"/>
      <c r="L671" s="14" t="n"/>
      <c r="M671" s="14" t="n"/>
      <c r="N671" s="14" t="n"/>
      <c r="AA671" s="14">
        <f>SUM(O671:Z671)</f>
        <v/>
      </c>
      <c r="AB671" s="14" t="n"/>
    </row>
    <row r="672" ht="18" customHeight="1">
      <c r="A672" s="14" t="n"/>
      <c r="B672" s="14" t="n"/>
      <c r="C672" s="14" t="n"/>
      <c r="D672" s="14" t="n"/>
      <c r="E672" t="inlineStr">
        <is>
          <t>Inserir docente</t>
        </is>
      </c>
      <c r="F672" s="14" t="n"/>
      <c r="G672" s="15" t="inlineStr">
        <is>
          <t xml:space="preserve">Ecologia e Sustentabilidade Ecológica </t>
        </is>
      </c>
      <c r="H672" s="14" t="n"/>
      <c r="I672" s="14" t="n"/>
      <c r="J672" s="14" t="n"/>
      <c r="K672" s="14" t="n"/>
      <c r="L672" s="14" t="n"/>
      <c r="M672" s="14" t="n"/>
      <c r="N672" s="14" t="n"/>
      <c r="AA672" s="14">
        <f>SUM(O672:Z672)</f>
        <v/>
      </c>
      <c r="AB672" s="14" t="n"/>
    </row>
    <row r="673" ht="18" customHeight="1">
      <c r="A673" s="14" t="n"/>
      <c r="B673" s="14" t="n"/>
      <c r="C673" s="14" t="n"/>
      <c r="D673" s="14" t="n"/>
      <c r="E673" t="inlineStr">
        <is>
          <t>Inserir docente</t>
        </is>
      </c>
      <c r="F673" s="14" t="n"/>
      <c r="G673" s="15" t="inlineStr">
        <is>
          <t xml:space="preserve">Ecologia e Sustentabilidade Ecológica </t>
        </is>
      </c>
      <c r="H673" s="14" t="n"/>
      <c r="I673" s="14" t="n"/>
      <c r="J673" s="14" t="n"/>
      <c r="K673" s="14" t="n"/>
      <c r="L673" s="14" t="n"/>
      <c r="M673" s="14" t="n"/>
      <c r="N673" s="14" t="n"/>
      <c r="AA673" s="14">
        <f>SUM(O673:Z673)</f>
        <v/>
      </c>
      <c r="AB673" s="14" t="n"/>
    </row>
    <row r="674" ht="18" customHeight="1">
      <c r="A674" s="14" t="n"/>
      <c r="B674" s="14" t="n"/>
      <c r="C674" s="14" t="n"/>
      <c r="D674" s="14" t="n"/>
      <c r="E674" t="inlineStr">
        <is>
          <t>Inserir docente</t>
        </is>
      </c>
      <c r="F674" s="14" t="n"/>
      <c r="G674" s="15" t="inlineStr">
        <is>
          <t xml:space="preserve">Ecologia e Sustentabilidade Ecológica </t>
        </is>
      </c>
      <c r="H674" s="14" t="n"/>
      <c r="I674" s="14" t="n"/>
      <c r="J674" s="14" t="n"/>
      <c r="K674" s="14" t="n"/>
      <c r="L674" s="14" t="n"/>
      <c r="M674" s="14" t="n"/>
      <c r="N674" s="14" t="n"/>
      <c r="AA674" s="14">
        <f>SUM(O674:Z674)</f>
        <v/>
      </c>
      <c r="AB674" s="14" t="n"/>
    </row>
    <row r="675" ht="18" customHeight="1">
      <c r="A675" s="14" t="n"/>
      <c r="B675" s="14" t="n"/>
      <c r="C675" s="14" t="n"/>
      <c r="D675" s="14" t="n"/>
      <c r="E675" t="inlineStr">
        <is>
          <t>Inserir docente</t>
        </is>
      </c>
      <c r="F675" s="14" t="n"/>
      <c r="G675" s="15" t="inlineStr">
        <is>
          <t xml:space="preserve">Ecologia e Sustentabilidade Ecológica </t>
        </is>
      </c>
      <c r="H675" s="14" t="n"/>
      <c r="I675" s="14" t="n"/>
      <c r="J675" s="14" t="n"/>
      <c r="K675" s="14" t="n"/>
      <c r="L675" s="14" t="n"/>
      <c r="M675" s="14" t="n"/>
      <c r="N675" s="14" t="n"/>
      <c r="AA675" s="14">
        <f>SUM(O675:Z675)</f>
        <v/>
      </c>
      <c r="AB675" s="14" t="n"/>
    </row>
    <row r="676" ht="18" customHeight="1">
      <c r="A676" s="14" t="n"/>
      <c r="B676" s="14" t="n"/>
      <c r="C676" s="14" t="n"/>
      <c r="D676" s="14" t="n"/>
      <c r="E676" t="inlineStr">
        <is>
          <t>Inserir docente</t>
        </is>
      </c>
      <c r="F676" s="14" t="n"/>
      <c r="G676" s="15" t="inlineStr">
        <is>
          <t xml:space="preserve">Ecologia e Sustentabilidade Ecológica </t>
        </is>
      </c>
      <c r="H676" s="14" t="n"/>
      <c r="I676" s="14" t="n"/>
      <c r="J676" s="14" t="n"/>
      <c r="K676" s="14" t="n"/>
      <c r="L676" s="14" t="n"/>
      <c r="M676" s="14" t="n"/>
      <c r="N676" s="14" t="n"/>
      <c r="AA676" s="14">
        <f>SUM(O676:Z676)</f>
        <v/>
      </c>
      <c r="AB676" s="14" t="n"/>
    </row>
    <row r="677" ht="18" customHeight="1">
      <c r="A677" s="14" t="n"/>
      <c r="B677" s="14" t="n"/>
      <c r="C677" s="14" t="n"/>
      <c r="D677" s="14" t="n"/>
      <c r="E677" t="inlineStr">
        <is>
          <t>Inserir docente</t>
        </is>
      </c>
      <c r="F677" s="14" t="n"/>
      <c r="G677" s="15" t="inlineStr">
        <is>
          <t xml:space="preserve">Ecologia e Sustentabilidade Ecológica </t>
        </is>
      </c>
      <c r="H677" s="14" t="n"/>
      <c r="I677" s="14" t="n"/>
      <c r="J677" s="14" t="n"/>
      <c r="K677" s="14" t="n"/>
      <c r="L677" s="14" t="n"/>
      <c r="M677" s="14" t="n"/>
      <c r="N677" s="14" t="n"/>
      <c r="AA677" s="14">
        <f>SUM(O677:Z677)</f>
        <v/>
      </c>
      <c r="AB677" s="14" t="n"/>
    </row>
    <row r="678" ht="18" customHeight="1">
      <c r="A678" s="14" t="n"/>
      <c r="B678" s="14" t="n"/>
      <c r="C678" s="14" t="n"/>
      <c r="D678" s="14" t="n"/>
      <c r="E678" t="inlineStr">
        <is>
          <t>Inserir docente</t>
        </is>
      </c>
      <c r="F678" s="14" t="n"/>
      <c r="G678" s="15" t="inlineStr">
        <is>
          <t xml:space="preserve">Ecologia e Sustentabilidade Ecológica </t>
        </is>
      </c>
      <c r="H678" s="14" t="n"/>
      <c r="I678" s="14" t="n"/>
      <c r="J678" s="14" t="n"/>
      <c r="K678" s="14" t="n"/>
      <c r="L678" s="14" t="n"/>
      <c r="M678" s="14" t="n"/>
      <c r="N678" s="14" t="n"/>
      <c r="AA678" s="14">
        <f>SUM(O678:Z678)</f>
        <v/>
      </c>
      <c r="AB678" s="14" t="n"/>
    </row>
    <row r="679" ht="18" customHeight="1">
      <c r="A679" s="14" t="n"/>
      <c r="B679" s="14" t="n"/>
      <c r="C679" s="14" t="n"/>
      <c r="D679" s="14" t="n"/>
      <c r="E679" t="inlineStr">
        <is>
          <t>Inserir docente</t>
        </is>
      </c>
      <c r="F679" s="14" t="n"/>
      <c r="G679" s="15" t="inlineStr">
        <is>
          <t xml:space="preserve">Ecologia e Sustentabilidade Ecológica </t>
        </is>
      </c>
      <c r="H679" s="14" t="n"/>
      <c r="I679" s="14" t="n"/>
      <c r="J679" s="14" t="n"/>
      <c r="K679" s="14" t="n"/>
      <c r="L679" s="14" t="n"/>
      <c r="M679" s="14" t="n"/>
      <c r="N679" s="14" t="n"/>
      <c r="AA679" s="14">
        <f>SUM(O679:Z679)</f>
        <v/>
      </c>
      <c r="AB679" s="14" t="n"/>
    </row>
    <row r="680" ht="18" customHeight="1">
      <c r="A680" s="14" t="n"/>
      <c r="B680" s="14" t="n"/>
      <c r="C680" s="14" t="n"/>
      <c r="D680" s="14" t="n"/>
      <c r="E680" t="inlineStr">
        <is>
          <t>Inserir docente</t>
        </is>
      </c>
      <c r="F680" s="14" t="n"/>
      <c r="G680" s="15" t="inlineStr">
        <is>
          <t xml:space="preserve">Ecologia e Sustentabilidade Ecológica </t>
        </is>
      </c>
      <c r="H680" s="14" t="n"/>
      <c r="I680" s="14" t="n"/>
      <c r="J680" s="14" t="n"/>
      <c r="K680" s="14" t="n"/>
      <c r="L680" s="14" t="n"/>
      <c r="M680" s="14" t="n"/>
      <c r="N680" s="14" t="n"/>
      <c r="AA680" s="14">
        <f>SUM(O680:Z680)</f>
        <v/>
      </c>
      <c r="AB680" s="14" t="n"/>
    </row>
    <row r="681" ht="18" customHeight="1"/>
    <row r="682" ht="18" customHeight="1">
      <c r="A682" s="14" t="inlineStr">
        <is>
          <t>Ciências Sociais</t>
        </is>
      </c>
      <c r="B682" s="14" t="inlineStr">
        <is>
          <t>5.2 Economia e Gestão</t>
        </is>
      </c>
      <c r="C682" s="14" t="inlineStr">
        <is>
          <t>ECON</t>
        </is>
      </c>
      <c r="D682" s="14" t="inlineStr">
        <is>
          <t>DCEB</t>
        </is>
      </c>
      <c r="E682" s="14" t="inlineStr">
        <is>
          <t>Ana Maria Contente de Vinhas Novais</t>
        </is>
      </c>
      <c r="F682" s="14" t="inlineStr">
        <is>
          <t>sim</t>
        </is>
      </c>
      <c r="G682" s="14" t="inlineStr">
        <is>
          <t>Economia Agrícola e Alimentar</t>
        </is>
      </c>
      <c r="H682" s="14" t="inlineStr">
        <is>
          <t>1º ciclo</t>
        </is>
      </c>
      <c r="I682" s="14" t="inlineStr">
        <is>
          <t>2490</t>
        </is>
      </c>
      <c r="J682" s="14" t="inlineStr">
        <is>
          <t>3º</t>
        </is>
      </c>
      <c r="K682" s="14" t="inlineStr">
        <is>
          <t>1º</t>
        </is>
      </c>
      <c r="L682" s="14" t="n">
        <v>3</v>
      </c>
      <c r="M682" s="14" t="n">
        <v>7</v>
      </c>
      <c r="N682" s="14" t="n">
        <v>28</v>
      </c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  <c r="Z682" s="14" t="n"/>
      <c r="AA682" s="14" t="inlineStr"/>
      <c r="AB682" s="14">
        <f>VLOOKUP(int(I682),'DSD (informação UCs)'!AY:AZ, 2, FALSE)-SUM(O683:Z697)</f>
        <v/>
      </c>
    </row>
    <row r="683" ht="18" customHeight="1">
      <c r="A683" s="14" t="n"/>
      <c r="B683" s="14" t="n"/>
      <c r="C683" s="14" t="n"/>
      <c r="D683" s="14" t="n"/>
      <c r="E683" t="inlineStr">
        <is>
          <t>Inserir docente</t>
        </is>
      </c>
      <c r="F683" s="14" t="n"/>
      <c r="G683" s="15" t="inlineStr">
        <is>
          <t>Economia Agrícola e Alimentar</t>
        </is>
      </c>
      <c r="H683" s="14" t="n"/>
      <c r="I683" s="14" t="n"/>
      <c r="J683" s="14" t="n"/>
      <c r="K683" s="14" t="n"/>
      <c r="L683" s="14" t="n"/>
      <c r="M683" s="14" t="n"/>
      <c r="N683" s="14" t="n"/>
      <c r="AA683" s="14">
        <f>SUM(O683:Z683)</f>
        <v/>
      </c>
      <c r="AB683" s="14" t="n"/>
    </row>
    <row r="684" ht="18" customHeight="1">
      <c r="A684" s="14" t="n"/>
      <c r="B684" s="14" t="n"/>
      <c r="C684" s="14" t="n"/>
      <c r="D684" s="14" t="n"/>
      <c r="E684" t="inlineStr">
        <is>
          <t>Inserir docente</t>
        </is>
      </c>
      <c r="F684" s="14" t="n"/>
      <c r="G684" s="15" t="inlineStr">
        <is>
          <t>Economia Agrícola e Alimentar</t>
        </is>
      </c>
      <c r="H684" s="14" t="n"/>
      <c r="I684" s="14" t="n"/>
      <c r="J684" s="14" t="n"/>
      <c r="K684" s="14" t="n"/>
      <c r="L684" s="14" t="n"/>
      <c r="M684" s="14" t="n"/>
      <c r="N684" s="14" t="n"/>
      <c r="AA684" s="14">
        <f>SUM(O684:Z684)</f>
        <v/>
      </c>
      <c r="AB684" s="14" t="n"/>
    </row>
    <row r="685" ht="18" customHeight="1">
      <c r="A685" s="14" t="n"/>
      <c r="B685" s="14" t="n"/>
      <c r="C685" s="14" t="n"/>
      <c r="D685" s="14" t="n"/>
      <c r="E685" t="inlineStr">
        <is>
          <t>Inserir docente</t>
        </is>
      </c>
      <c r="F685" s="14" t="n"/>
      <c r="G685" s="15" t="inlineStr">
        <is>
          <t>Economia Agrícola e Alimentar</t>
        </is>
      </c>
      <c r="H685" s="14" t="n"/>
      <c r="I685" s="14" t="n"/>
      <c r="J685" s="14" t="n"/>
      <c r="K685" s="14" t="n"/>
      <c r="L685" s="14" t="n"/>
      <c r="M685" s="14" t="n"/>
      <c r="N685" s="14" t="n"/>
      <c r="AA685" s="14">
        <f>SUM(O685:Z685)</f>
        <v/>
      </c>
      <c r="AB685" s="14" t="n"/>
    </row>
    <row r="686" ht="18" customHeight="1">
      <c r="A686" s="14" t="n"/>
      <c r="B686" s="14" t="n"/>
      <c r="C686" s="14" t="n"/>
      <c r="D686" s="14" t="n"/>
      <c r="E686" t="inlineStr">
        <is>
          <t>Inserir docente</t>
        </is>
      </c>
      <c r="F686" s="14" t="n"/>
      <c r="G686" s="15" t="inlineStr">
        <is>
          <t>Economia Agrícola e Alimentar</t>
        </is>
      </c>
      <c r="H686" s="14" t="n"/>
      <c r="I686" s="14" t="n"/>
      <c r="J686" s="14" t="n"/>
      <c r="K686" s="14" t="n"/>
      <c r="L686" s="14" t="n"/>
      <c r="M686" s="14" t="n"/>
      <c r="N686" s="14" t="n"/>
      <c r="AA686" s="14">
        <f>SUM(O686:Z686)</f>
        <v/>
      </c>
      <c r="AB686" s="14" t="n"/>
    </row>
    <row r="687" ht="18" customHeight="1">
      <c r="A687" s="14" t="n"/>
      <c r="B687" s="14" t="n"/>
      <c r="C687" s="14" t="n"/>
      <c r="D687" s="14" t="n"/>
      <c r="E687" t="inlineStr">
        <is>
          <t>Inserir docente</t>
        </is>
      </c>
      <c r="F687" s="14" t="n"/>
      <c r="G687" s="15" t="inlineStr">
        <is>
          <t>Economia Agrícola e Alimentar</t>
        </is>
      </c>
      <c r="H687" s="14" t="n"/>
      <c r="I687" s="14" t="n"/>
      <c r="J687" s="14" t="n"/>
      <c r="K687" s="14" t="n"/>
      <c r="L687" s="14" t="n"/>
      <c r="M687" s="14" t="n"/>
      <c r="N687" s="14" t="n"/>
      <c r="AA687" s="14">
        <f>SUM(O687:Z687)</f>
        <v/>
      </c>
      <c r="AB687" s="14" t="n"/>
    </row>
    <row r="688" ht="18" customHeight="1">
      <c r="A688" s="14" t="n"/>
      <c r="B688" s="14" t="n"/>
      <c r="C688" s="14" t="n"/>
      <c r="D688" s="14" t="n"/>
      <c r="E688" t="inlineStr">
        <is>
          <t>Inserir docente</t>
        </is>
      </c>
      <c r="F688" s="14" t="n"/>
      <c r="G688" s="15" t="inlineStr">
        <is>
          <t>Economia Agrícola e Alimentar</t>
        </is>
      </c>
      <c r="H688" s="14" t="n"/>
      <c r="I688" s="14" t="n"/>
      <c r="J688" s="14" t="n"/>
      <c r="K688" s="14" t="n"/>
      <c r="L688" s="14" t="n"/>
      <c r="M688" s="14" t="n"/>
      <c r="N688" s="14" t="n"/>
      <c r="AA688" s="14">
        <f>SUM(O688:Z688)</f>
        <v/>
      </c>
      <c r="AB688" s="14" t="n"/>
    </row>
    <row r="689" ht="18" customHeight="1">
      <c r="A689" s="14" t="n"/>
      <c r="B689" s="14" t="n"/>
      <c r="C689" s="14" t="n"/>
      <c r="D689" s="14" t="n"/>
      <c r="E689" t="inlineStr">
        <is>
          <t>Inserir docente</t>
        </is>
      </c>
      <c r="F689" s="14" t="n"/>
      <c r="G689" s="15" t="inlineStr">
        <is>
          <t>Economia Agrícola e Alimentar</t>
        </is>
      </c>
      <c r="H689" s="14" t="n"/>
      <c r="I689" s="14" t="n"/>
      <c r="J689" s="14" t="n"/>
      <c r="K689" s="14" t="n"/>
      <c r="L689" s="14" t="n"/>
      <c r="M689" s="14" t="n"/>
      <c r="N689" s="14" t="n"/>
      <c r="AA689" s="14">
        <f>SUM(O689:Z689)</f>
        <v/>
      </c>
      <c r="AB689" s="14" t="n"/>
    </row>
    <row r="690" ht="18" customHeight="1">
      <c r="A690" s="14" t="n"/>
      <c r="B690" s="14" t="n"/>
      <c r="C690" s="14" t="n"/>
      <c r="D690" s="14" t="n"/>
      <c r="E690" t="inlineStr">
        <is>
          <t>Inserir docente</t>
        </is>
      </c>
      <c r="F690" s="14" t="n"/>
      <c r="G690" s="15" t="inlineStr">
        <is>
          <t>Economia Agrícola e Alimentar</t>
        </is>
      </c>
      <c r="H690" s="14" t="n"/>
      <c r="I690" s="14" t="n"/>
      <c r="J690" s="14" t="n"/>
      <c r="K690" s="14" t="n"/>
      <c r="L690" s="14" t="n"/>
      <c r="M690" s="14" t="n"/>
      <c r="N690" s="14" t="n"/>
      <c r="AA690" s="14">
        <f>SUM(O690:Z690)</f>
        <v/>
      </c>
      <c r="AB690" s="14" t="n"/>
    </row>
    <row r="691" ht="18" customHeight="1">
      <c r="A691" s="14" t="n"/>
      <c r="B691" s="14" t="n"/>
      <c r="C691" s="14" t="n"/>
      <c r="D691" s="14" t="n"/>
      <c r="E691" t="inlineStr">
        <is>
          <t>Inserir docente</t>
        </is>
      </c>
      <c r="F691" s="14" t="n"/>
      <c r="G691" s="15" t="inlineStr">
        <is>
          <t>Economia Agrícola e Alimentar</t>
        </is>
      </c>
      <c r="H691" s="14" t="n"/>
      <c r="I691" s="14" t="n"/>
      <c r="J691" s="14" t="n"/>
      <c r="K691" s="14" t="n"/>
      <c r="L691" s="14" t="n"/>
      <c r="M691" s="14" t="n"/>
      <c r="N691" s="14" t="n"/>
      <c r="AA691" s="14">
        <f>SUM(O691:Z691)</f>
        <v/>
      </c>
      <c r="AB691" s="14" t="n"/>
    </row>
    <row r="692" ht="18" customHeight="1">
      <c r="A692" s="14" t="n"/>
      <c r="B692" s="14" t="n"/>
      <c r="C692" s="14" t="n"/>
      <c r="D692" s="14" t="n"/>
      <c r="E692" t="inlineStr">
        <is>
          <t>Inserir docente</t>
        </is>
      </c>
      <c r="F692" s="14" t="n"/>
      <c r="G692" s="15" t="inlineStr">
        <is>
          <t>Economia Agrícola e Alimentar</t>
        </is>
      </c>
      <c r="H692" s="14" t="n"/>
      <c r="I692" s="14" t="n"/>
      <c r="J692" s="14" t="n"/>
      <c r="K692" s="14" t="n"/>
      <c r="L692" s="14" t="n"/>
      <c r="M692" s="14" t="n"/>
      <c r="N692" s="14" t="n"/>
      <c r="AA692" s="14">
        <f>SUM(O692:Z692)</f>
        <v/>
      </c>
      <c r="AB692" s="14" t="n"/>
    </row>
    <row r="693" ht="18" customHeight="1">
      <c r="A693" s="14" t="n"/>
      <c r="B693" s="14" t="n"/>
      <c r="C693" s="14" t="n"/>
      <c r="D693" s="14" t="n"/>
      <c r="E693" t="inlineStr">
        <is>
          <t>Inserir docente</t>
        </is>
      </c>
      <c r="F693" s="14" t="n"/>
      <c r="G693" s="15" t="inlineStr">
        <is>
          <t>Economia Agrícola e Alimentar</t>
        </is>
      </c>
      <c r="H693" s="14" t="n"/>
      <c r="I693" s="14" t="n"/>
      <c r="J693" s="14" t="n"/>
      <c r="K693" s="14" t="n"/>
      <c r="L693" s="14" t="n"/>
      <c r="M693" s="14" t="n"/>
      <c r="N693" s="14" t="n"/>
      <c r="AA693" s="14">
        <f>SUM(O693:Z693)</f>
        <v/>
      </c>
      <c r="AB693" s="14" t="n"/>
    </row>
    <row r="694" ht="18" customHeight="1">
      <c r="A694" s="14" t="n"/>
      <c r="B694" s="14" t="n"/>
      <c r="C694" s="14" t="n"/>
      <c r="D694" s="14" t="n"/>
      <c r="E694" t="inlineStr">
        <is>
          <t>Inserir docente</t>
        </is>
      </c>
      <c r="F694" s="14" t="n"/>
      <c r="G694" s="15" t="inlineStr">
        <is>
          <t>Economia Agrícola e Alimentar</t>
        </is>
      </c>
      <c r="H694" s="14" t="n"/>
      <c r="I694" s="14" t="n"/>
      <c r="J694" s="14" t="n"/>
      <c r="K694" s="14" t="n"/>
      <c r="L694" s="14" t="n"/>
      <c r="M694" s="14" t="n"/>
      <c r="N694" s="14" t="n"/>
      <c r="AA694" s="14">
        <f>SUM(O694:Z694)</f>
        <v/>
      </c>
      <c r="AB694" s="14" t="n"/>
    </row>
    <row r="695" ht="18" customHeight="1">
      <c r="A695" s="14" t="n"/>
      <c r="B695" s="14" t="n"/>
      <c r="C695" s="14" t="n"/>
      <c r="D695" s="14" t="n"/>
      <c r="E695" t="inlineStr">
        <is>
          <t>Inserir docente</t>
        </is>
      </c>
      <c r="F695" s="14" t="n"/>
      <c r="G695" s="15" t="inlineStr">
        <is>
          <t>Economia Agrícola e Alimentar</t>
        </is>
      </c>
      <c r="H695" s="14" t="n"/>
      <c r="I695" s="14" t="n"/>
      <c r="J695" s="14" t="n"/>
      <c r="K695" s="14" t="n"/>
      <c r="L695" s="14" t="n"/>
      <c r="M695" s="14" t="n"/>
      <c r="N695" s="14" t="n"/>
      <c r="AA695" s="14">
        <f>SUM(O695:Z695)</f>
        <v/>
      </c>
      <c r="AB695" s="14" t="n"/>
    </row>
    <row r="696" ht="18" customHeight="1">
      <c r="A696" s="14" t="n"/>
      <c r="B696" s="14" t="n"/>
      <c r="C696" s="14" t="n"/>
      <c r="D696" s="14" t="n"/>
      <c r="E696" t="inlineStr">
        <is>
          <t>Inserir docente</t>
        </is>
      </c>
      <c r="F696" s="14" t="n"/>
      <c r="G696" s="15" t="inlineStr">
        <is>
          <t>Economia Agrícola e Alimentar</t>
        </is>
      </c>
      <c r="H696" s="14" t="n"/>
      <c r="I696" s="14" t="n"/>
      <c r="J696" s="14" t="n"/>
      <c r="K696" s="14" t="n"/>
      <c r="L696" s="14" t="n"/>
      <c r="M696" s="14" t="n"/>
      <c r="N696" s="14" t="n"/>
      <c r="AA696" s="14">
        <f>SUM(O696:Z696)</f>
        <v/>
      </c>
      <c r="AB696" s="14" t="n"/>
    </row>
    <row r="697" ht="18" customHeight="1">
      <c r="A697" s="14" t="n"/>
      <c r="B697" s="14" t="n"/>
      <c r="C697" s="14" t="n"/>
      <c r="D697" s="14" t="n"/>
      <c r="E697" t="inlineStr">
        <is>
          <t>Inserir docente</t>
        </is>
      </c>
      <c r="F697" s="14" t="n"/>
      <c r="G697" s="15" t="inlineStr">
        <is>
          <t>Economia Agrícola e Alimentar</t>
        </is>
      </c>
      <c r="H697" s="14" t="n"/>
      <c r="I697" s="14" t="n"/>
      <c r="J697" s="14" t="n"/>
      <c r="K697" s="14" t="n"/>
      <c r="L697" s="14" t="n"/>
      <c r="M697" s="14" t="n"/>
      <c r="N697" s="14" t="n"/>
      <c r="AA697" s="14">
        <f>SUM(O697:Z697)</f>
        <v/>
      </c>
      <c r="AB697" s="14" t="n"/>
    </row>
    <row r="698" ht="18" customHeight="1"/>
    <row r="699" ht="18" customHeight="1">
      <c r="A699" s="14" t="inlineStr">
        <is>
          <t>Ciências Sociais</t>
        </is>
      </c>
      <c r="B699" s="14" t="inlineStr">
        <is>
          <t>5.2 Economia e Gestão</t>
        </is>
      </c>
      <c r="C699" s="14" t="inlineStr">
        <is>
          <t>ECON</t>
        </is>
      </c>
      <c r="D699" s="14" t="inlineStr">
        <is>
          <t>DCEB</t>
        </is>
      </c>
      <c r="E699" s="14" t="inlineStr">
        <is>
          <t>Ana Maria Contente de Vinhas Novais</t>
        </is>
      </c>
      <c r="F699" s="14" t="inlineStr">
        <is>
          <t>sim</t>
        </is>
      </c>
      <c r="G699" s="14" t="inlineStr">
        <is>
          <t>Economia Geral</t>
        </is>
      </c>
      <c r="H699" s="14" t="inlineStr">
        <is>
          <t>1º ciclo</t>
        </is>
      </c>
      <c r="I699" s="14" t="inlineStr">
        <is>
          <t>2491</t>
        </is>
      </c>
      <c r="J699" s="14" t="inlineStr">
        <is>
          <t>2º</t>
        </is>
      </c>
      <c r="K699" s="14" t="inlineStr">
        <is>
          <t>2º</t>
        </is>
      </c>
      <c r="L699" s="14" t="n">
        <v>3</v>
      </c>
      <c r="M699" s="14" t="n">
        <v>7</v>
      </c>
      <c r="N699" s="14" t="n">
        <v>28</v>
      </c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  <c r="Z699" s="14" t="n"/>
      <c r="AA699" s="14" t="inlineStr"/>
      <c r="AB699" s="14">
        <f>VLOOKUP(int(I699),'DSD (informação UCs)'!AY:AZ, 2, FALSE)-SUM(O700:Z714)</f>
        <v/>
      </c>
    </row>
    <row r="700" ht="18" customHeight="1">
      <c r="A700" s="14" t="n"/>
      <c r="B700" s="14" t="n"/>
      <c r="C700" s="14" t="n"/>
      <c r="D700" s="14" t="n"/>
      <c r="E700" t="inlineStr">
        <is>
          <t>Inserir docente</t>
        </is>
      </c>
      <c r="F700" s="14" t="n"/>
      <c r="G700" s="15" t="inlineStr">
        <is>
          <t>Economia Geral</t>
        </is>
      </c>
      <c r="H700" s="14" t="n"/>
      <c r="I700" s="14" t="n"/>
      <c r="J700" s="14" t="n"/>
      <c r="K700" s="14" t="n"/>
      <c r="L700" s="14" t="n"/>
      <c r="M700" s="14" t="n"/>
      <c r="N700" s="14" t="n"/>
      <c r="AA700" s="14">
        <f>SUM(O700:Z700)</f>
        <v/>
      </c>
      <c r="AB700" s="14" t="n"/>
    </row>
    <row r="701" ht="18" customHeight="1">
      <c r="A701" s="14" t="n"/>
      <c r="B701" s="14" t="n"/>
      <c r="C701" s="14" t="n"/>
      <c r="D701" s="14" t="n"/>
      <c r="E701" t="inlineStr">
        <is>
          <t>Inserir docente</t>
        </is>
      </c>
      <c r="F701" s="14" t="n"/>
      <c r="G701" s="15" t="inlineStr">
        <is>
          <t>Economia Geral</t>
        </is>
      </c>
      <c r="H701" s="14" t="n"/>
      <c r="I701" s="14" t="n"/>
      <c r="J701" s="14" t="n"/>
      <c r="K701" s="14" t="n"/>
      <c r="L701" s="14" t="n"/>
      <c r="M701" s="14" t="n"/>
      <c r="N701" s="14" t="n"/>
      <c r="AA701" s="14">
        <f>SUM(O701:Z701)</f>
        <v/>
      </c>
      <c r="AB701" s="14" t="n"/>
    </row>
    <row r="702" ht="18" customHeight="1">
      <c r="A702" s="14" t="n"/>
      <c r="B702" s="14" t="n"/>
      <c r="C702" s="14" t="n"/>
      <c r="D702" s="14" t="n"/>
      <c r="E702" t="inlineStr">
        <is>
          <t>Inserir docente</t>
        </is>
      </c>
      <c r="F702" s="14" t="n"/>
      <c r="G702" s="15" t="inlineStr">
        <is>
          <t>Economia Geral</t>
        </is>
      </c>
      <c r="H702" s="14" t="n"/>
      <c r="I702" s="14" t="n"/>
      <c r="J702" s="14" t="n"/>
      <c r="K702" s="14" t="n"/>
      <c r="L702" s="14" t="n"/>
      <c r="M702" s="14" t="n"/>
      <c r="N702" s="14" t="n"/>
      <c r="AA702" s="14">
        <f>SUM(O702:Z702)</f>
        <v/>
      </c>
      <c r="AB702" s="14" t="n"/>
    </row>
    <row r="703" ht="18" customHeight="1">
      <c r="A703" s="14" t="n"/>
      <c r="B703" s="14" t="n"/>
      <c r="C703" s="14" t="n"/>
      <c r="D703" s="14" t="n"/>
      <c r="E703" t="inlineStr">
        <is>
          <t>Inserir docente</t>
        </is>
      </c>
      <c r="F703" s="14" t="n"/>
      <c r="G703" s="15" t="inlineStr">
        <is>
          <t>Economia Geral</t>
        </is>
      </c>
      <c r="H703" s="14" t="n"/>
      <c r="I703" s="14" t="n"/>
      <c r="J703" s="14" t="n"/>
      <c r="K703" s="14" t="n"/>
      <c r="L703" s="14" t="n"/>
      <c r="M703" s="14" t="n"/>
      <c r="N703" s="14" t="n"/>
      <c r="AA703" s="14">
        <f>SUM(O703:Z703)</f>
        <v/>
      </c>
      <c r="AB703" s="14" t="n"/>
    </row>
    <row r="704" ht="18" customHeight="1">
      <c r="A704" s="14" t="n"/>
      <c r="B704" s="14" t="n"/>
      <c r="C704" s="14" t="n"/>
      <c r="D704" s="14" t="n"/>
      <c r="E704" t="inlineStr">
        <is>
          <t>Inserir docente</t>
        </is>
      </c>
      <c r="F704" s="14" t="n"/>
      <c r="G704" s="15" t="inlineStr">
        <is>
          <t>Economia Geral</t>
        </is>
      </c>
      <c r="H704" s="14" t="n"/>
      <c r="I704" s="14" t="n"/>
      <c r="J704" s="14" t="n"/>
      <c r="K704" s="14" t="n"/>
      <c r="L704" s="14" t="n"/>
      <c r="M704" s="14" t="n"/>
      <c r="N704" s="14" t="n"/>
      <c r="AA704" s="14">
        <f>SUM(O704:Z704)</f>
        <v/>
      </c>
      <c r="AB704" s="14" t="n"/>
    </row>
    <row r="705" ht="18" customHeight="1">
      <c r="A705" s="14" t="n"/>
      <c r="B705" s="14" t="n"/>
      <c r="C705" s="14" t="n"/>
      <c r="D705" s="14" t="n"/>
      <c r="E705" t="inlineStr">
        <is>
          <t>Inserir docente</t>
        </is>
      </c>
      <c r="F705" s="14" t="n"/>
      <c r="G705" s="15" t="inlineStr">
        <is>
          <t>Economia Geral</t>
        </is>
      </c>
      <c r="H705" s="14" t="n"/>
      <c r="I705" s="14" t="n"/>
      <c r="J705" s="14" t="n"/>
      <c r="K705" s="14" t="n"/>
      <c r="L705" s="14" t="n"/>
      <c r="M705" s="14" t="n"/>
      <c r="N705" s="14" t="n"/>
      <c r="AA705" s="14">
        <f>SUM(O705:Z705)</f>
        <v/>
      </c>
      <c r="AB705" s="14" t="n"/>
    </row>
    <row r="706" ht="18" customHeight="1">
      <c r="A706" s="14" t="n"/>
      <c r="B706" s="14" t="n"/>
      <c r="C706" s="14" t="n"/>
      <c r="D706" s="14" t="n"/>
      <c r="E706" t="inlineStr">
        <is>
          <t>Inserir docente</t>
        </is>
      </c>
      <c r="F706" s="14" t="n"/>
      <c r="G706" s="15" t="inlineStr">
        <is>
          <t>Economia Geral</t>
        </is>
      </c>
      <c r="H706" s="14" t="n"/>
      <c r="I706" s="14" t="n"/>
      <c r="J706" s="14" t="n"/>
      <c r="K706" s="14" t="n"/>
      <c r="L706" s="14" t="n"/>
      <c r="M706" s="14" t="n"/>
      <c r="N706" s="14" t="n"/>
      <c r="AA706" s="14">
        <f>SUM(O706:Z706)</f>
        <v/>
      </c>
      <c r="AB706" s="14" t="n"/>
    </row>
    <row r="707" ht="18" customHeight="1">
      <c r="A707" s="14" t="n"/>
      <c r="B707" s="14" t="n"/>
      <c r="C707" s="14" t="n"/>
      <c r="D707" s="14" t="n"/>
      <c r="E707" t="inlineStr">
        <is>
          <t>Inserir docente</t>
        </is>
      </c>
      <c r="F707" s="14" t="n"/>
      <c r="G707" s="15" t="inlineStr">
        <is>
          <t>Economia Geral</t>
        </is>
      </c>
      <c r="H707" s="14" t="n"/>
      <c r="I707" s="14" t="n"/>
      <c r="J707" s="14" t="n"/>
      <c r="K707" s="14" t="n"/>
      <c r="L707" s="14" t="n"/>
      <c r="M707" s="14" t="n"/>
      <c r="N707" s="14" t="n"/>
      <c r="AA707" s="14">
        <f>SUM(O707:Z707)</f>
        <v/>
      </c>
      <c r="AB707" s="14" t="n"/>
    </row>
    <row r="708" ht="18" customHeight="1">
      <c r="A708" s="14" t="n"/>
      <c r="B708" s="14" t="n"/>
      <c r="C708" s="14" t="n"/>
      <c r="D708" s="14" t="n"/>
      <c r="E708" t="inlineStr">
        <is>
          <t>Inserir docente</t>
        </is>
      </c>
      <c r="F708" s="14" t="n"/>
      <c r="G708" s="15" t="inlineStr">
        <is>
          <t>Economia Geral</t>
        </is>
      </c>
      <c r="H708" s="14" t="n"/>
      <c r="I708" s="14" t="n"/>
      <c r="J708" s="14" t="n"/>
      <c r="K708" s="14" t="n"/>
      <c r="L708" s="14" t="n"/>
      <c r="M708" s="14" t="n"/>
      <c r="N708" s="14" t="n"/>
      <c r="AA708" s="14">
        <f>SUM(O708:Z708)</f>
        <v/>
      </c>
      <c r="AB708" s="14" t="n"/>
    </row>
    <row r="709" ht="18" customHeight="1">
      <c r="A709" s="14" t="n"/>
      <c r="B709" s="14" t="n"/>
      <c r="C709" s="14" t="n"/>
      <c r="D709" s="14" t="n"/>
      <c r="E709" t="inlineStr">
        <is>
          <t>Inserir docente</t>
        </is>
      </c>
      <c r="F709" s="14" t="n"/>
      <c r="G709" s="15" t="inlineStr">
        <is>
          <t>Economia Geral</t>
        </is>
      </c>
      <c r="H709" s="14" t="n"/>
      <c r="I709" s="14" t="n"/>
      <c r="J709" s="14" t="n"/>
      <c r="K709" s="14" t="n"/>
      <c r="L709" s="14" t="n"/>
      <c r="M709" s="14" t="n"/>
      <c r="N709" s="14" t="n"/>
      <c r="AA709" s="14">
        <f>SUM(O709:Z709)</f>
        <v/>
      </c>
      <c r="AB709" s="14" t="n"/>
    </row>
    <row r="710" ht="18" customHeight="1">
      <c r="A710" s="14" t="n"/>
      <c r="B710" s="14" t="n"/>
      <c r="C710" s="14" t="n"/>
      <c r="D710" s="14" t="n"/>
      <c r="E710" t="inlineStr">
        <is>
          <t>Inserir docente</t>
        </is>
      </c>
      <c r="F710" s="14" t="n"/>
      <c r="G710" s="15" t="inlineStr">
        <is>
          <t>Economia Geral</t>
        </is>
      </c>
      <c r="H710" s="14" t="n"/>
      <c r="I710" s="14" t="n"/>
      <c r="J710" s="14" t="n"/>
      <c r="K710" s="14" t="n"/>
      <c r="L710" s="14" t="n"/>
      <c r="M710" s="14" t="n"/>
      <c r="N710" s="14" t="n"/>
      <c r="AA710" s="14">
        <f>SUM(O710:Z710)</f>
        <v/>
      </c>
      <c r="AB710" s="14" t="n"/>
    </row>
    <row r="711" ht="18" customHeight="1">
      <c r="A711" s="14" t="n"/>
      <c r="B711" s="14" t="n"/>
      <c r="C711" s="14" t="n"/>
      <c r="D711" s="14" t="n"/>
      <c r="E711" t="inlineStr">
        <is>
          <t>Inserir docente</t>
        </is>
      </c>
      <c r="F711" s="14" t="n"/>
      <c r="G711" s="15" t="inlineStr">
        <is>
          <t>Economia Geral</t>
        </is>
      </c>
      <c r="H711" s="14" t="n"/>
      <c r="I711" s="14" t="n"/>
      <c r="J711" s="14" t="n"/>
      <c r="K711" s="14" t="n"/>
      <c r="L711" s="14" t="n"/>
      <c r="M711" s="14" t="n"/>
      <c r="N711" s="14" t="n"/>
      <c r="AA711" s="14">
        <f>SUM(O711:Z711)</f>
        <v/>
      </c>
      <c r="AB711" s="14" t="n"/>
    </row>
    <row r="712" ht="18" customHeight="1">
      <c r="A712" s="14" t="n"/>
      <c r="B712" s="14" t="n"/>
      <c r="C712" s="14" t="n"/>
      <c r="D712" s="14" t="n"/>
      <c r="E712" t="inlineStr">
        <is>
          <t>Inserir docente</t>
        </is>
      </c>
      <c r="F712" s="14" t="n"/>
      <c r="G712" s="15" t="inlineStr">
        <is>
          <t>Economia Geral</t>
        </is>
      </c>
      <c r="H712" s="14" t="n"/>
      <c r="I712" s="14" t="n"/>
      <c r="J712" s="14" t="n"/>
      <c r="K712" s="14" t="n"/>
      <c r="L712" s="14" t="n"/>
      <c r="M712" s="14" t="n"/>
      <c r="N712" s="14" t="n"/>
      <c r="AA712" s="14">
        <f>SUM(O712:Z712)</f>
        <v/>
      </c>
      <c r="AB712" s="14" t="n"/>
    </row>
    <row r="713" ht="18" customHeight="1">
      <c r="A713" s="14" t="n"/>
      <c r="B713" s="14" t="n"/>
      <c r="C713" s="14" t="n"/>
      <c r="D713" s="14" t="n"/>
      <c r="E713" t="inlineStr">
        <is>
          <t>Inserir docente</t>
        </is>
      </c>
      <c r="F713" s="14" t="n"/>
      <c r="G713" s="15" t="inlineStr">
        <is>
          <t>Economia Geral</t>
        </is>
      </c>
      <c r="H713" s="14" t="n"/>
      <c r="I713" s="14" t="n"/>
      <c r="J713" s="14" t="n"/>
      <c r="K713" s="14" t="n"/>
      <c r="L713" s="14" t="n"/>
      <c r="M713" s="14" t="n"/>
      <c r="N713" s="14" t="n"/>
      <c r="AA713" s="14">
        <f>SUM(O713:Z713)</f>
        <v/>
      </c>
      <c r="AB713" s="14" t="n"/>
    </row>
    <row r="714" ht="18" customHeight="1">
      <c r="A714" s="14" t="n"/>
      <c r="B714" s="14" t="n"/>
      <c r="C714" s="14" t="n"/>
      <c r="D714" s="14" t="n"/>
      <c r="E714" t="inlineStr">
        <is>
          <t>Inserir docente</t>
        </is>
      </c>
      <c r="F714" s="14" t="n"/>
      <c r="G714" s="15" t="inlineStr">
        <is>
          <t>Economia Geral</t>
        </is>
      </c>
      <c r="H714" s="14" t="n"/>
      <c r="I714" s="14" t="n"/>
      <c r="J714" s="14" t="n"/>
      <c r="K714" s="14" t="n"/>
      <c r="L714" s="14" t="n"/>
      <c r="M714" s="14" t="n"/>
      <c r="N714" s="14" t="n"/>
      <c r="AA714" s="14">
        <f>SUM(O714:Z714)</f>
        <v/>
      </c>
      <c r="AB714" s="14" t="n"/>
    </row>
    <row r="715" ht="18" customHeight="1"/>
    <row r="716" ht="18" customHeight="1">
      <c r="A716" s="14" t="inlineStr">
        <is>
          <t>Ciências da Engenharia e Tecnologias</t>
        </is>
      </c>
      <c r="B716" s="14" t="inlineStr">
        <is>
          <t>2.11 Outras Ciências de Engenharia e Tecnologias</t>
        </is>
      </c>
      <c r="C716" s="14" t="inlineStr">
        <is>
          <t>EALIM</t>
        </is>
      </c>
      <c r="D716" s="14" t="inlineStr">
        <is>
          <t>DCEB</t>
        </is>
      </c>
      <c r="E716" s="14" t="inlineStr">
        <is>
          <t>Vítor Manuel Delgado Alves</t>
        </is>
      </c>
      <c r="F716" s="14" t="inlineStr">
        <is>
          <t>sim</t>
        </is>
      </c>
      <c r="G716" s="14" t="inlineStr">
        <is>
          <t>Embalagem de Produtos Alimentares</t>
        </is>
      </c>
      <c r="H716" s="14" t="inlineStr">
        <is>
          <t>1º ciclo</t>
        </is>
      </c>
      <c r="I716" s="14" t="inlineStr">
        <is>
          <t>2492</t>
        </is>
      </c>
      <c r="J716" s="14" t="inlineStr">
        <is>
          <t>2º</t>
        </is>
      </c>
      <c r="K716" s="14" t="inlineStr">
        <is>
          <t>2º</t>
        </is>
      </c>
      <c r="L716" s="14" t="n">
        <v>6</v>
      </c>
      <c r="M716" s="14" t="n">
        <v>14</v>
      </c>
      <c r="N716" s="14" t="n">
        <v>56</v>
      </c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  <c r="Z716" s="14" t="n"/>
      <c r="AA716" s="14" t="inlineStr"/>
      <c r="AB716" s="14">
        <f>VLOOKUP(int(I716),'DSD (informação UCs)'!AY:AZ, 2, FALSE)-SUM(O717:Z731)</f>
        <v/>
      </c>
    </row>
    <row r="717" ht="18" customHeight="1">
      <c r="A717" s="14" t="n"/>
      <c r="B717" s="14" t="n"/>
      <c r="C717" s="14" t="n"/>
      <c r="D717" s="14" t="n"/>
      <c r="E717" t="inlineStr">
        <is>
          <t>Inserir docente</t>
        </is>
      </c>
      <c r="F717" s="14" t="n"/>
      <c r="G717" s="15" t="inlineStr">
        <is>
          <t>Embalagem de Produtos Alimentares</t>
        </is>
      </c>
      <c r="H717" s="14" t="n"/>
      <c r="I717" s="14" t="n"/>
      <c r="J717" s="14" t="n"/>
      <c r="K717" s="14" t="n"/>
      <c r="L717" s="14" t="n"/>
      <c r="M717" s="14" t="n"/>
      <c r="N717" s="14" t="n"/>
      <c r="AA717" s="14">
        <f>SUM(O717:Z717)</f>
        <v/>
      </c>
      <c r="AB717" s="14" t="n"/>
    </row>
    <row r="718" ht="18" customHeight="1">
      <c r="A718" s="14" t="n"/>
      <c r="B718" s="14" t="n"/>
      <c r="C718" s="14" t="n"/>
      <c r="D718" s="14" t="n"/>
      <c r="E718" t="inlineStr">
        <is>
          <t>Inserir docente</t>
        </is>
      </c>
      <c r="F718" s="14" t="n"/>
      <c r="G718" s="15" t="inlineStr">
        <is>
          <t>Embalagem de Produtos Alimentares</t>
        </is>
      </c>
      <c r="H718" s="14" t="n"/>
      <c r="I718" s="14" t="n"/>
      <c r="J718" s="14" t="n"/>
      <c r="K718" s="14" t="n"/>
      <c r="L718" s="14" t="n"/>
      <c r="M718" s="14" t="n"/>
      <c r="N718" s="14" t="n"/>
      <c r="AA718" s="14">
        <f>SUM(O718:Z718)</f>
        <v/>
      </c>
      <c r="AB718" s="14" t="n"/>
    </row>
    <row r="719" ht="18" customHeight="1">
      <c r="A719" s="14" t="n"/>
      <c r="B719" s="14" t="n"/>
      <c r="C719" s="14" t="n"/>
      <c r="D719" s="14" t="n"/>
      <c r="E719" t="inlineStr">
        <is>
          <t>Inserir docente</t>
        </is>
      </c>
      <c r="F719" s="14" t="n"/>
      <c r="G719" s="15" t="inlineStr">
        <is>
          <t>Embalagem de Produtos Alimentares</t>
        </is>
      </c>
      <c r="H719" s="14" t="n"/>
      <c r="I719" s="14" t="n"/>
      <c r="J719" s="14" t="n"/>
      <c r="K719" s="14" t="n"/>
      <c r="L719" s="14" t="n"/>
      <c r="M719" s="14" t="n"/>
      <c r="N719" s="14" t="n"/>
      <c r="AA719" s="14">
        <f>SUM(O719:Z719)</f>
        <v/>
      </c>
      <c r="AB719" s="14" t="n"/>
    </row>
    <row r="720" ht="18" customHeight="1">
      <c r="A720" s="14" t="n"/>
      <c r="B720" s="14" t="n"/>
      <c r="C720" s="14" t="n"/>
      <c r="D720" s="14" t="n"/>
      <c r="E720" t="inlineStr">
        <is>
          <t>Inserir docente</t>
        </is>
      </c>
      <c r="F720" s="14" t="n"/>
      <c r="G720" s="15" t="inlineStr">
        <is>
          <t>Embalagem de Produtos Alimentares</t>
        </is>
      </c>
      <c r="H720" s="14" t="n"/>
      <c r="I720" s="14" t="n"/>
      <c r="J720" s="14" t="n"/>
      <c r="K720" s="14" t="n"/>
      <c r="L720" s="14" t="n"/>
      <c r="M720" s="14" t="n"/>
      <c r="N720" s="14" t="n"/>
      <c r="AA720" s="14">
        <f>SUM(O720:Z720)</f>
        <v/>
      </c>
      <c r="AB720" s="14" t="n"/>
    </row>
    <row r="721" ht="18" customHeight="1">
      <c r="A721" s="14" t="n"/>
      <c r="B721" s="14" t="n"/>
      <c r="C721" s="14" t="n"/>
      <c r="D721" s="14" t="n"/>
      <c r="E721" t="inlineStr">
        <is>
          <t>Inserir docente</t>
        </is>
      </c>
      <c r="F721" s="14" t="n"/>
      <c r="G721" s="15" t="inlineStr">
        <is>
          <t>Embalagem de Produtos Alimentares</t>
        </is>
      </c>
      <c r="H721" s="14" t="n"/>
      <c r="I721" s="14" t="n"/>
      <c r="J721" s="14" t="n"/>
      <c r="K721" s="14" t="n"/>
      <c r="L721" s="14" t="n"/>
      <c r="M721" s="14" t="n"/>
      <c r="N721" s="14" t="n"/>
      <c r="AA721" s="14">
        <f>SUM(O721:Z721)</f>
        <v/>
      </c>
      <c r="AB721" s="14" t="n"/>
    </row>
    <row r="722" ht="18" customHeight="1">
      <c r="A722" s="14" t="n"/>
      <c r="B722" s="14" t="n"/>
      <c r="C722" s="14" t="n"/>
      <c r="D722" s="14" t="n"/>
      <c r="E722" t="inlineStr">
        <is>
          <t>Inserir docente</t>
        </is>
      </c>
      <c r="F722" s="14" t="n"/>
      <c r="G722" s="15" t="inlineStr">
        <is>
          <t>Embalagem de Produtos Alimentares</t>
        </is>
      </c>
      <c r="H722" s="14" t="n"/>
      <c r="I722" s="14" t="n"/>
      <c r="J722" s="14" t="n"/>
      <c r="K722" s="14" t="n"/>
      <c r="L722" s="14" t="n"/>
      <c r="M722" s="14" t="n"/>
      <c r="N722" s="14" t="n"/>
      <c r="AA722" s="14">
        <f>SUM(O722:Z722)</f>
        <v/>
      </c>
      <c r="AB722" s="14" t="n"/>
    </row>
    <row r="723" ht="18" customHeight="1">
      <c r="A723" s="14" t="n"/>
      <c r="B723" s="14" t="n"/>
      <c r="C723" s="14" t="n"/>
      <c r="D723" s="14" t="n"/>
      <c r="E723" t="inlineStr">
        <is>
          <t>Inserir docente</t>
        </is>
      </c>
      <c r="F723" s="14" t="n"/>
      <c r="G723" s="15" t="inlineStr">
        <is>
          <t>Embalagem de Produtos Alimentares</t>
        </is>
      </c>
      <c r="H723" s="14" t="n"/>
      <c r="I723" s="14" t="n"/>
      <c r="J723" s="14" t="n"/>
      <c r="K723" s="14" t="n"/>
      <c r="L723" s="14" t="n"/>
      <c r="M723" s="14" t="n"/>
      <c r="N723" s="14" t="n"/>
      <c r="AA723" s="14">
        <f>SUM(O723:Z723)</f>
        <v/>
      </c>
      <c r="AB723" s="14" t="n"/>
    </row>
    <row r="724" ht="18" customHeight="1">
      <c r="A724" s="14" t="n"/>
      <c r="B724" s="14" t="n"/>
      <c r="C724" s="14" t="n"/>
      <c r="D724" s="14" t="n"/>
      <c r="E724" t="inlineStr">
        <is>
          <t>Inserir docente</t>
        </is>
      </c>
      <c r="F724" s="14" t="n"/>
      <c r="G724" s="15" t="inlineStr">
        <is>
          <t>Embalagem de Produtos Alimentares</t>
        </is>
      </c>
      <c r="H724" s="14" t="n"/>
      <c r="I724" s="14" t="n"/>
      <c r="J724" s="14" t="n"/>
      <c r="K724" s="14" t="n"/>
      <c r="L724" s="14" t="n"/>
      <c r="M724" s="14" t="n"/>
      <c r="N724" s="14" t="n"/>
      <c r="AA724" s="14">
        <f>SUM(O724:Z724)</f>
        <v/>
      </c>
      <c r="AB724" s="14" t="n"/>
    </row>
    <row r="725" ht="18" customHeight="1">
      <c r="A725" s="14" t="n"/>
      <c r="B725" s="14" t="n"/>
      <c r="C725" s="14" t="n"/>
      <c r="D725" s="14" t="n"/>
      <c r="E725" t="inlineStr">
        <is>
          <t>Inserir docente</t>
        </is>
      </c>
      <c r="F725" s="14" t="n"/>
      <c r="G725" s="15" t="inlineStr">
        <is>
          <t>Embalagem de Produtos Alimentares</t>
        </is>
      </c>
      <c r="H725" s="14" t="n"/>
      <c r="I725" s="14" t="n"/>
      <c r="J725" s="14" t="n"/>
      <c r="K725" s="14" t="n"/>
      <c r="L725" s="14" t="n"/>
      <c r="M725" s="14" t="n"/>
      <c r="N725" s="14" t="n"/>
      <c r="AA725" s="14">
        <f>SUM(O725:Z725)</f>
        <v/>
      </c>
      <c r="AB725" s="14" t="n"/>
    </row>
    <row r="726" ht="18" customHeight="1">
      <c r="A726" s="14" t="n"/>
      <c r="B726" s="14" t="n"/>
      <c r="C726" s="14" t="n"/>
      <c r="D726" s="14" t="n"/>
      <c r="E726" t="inlineStr">
        <is>
          <t>Inserir docente</t>
        </is>
      </c>
      <c r="F726" s="14" t="n"/>
      <c r="G726" s="15" t="inlineStr">
        <is>
          <t>Embalagem de Produtos Alimentares</t>
        </is>
      </c>
      <c r="H726" s="14" t="n"/>
      <c r="I726" s="14" t="n"/>
      <c r="J726" s="14" t="n"/>
      <c r="K726" s="14" t="n"/>
      <c r="L726" s="14" t="n"/>
      <c r="M726" s="14" t="n"/>
      <c r="N726" s="14" t="n"/>
      <c r="AA726" s="14">
        <f>SUM(O726:Z726)</f>
        <v/>
      </c>
      <c r="AB726" s="14" t="n"/>
    </row>
    <row r="727" ht="18" customHeight="1">
      <c r="A727" s="14" t="n"/>
      <c r="B727" s="14" t="n"/>
      <c r="C727" s="14" t="n"/>
      <c r="D727" s="14" t="n"/>
      <c r="E727" t="inlineStr">
        <is>
          <t>Inserir docente</t>
        </is>
      </c>
      <c r="F727" s="14" t="n"/>
      <c r="G727" s="15" t="inlineStr">
        <is>
          <t>Embalagem de Produtos Alimentares</t>
        </is>
      </c>
      <c r="H727" s="14" t="n"/>
      <c r="I727" s="14" t="n"/>
      <c r="J727" s="14" t="n"/>
      <c r="K727" s="14" t="n"/>
      <c r="L727" s="14" t="n"/>
      <c r="M727" s="14" t="n"/>
      <c r="N727" s="14" t="n"/>
      <c r="AA727" s="14">
        <f>SUM(O727:Z727)</f>
        <v/>
      </c>
      <c r="AB727" s="14" t="n"/>
    </row>
    <row r="728" ht="18" customHeight="1">
      <c r="A728" s="14" t="n"/>
      <c r="B728" s="14" t="n"/>
      <c r="C728" s="14" t="n"/>
      <c r="D728" s="14" t="n"/>
      <c r="E728" t="inlineStr">
        <is>
          <t>Inserir docente</t>
        </is>
      </c>
      <c r="F728" s="14" t="n"/>
      <c r="G728" s="15" t="inlineStr">
        <is>
          <t>Embalagem de Produtos Alimentares</t>
        </is>
      </c>
      <c r="H728" s="14" t="n"/>
      <c r="I728" s="14" t="n"/>
      <c r="J728" s="14" t="n"/>
      <c r="K728" s="14" t="n"/>
      <c r="L728" s="14" t="n"/>
      <c r="M728" s="14" t="n"/>
      <c r="N728" s="14" t="n"/>
      <c r="AA728" s="14">
        <f>SUM(O728:Z728)</f>
        <v/>
      </c>
      <c r="AB728" s="14" t="n"/>
    </row>
    <row r="729" ht="18" customHeight="1">
      <c r="A729" s="14" t="n"/>
      <c r="B729" s="14" t="n"/>
      <c r="C729" s="14" t="n"/>
      <c r="D729" s="14" t="n"/>
      <c r="E729" t="inlineStr">
        <is>
          <t>Inserir docente</t>
        </is>
      </c>
      <c r="F729" s="14" t="n"/>
      <c r="G729" s="15" t="inlineStr">
        <is>
          <t>Embalagem de Produtos Alimentares</t>
        </is>
      </c>
      <c r="H729" s="14" t="n"/>
      <c r="I729" s="14" t="n"/>
      <c r="J729" s="14" t="n"/>
      <c r="K729" s="14" t="n"/>
      <c r="L729" s="14" t="n"/>
      <c r="M729" s="14" t="n"/>
      <c r="N729" s="14" t="n"/>
      <c r="AA729" s="14">
        <f>SUM(O729:Z729)</f>
        <v/>
      </c>
      <c r="AB729" s="14" t="n"/>
    </row>
    <row r="730" ht="18" customHeight="1">
      <c r="A730" s="14" t="n"/>
      <c r="B730" s="14" t="n"/>
      <c r="C730" s="14" t="n"/>
      <c r="D730" s="14" t="n"/>
      <c r="E730" t="inlineStr">
        <is>
          <t>Inserir docente</t>
        </is>
      </c>
      <c r="F730" s="14" t="n"/>
      <c r="G730" s="15" t="inlineStr">
        <is>
          <t>Embalagem de Produtos Alimentares</t>
        </is>
      </c>
      <c r="H730" s="14" t="n"/>
      <c r="I730" s="14" t="n"/>
      <c r="J730" s="14" t="n"/>
      <c r="K730" s="14" t="n"/>
      <c r="L730" s="14" t="n"/>
      <c r="M730" s="14" t="n"/>
      <c r="N730" s="14" t="n"/>
      <c r="AA730" s="14">
        <f>SUM(O730:Z730)</f>
        <v/>
      </c>
      <c r="AB730" s="14" t="n"/>
    </row>
    <row r="731" ht="18" customHeight="1">
      <c r="A731" s="14" t="n"/>
      <c r="B731" s="14" t="n"/>
      <c r="C731" s="14" t="n"/>
      <c r="D731" s="14" t="n"/>
      <c r="E731" t="inlineStr">
        <is>
          <t>Inserir docente</t>
        </is>
      </c>
      <c r="F731" s="14" t="n"/>
      <c r="G731" s="15" t="inlineStr">
        <is>
          <t>Embalagem de Produtos Alimentares</t>
        </is>
      </c>
      <c r="H731" s="14" t="n"/>
      <c r="I731" s="14" t="n"/>
      <c r="J731" s="14" t="n"/>
      <c r="K731" s="14" t="n"/>
      <c r="L731" s="14" t="n"/>
      <c r="M731" s="14" t="n"/>
      <c r="N731" s="14" t="n"/>
      <c r="AA731" s="14">
        <f>SUM(O731:Z731)</f>
        <v/>
      </c>
      <c r="AB731" s="14" t="n"/>
    </row>
    <row r="732" ht="18" customHeight="1"/>
    <row r="733" ht="18" customHeight="1">
      <c r="A733" s="14" t="inlineStr">
        <is>
          <t>Ciências da Engenharia e Tecnologias</t>
        </is>
      </c>
      <c r="B733" s="14" t="inlineStr">
        <is>
          <t>2.7 Engenharia do Ambiente</t>
        </is>
      </c>
      <c r="C733" s="14" t="inlineStr">
        <is>
          <t>EAMB</t>
        </is>
      </c>
      <c r="D733" s="14" t="inlineStr">
        <is>
          <t>DCEB</t>
        </is>
      </c>
      <c r="E733" s="14" t="inlineStr">
        <is>
          <t>Olívio Godinho Patrício/Rita do Amaral Fragoso</t>
        </is>
      </c>
      <c r="F733" s="14" t="inlineStr">
        <is>
          <t>sim</t>
        </is>
      </c>
      <c r="G733" s="14" t="inlineStr">
        <is>
          <t>Energia e Eficiência Energética</t>
        </is>
      </c>
      <c r="H733" s="14" t="inlineStr">
        <is>
          <t>1º ciclo</t>
        </is>
      </c>
      <c r="I733" s="14" t="n">
        <v>2493</v>
      </c>
      <c r="J733" s="14" t="inlineStr">
        <is>
          <t>2º</t>
        </is>
      </c>
      <c r="K733" s="14" t="inlineStr">
        <is>
          <t>2º</t>
        </is>
      </c>
      <c r="L733" s="14" t="n">
        <v>6</v>
      </c>
      <c r="M733" s="14" t="n">
        <v>14</v>
      </c>
      <c r="N733" s="14" t="n">
        <v>56</v>
      </c>
      <c r="O733" s="14" t="n"/>
      <c r="P733" s="14" t="n"/>
      <c r="Q733" s="14" t="n"/>
      <c r="R733" s="14" t="n"/>
      <c r="S733" s="14" t="n"/>
      <c r="T733" s="14" t="n"/>
      <c r="U733" s="14" t="n"/>
      <c r="V733" s="14" t="n"/>
      <c r="W733" s="14" t="n"/>
      <c r="X733" s="14" t="n"/>
      <c r="Y733" s="14" t="n"/>
      <c r="Z733" s="14" t="n"/>
      <c r="AA733" s="14" t="inlineStr"/>
      <c r="AB733" s="14">
        <f>VLOOKUP(int(I733),'DSD (informação UCs)'!AY:AZ, 2, FALSE)-SUM(O734:Z748)</f>
        <v/>
      </c>
    </row>
    <row r="734" ht="18" customHeight="1">
      <c r="A734" s="14" t="n"/>
      <c r="B734" s="14" t="n"/>
      <c r="C734" s="14" t="n"/>
      <c r="D734" s="14" t="n"/>
      <c r="E734" t="inlineStr">
        <is>
          <t>Inserir docente</t>
        </is>
      </c>
      <c r="F734" s="14" t="n"/>
      <c r="G734" s="15" t="inlineStr">
        <is>
          <t>Energia e Eficiência Energética</t>
        </is>
      </c>
      <c r="H734" s="14" t="n"/>
      <c r="I734" s="14" t="n"/>
      <c r="J734" s="14" t="n"/>
      <c r="K734" s="14" t="n"/>
      <c r="L734" s="14" t="n"/>
      <c r="M734" s="14" t="n"/>
      <c r="N734" s="14" t="n"/>
      <c r="AA734" s="14">
        <f>SUM(O734:Z734)</f>
        <v/>
      </c>
      <c r="AB734" s="14" t="n"/>
    </row>
    <row r="735" ht="18" customHeight="1">
      <c r="A735" s="14" t="n"/>
      <c r="B735" s="14" t="n"/>
      <c r="C735" s="14" t="n"/>
      <c r="D735" s="14" t="n"/>
      <c r="E735" t="inlineStr">
        <is>
          <t>Inserir docente</t>
        </is>
      </c>
      <c r="F735" s="14" t="n"/>
      <c r="G735" s="15" t="inlineStr">
        <is>
          <t>Energia e Eficiência Energética</t>
        </is>
      </c>
      <c r="H735" s="14" t="n"/>
      <c r="I735" s="14" t="n"/>
      <c r="J735" s="14" t="n"/>
      <c r="K735" s="14" t="n"/>
      <c r="L735" s="14" t="n"/>
      <c r="M735" s="14" t="n"/>
      <c r="N735" s="14" t="n"/>
      <c r="AA735" s="14">
        <f>SUM(O735:Z735)</f>
        <v/>
      </c>
      <c r="AB735" s="14" t="n"/>
    </row>
    <row r="736" ht="18" customHeight="1">
      <c r="A736" s="14" t="n"/>
      <c r="B736" s="14" t="n"/>
      <c r="C736" s="14" t="n"/>
      <c r="D736" s="14" t="n"/>
      <c r="E736" t="inlineStr">
        <is>
          <t>Inserir docente</t>
        </is>
      </c>
      <c r="F736" s="14" t="n"/>
      <c r="G736" s="15" t="inlineStr">
        <is>
          <t>Energia e Eficiência Energética</t>
        </is>
      </c>
      <c r="H736" s="14" t="n"/>
      <c r="I736" s="14" t="n"/>
      <c r="J736" s="14" t="n"/>
      <c r="K736" s="14" t="n"/>
      <c r="L736" s="14" t="n"/>
      <c r="M736" s="14" t="n"/>
      <c r="N736" s="14" t="n"/>
      <c r="AA736" s="14">
        <f>SUM(O736:Z736)</f>
        <v/>
      </c>
      <c r="AB736" s="14" t="n"/>
    </row>
    <row r="737" ht="18" customHeight="1">
      <c r="A737" s="14" t="n"/>
      <c r="B737" s="14" t="n"/>
      <c r="C737" s="14" t="n"/>
      <c r="D737" s="14" t="n"/>
      <c r="E737" t="inlineStr">
        <is>
          <t>Inserir docente</t>
        </is>
      </c>
      <c r="F737" s="14" t="n"/>
      <c r="G737" s="15" t="inlineStr">
        <is>
          <t>Energia e Eficiência Energética</t>
        </is>
      </c>
      <c r="H737" s="14" t="n"/>
      <c r="I737" s="14" t="n"/>
      <c r="J737" s="14" t="n"/>
      <c r="K737" s="14" t="n"/>
      <c r="L737" s="14" t="n"/>
      <c r="M737" s="14" t="n"/>
      <c r="N737" s="14" t="n"/>
      <c r="AA737" s="14">
        <f>SUM(O737:Z737)</f>
        <v/>
      </c>
      <c r="AB737" s="14" t="n"/>
    </row>
    <row r="738" ht="18" customHeight="1">
      <c r="A738" s="14" t="n"/>
      <c r="B738" s="14" t="n"/>
      <c r="C738" s="14" t="n"/>
      <c r="D738" s="14" t="n"/>
      <c r="E738" t="inlineStr">
        <is>
          <t>Inserir docente</t>
        </is>
      </c>
      <c r="F738" s="14" t="n"/>
      <c r="G738" s="15" t="inlineStr">
        <is>
          <t>Energia e Eficiência Energética</t>
        </is>
      </c>
      <c r="H738" s="14" t="n"/>
      <c r="I738" s="14" t="n"/>
      <c r="J738" s="14" t="n"/>
      <c r="K738" s="14" t="n"/>
      <c r="L738" s="14" t="n"/>
      <c r="M738" s="14" t="n"/>
      <c r="N738" s="14" t="n"/>
      <c r="AA738" s="14">
        <f>SUM(O738:Z738)</f>
        <v/>
      </c>
      <c r="AB738" s="14" t="n"/>
    </row>
    <row r="739">
      <c r="A739" s="14" t="n"/>
      <c r="B739" s="14" t="n"/>
      <c r="C739" s="14" t="n"/>
      <c r="D739" s="14" t="n"/>
      <c r="E739" t="inlineStr">
        <is>
          <t>Inserir docente</t>
        </is>
      </c>
      <c r="F739" s="14" t="n"/>
      <c r="G739" s="15" t="inlineStr">
        <is>
          <t>Energia e Eficiência Energética</t>
        </is>
      </c>
      <c r="H739" s="14" t="n"/>
      <c r="I739" s="14" t="n"/>
      <c r="J739" s="14" t="n"/>
      <c r="K739" s="14" t="n"/>
      <c r="L739" s="14" t="n"/>
      <c r="M739" s="14" t="n"/>
      <c r="N739" s="14" t="n"/>
      <c r="AA739" s="14">
        <f>SUM(O739:Z739)</f>
        <v/>
      </c>
      <c r="AB739" s="14" t="n"/>
    </row>
    <row r="740">
      <c r="A740" s="14" t="n"/>
      <c r="B740" s="14" t="n"/>
      <c r="C740" s="14" t="n"/>
      <c r="D740" s="14" t="n"/>
      <c r="E740" t="inlineStr">
        <is>
          <t>Inserir docente</t>
        </is>
      </c>
      <c r="F740" s="14" t="n"/>
      <c r="G740" s="15" t="inlineStr">
        <is>
          <t>Energia e Eficiência Energética</t>
        </is>
      </c>
      <c r="H740" s="14" t="n"/>
      <c r="I740" s="14" t="n"/>
      <c r="J740" s="14" t="n"/>
      <c r="K740" s="14" t="n"/>
      <c r="L740" s="14" t="n"/>
      <c r="M740" s="14" t="n"/>
      <c r="N740" s="14" t="n"/>
      <c r="AA740" s="14">
        <f>SUM(O740:Z740)</f>
        <v/>
      </c>
      <c r="AB740" s="14" t="n"/>
    </row>
    <row r="741">
      <c r="A741" s="14" t="n"/>
      <c r="B741" s="14" t="n"/>
      <c r="C741" s="14" t="n"/>
      <c r="D741" s="14" t="n"/>
      <c r="E741" t="inlineStr">
        <is>
          <t>Inserir docente</t>
        </is>
      </c>
      <c r="F741" s="14" t="n"/>
      <c r="G741" s="15" t="inlineStr">
        <is>
          <t>Energia e Eficiência Energética</t>
        </is>
      </c>
      <c r="H741" s="14" t="n"/>
      <c r="I741" s="14" t="n"/>
      <c r="J741" s="14" t="n"/>
      <c r="K741" s="14" t="n"/>
      <c r="L741" s="14" t="n"/>
      <c r="M741" s="14" t="n"/>
      <c r="N741" s="14" t="n"/>
      <c r="AA741" s="14">
        <f>SUM(O741:Z741)</f>
        <v/>
      </c>
      <c r="AB741" s="14" t="n"/>
    </row>
    <row r="742">
      <c r="A742" s="14" t="n"/>
      <c r="B742" s="14" t="n"/>
      <c r="C742" s="14" t="n"/>
      <c r="D742" s="14" t="n"/>
      <c r="E742" t="inlineStr">
        <is>
          <t>Inserir docente</t>
        </is>
      </c>
      <c r="F742" s="14" t="n"/>
      <c r="G742" s="15" t="inlineStr">
        <is>
          <t>Energia e Eficiência Energética</t>
        </is>
      </c>
      <c r="H742" s="14" t="n"/>
      <c r="I742" s="14" t="n"/>
      <c r="J742" s="14" t="n"/>
      <c r="K742" s="14" t="n"/>
      <c r="L742" s="14" t="n"/>
      <c r="M742" s="14" t="n"/>
      <c r="N742" s="14" t="n"/>
      <c r="AA742" s="14">
        <f>SUM(O742:Z742)</f>
        <v/>
      </c>
      <c r="AB742" s="14" t="n"/>
    </row>
    <row r="743">
      <c r="A743" s="14" t="n"/>
      <c r="B743" s="14" t="n"/>
      <c r="C743" s="14" t="n"/>
      <c r="D743" s="14" t="n"/>
      <c r="E743" t="inlineStr">
        <is>
          <t>Inserir docente</t>
        </is>
      </c>
      <c r="F743" s="14" t="n"/>
      <c r="G743" s="15" t="inlineStr">
        <is>
          <t>Energia e Eficiência Energética</t>
        </is>
      </c>
      <c r="H743" s="14" t="n"/>
      <c r="I743" s="14" t="n"/>
      <c r="J743" s="14" t="n"/>
      <c r="K743" s="14" t="n"/>
      <c r="L743" s="14" t="n"/>
      <c r="M743" s="14" t="n"/>
      <c r="N743" s="14" t="n"/>
      <c r="AA743" s="14">
        <f>SUM(O743:Z743)</f>
        <v/>
      </c>
      <c r="AB743" s="14" t="n"/>
    </row>
    <row r="744">
      <c r="A744" s="14" t="n"/>
      <c r="B744" s="14" t="n"/>
      <c r="C744" s="14" t="n"/>
      <c r="D744" s="14" t="n"/>
      <c r="E744" t="inlineStr">
        <is>
          <t>Inserir docente</t>
        </is>
      </c>
      <c r="F744" s="14" t="n"/>
      <c r="G744" s="15" t="inlineStr">
        <is>
          <t>Energia e Eficiência Energética</t>
        </is>
      </c>
      <c r="H744" s="14" t="n"/>
      <c r="I744" s="14" t="n"/>
      <c r="J744" s="14" t="n"/>
      <c r="K744" s="14" t="n"/>
      <c r="L744" s="14" t="n"/>
      <c r="M744" s="14" t="n"/>
      <c r="N744" s="14" t="n"/>
      <c r="AA744" s="14">
        <f>SUM(O744:Z744)</f>
        <v/>
      </c>
      <c r="AB744" s="14" t="n"/>
    </row>
    <row r="745">
      <c r="A745" s="14" t="n"/>
      <c r="B745" s="14" t="n"/>
      <c r="C745" s="14" t="n"/>
      <c r="D745" s="14" t="n"/>
      <c r="E745" t="inlineStr">
        <is>
          <t>Inserir docente</t>
        </is>
      </c>
      <c r="F745" s="14" t="n"/>
      <c r="G745" s="15" t="inlineStr">
        <is>
          <t>Energia e Eficiência Energética</t>
        </is>
      </c>
      <c r="H745" s="14" t="n"/>
      <c r="I745" s="14" t="n"/>
      <c r="J745" s="14" t="n"/>
      <c r="K745" s="14" t="n"/>
      <c r="L745" s="14" t="n"/>
      <c r="M745" s="14" t="n"/>
      <c r="N745" s="14" t="n"/>
      <c r="AA745" s="14">
        <f>SUM(O745:Z745)</f>
        <v/>
      </c>
      <c r="AB745" s="14" t="n"/>
    </row>
    <row r="746">
      <c r="A746" s="14" t="n"/>
      <c r="B746" s="14" t="n"/>
      <c r="C746" s="14" t="n"/>
      <c r="D746" s="14" t="n"/>
      <c r="E746" t="inlineStr">
        <is>
          <t>Inserir docente</t>
        </is>
      </c>
      <c r="F746" s="14" t="n"/>
      <c r="G746" s="15" t="inlineStr">
        <is>
          <t>Energia e Eficiência Energética</t>
        </is>
      </c>
      <c r="H746" s="14" t="n"/>
      <c r="I746" s="14" t="n"/>
      <c r="J746" s="14" t="n"/>
      <c r="K746" s="14" t="n"/>
      <c r="L746" s="14" t="n"/>
      <c r="M746" s="14" t="n"/>
      <c r="N746" s="14" t="n"/>
      <c r="AA746" s="14">
        <f>SUM(O746:Z746)</f>
        <v/>
      </c>
      <c r="AB746" s="14" t="n"/>
    </row>
    <row r="747">
      <c r="A747" s="14" t="n"/>
      <c r="B747" s="14" t="n"/>
      <c r="C747" s="14" t="n"/>
      <c r="D747" s="14" t="n"/>
      <c r="E747" t="inlineStr">
        <is>
          <t>Inserir docente</t>
        </is>
      </c>
      <c r="F747" s="14" t="n"/>
      <c r="G747" s="15" t="inlineStr">
        <is>
          <t>Energia e Eficiência Energética</t>
        </is>
      </c>
      <c r="H747" s="14" t="n"/>
      <c r="I747" s="14" t="n"/>
      <c r="J747" s="14" t="n"/>
      <c r="K747" s="14" t="n"/>
      <c r="L747" s="14" t="n"/>
      <c r="M747" s="14" t="n"/>
      <c r="N747" s="14" t="n"/>
      <c r="AA747" s="14">
        <f>SUM(O747:Z747)</f>
        <v/>
      </c>
      <c r="AB747" s="14" t="n"/>
    </row>
    <row r="748">
      <c r="A748" s="14" t="n"/>
      <c r="B748" s="14" t="n"/>
      <c r="C748" s="14" t="n"/>
      <c r="D748" s="14" t="n"/>
      <c r="E748" t="inlineStr">
        <is>
          <t>Inserir docente</t>
        </is>
      </c>
      <c r="F748" s="14" t="n"/>
      <c r="G748" s="15" t="inlineStr">
        <is>
          <t>Energia e Eficiência Energética</t>
        </is>
      </c>
      <c r="H748" s="14" t="n"/>
      <c r="I748" s="14" t="n"/>
      <c r="J748" s="14" t="n"/>
      <c r="K748" s="14" t="n"/>
      <c r="L748" s="14" t="n"/>
      <c r="M748" s="14" t="n"/>
      <c r="N748" s="14" t="n"/>
      <c r="AA748" s="14">
        <f>SUM(O748:Z748)</f>
        <v/>
      </c>
      <c r="AB748" s="14" t="n"/>
    </row>
    <row r="749"/>
    <row r="750">
      <c r="A750" s="14" t="inlineStr">
        <is>
          <t>Ciências Agrárias</t>
        </is>
      </c>
      <c r="B750" s="14" t="inlineStr">
        <is>
          <t>4.2 Ciência Animal e dos Lacticínios</t>
        </is>
      </c>
      <c r="C750" s="14" t="inlineStr">
        <is>
          <t>EZOO</t>
        </is>
      </c>
      <c r="D750" s="14" t="inlineStr">
        <is>
          <t>DCEB</t>
        </is>
      </c>
      <c r="E750" s="14" t="inlineStr">
        <is>
          <t>Maria João de Sousa Ferreira Martelo Fradinho (FMV)</t>
        </is>
      </c>
      <c r="F750" s="14" t="inlineStr">
        <is>
          <t>sim</t>
        </is>
      </c>
      <c r="G750" s="14" t="inlineStr">
        <is>
          <t>Equinicultura</t>
        </is>
      </c>
      <c r="H750" s="14" t="inlineStr">
        <is>
          <t>1º ciclo</t>
        </is>
      </c>
      <c r="I750" s="14" t="inlineStr">
        <is>
          <t>2494</t>
        </is>
      </c>
      <c r="J750" s="14" t="inlineStr">
        <is>
          <t>2º</t>
        </is>
      </c>
      <c r="K750" s="14" t="inlineStr">
        <is>
          <t>2º</t>
        </is>
      </c>
      <c r="L750" s="14" t="n">
        <v>3</v>
      </c>
      <c r="M750" s="14" t="n">
        <v>7</v>
      </c>
      <c r="N750" s="14" t="n">
        <v>28</v>
      </c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  <c r="Z750" s="14" t="n"/>
      <c r="AA750" s="14" t="inlineStr"/>
      <c r="AB750" s="14">
        <f>VLOOKUP(int(I750),'DSD (informação UCs)'!AY:AZ, 2, FALSE)-SUM(O751:Z765)</f>
        <v/>
      </c>
    </row>
    <row r="751">
      <c r="A751" s="14" t="n"/>
      <c r="B751" s="14" t="n"/>
      <c r="C751" s="14" t="n"/>
      <c r="D751" s="14" t="n"/>
      <c r="E751" t="inlineStr">
        <is>
          <t>Inserir docente</t>
        </is>
      </c>
      <c r="F751" s="14" t="n"/>
      <c r="G751" s="15" t="inlineStr">
        <is>
          <t>Equinicultura</t>
        </is>
      </c>
      <c r="H751" s="14" t="n"/>
      <c r="I751" s="14" t="n"/>
      <c r="J751" s="14" t="n"/>
      <c r="K751" s="14" t="n"/>
      <c r="L751" s="14" t="n"/>
      <c r="M751" s="14" t="n"/>
      <c r="N751" s="14" t="n"/>
      <c r="AA751" s="14">
        <f>SUM(O751:Z751)</f>
        <v/>
      </c>
      <c r="AB751" s="14" t="n"/>
    </row>
    <row r="752">
      <c r="A752" s="14" t="n"/>
      <c r="B752" s="14" t="n"/>
      <c r="C752" s="14" t="n"/>
      <c r="D752" s="14" t="n"/>
      <c r="E752" t="inlineStr">
        <is>
          <t>Inserir docente</t>
        </is>
      </c>
      <c r="F752" s="14" t="n"/>
      <c r="G752" s="15" t="inlineStr">
        <is>
          <t>Equinicultura</t>
        </is>
      </c>
      <c r="H752" s="14" t="n"/>
      <c r="I752" s="14" t="n"/>
      <c r="J752" s="14" t="n"/>
      <c r="K752" s="14" t="n"/>
      <c r="L752" s="14" t="n"/>
      <c r="M752" s="14" t="n"/>
      <c r="N752" s="14" t="n"/>
      <c r="AA752" s="14">
        <f>SUM(O752:Z752)</f>
        <v/>
      </c>
      <c r="AB752" s="14" t="n"/>
    </row>
    <row r="753">
      <c r="A753" s="14" t="n"/>
      <c r="B753" s="14" t="n"/>
      <c r="C753" s="14" t="n"/>
      <c r="D753" s="14" t="n"/>
      <c r="E753" t="inlineStr">
        <is>
          <t>Inserir docente</t>
        </is>
      </c>
      <c r="F753" s="14" t="n"/>
      <c r="G753" s="15" t="inlineStr">
        <is>
          <t>Equinicultura</t>
        </is>
      </c>
      <c r="H753" s="14" t="n"/>
      <c r="I753" s="14" t="n"/>
      <c r="J753" s="14" t="n"/>
      <c r="K753" s="14" t="n"/>
      <c r="L753" s="14" t="n"/>
      <c r="M753" s="14" t="n"/>
      <c r="N753" s="14" t="n"/>
      <c r="AA753" s="14">
        <f>SUM(O753:Z753)</f>
        <v/>
      </c>
      <c r="AB753" s="14" t="n"/>
    </row>
    <row r="754">
      <c r="A754" s="14" t="n"/>
      <c r="B754" s="14" t="n"/>
      <c r="C754" s="14" t="n"/>
      <c r="D754" s="14" t="n"/>
      <c r="E754" t="inlineStr">
        <is>
          <t>Inserir docente</t>
        </is>
      </c>
      <c r="F754" s="14" t="n"/>
      <c r="G754" s="15" t="inlineStr">
        <is>
          <t>Equinicultura</t>
        </is>
      </c>
      <c r="H754" s="14" t="n"/>
      <c r="I754" s="14" t="n"/>
      <c r="J754" s="14" t="n"/>
      <c r="K754" s="14" t="n"/>
      <c r="L754" s="14" t="n"/>
      <c r="M754" s="14" t="n"/>
      <c r="N754" s="14" t="n"/>
      <c r="AA754" s="14">
        <f>SUM(O754:Z754)</f>
        <v/>
      </c>
      <c r="AB754" s="14" t="n"/>
    </row>
    <row r="755">
      <c r="A755" s="14" t="n"/>
      <c r="B755" s="14" t="n"/>
      <c r="C755" s="14" t="n"/>
      <c r="D755" s="14" t="n"/>
      <c r="E755" t="inlineStr">
        <is>
          <t>Inserir docente</t>
        </is>
      </c>
      <c r="F755" s="14" t="n"/>
      <c r="G755" s="15" t="inlineStr">
        <is>
          <t>Equinicultura</t>
        </is>
      </c>
      <c r="H755" s="14" t="n"/>
      <c r="I755" s="14" t="n"/>
      <c r="J755" s="14" t="n"/>
      <c r="K755" s="14" t="n"/>
      <c r="L755" s="14" t="n"/>
      <c r="M755" s="14" t="n"/>
      <c r="N755" s="14" t="n"/>
      <c r="AA755" s="14">
        <f>SUM(O755:Z755)</f>
        <v/>
      </c>
      <c r="AB755" s="14" t="n"/>
    </row>
    <row r="756">
      <c r="A756" s="14" t="n"/>
      <c r="B756" s="14" t="n"/>
      <c r="C756" s="14" t="n"/>
      <c r="D756" s="14" t="n"/>
      <c r="E756" t="inlineStr">
        <is>
          <t>Inserir docente</t>
        </is>
      </c>
      <c r="F756" s="14" t="n"/>
      <c r="G756" s="15" t="inlineStr">
        <is>
          <t>Equinicultura</t>
        </is>
      </c>
      <c r="H756" s="14" t="n"/>
      <c r="I756" s="14" t="n"/>
      <c r="J756" s="14" t="n"/>
      <c r="K756" s="14" t="n"/>
      <c r="L756" s="14" t="n"/>
      <c r="M756" s="14" t="n"/>
      <c r="N756" s="14" t="n"/>
      <c r="AA756" s="14">
        <f>SUM(O756:Z756)</f>
        <v/>
      </c>
      <c r="AB756" s="14" t="n"/>
    </row>
    <row r="757">
      <c r="A757" s="14" t="n"/>
      <c r="B757" s="14" t="n"/>
      <c r="C757" s="14" t="n"/>
      <c r="D757" s="14" t="n"/>
      <c r="E757" t="inlineStr">
        <is>
          <t>Inserir docente</t>
        </is>
      </c>
      <c r="F757" s="14" t="n"/>
      <c r="G757" s="15" t="inlineStr">
        <is>
          <t>Equinicultura</t>
        </is>
      </c>
      <c r="H757" s="14" t="n"/>
      <c r="I757" s="14" t="n"/>
      <c r="J757" s="14" t="n"/>
      <c r="K757" s="14" t="n"/>
      <c r="L757" s="14" t="n"/>
      <c r="M757" s="14" t="n"/>
      <c r="N757" s="14" t="n"/>
      <c r="AA757" s="14">
        <f>SUM(O757:Z757)</f>
        <v/>
      </c>
      <c r="AB757" s="14" t="n"/>
    </row>
    <row r="758">
      <c r="A758" s="14" t="n"/>
      <c r="B758" s="14" t="n"/>
      <c r="C758" s="14" t="n"/>
      <c r="D758" s="14" t="n"/>
      <c r="E758" t="inlineStr">
        <is>
          <t>Inserir docente</t>
        </is>
      </c>
      <c r="F758" s="14" t="n"/>
      <c r="G758" s="15" t="inlineStr">
        <is>
          <t>Equinicultura</t>
        </is>
      </c>
      <c r="H758" s="14" t="n"/>
      <c r="I758" s="14" t="n"/>
      <c r="J758" s="14" t="n"/>
      <c r="K758" s="14" t="n"/>
      <c r="L758" s="14" t="n"/>
      <c r="M758" s="14" t="n"/>
      <c r="N758" s="14" t="n"/>
      <c r="AA758" s="14">
        <f>SUM(O758:Z758)</f>
        <v/>
      </c>
      <c r="AB758" s="14" t="n"/>
    </row>
    <row r="759">
      <c r="A759" s="14" t="n"/>
      <c r="B759" s="14" t="n"/>
      <c r="C759" s="14" t="n"/>
      <c r="D759" s="14" t="n"/>
      <c r="E759" t="inlineStr">
        <is>
          <t>Inserir docente</t>
        </is>
      </c>
      <c r="F759" s="14" t="n"/>
      <c r="G759" s="15" t="inlineStr">
        <is>
          <t>Equinicultura</t>
        </is>
      </c>
      <c r="H759" s="14" t="n"/>
      <c r="I759" s="14" t="n"/>
      <c r="J759" s="14" t="n"/>
      <c r="K759" s="14" t="n"/>
      <c r="L759" s="14" t="n"/>
      <c r="M759" s="14" t="n"/>
      <c r="N759" s="14" t="n"/>
      <c r="AA759" s="14">
        <f>SUM(O759:Z759)</f>
        <v/>
      </c>
      <c r="AB759" s="14" t="n"/>
    </row>
    <row r="760">
      <c r="A760" s="14" t="n"/>
      <c r="B760" s="14" t="n"/>
      <c r="C760" s="14" t="n"/>
      <c r="D760" s="14" t="n"/>
      <c r="E760" t="inlineStr">
        <is>
          <t>Inserir docente</t>
        </is>
      </c>
      <c r="F760" s="14" t="n"/>
      <c r="G760" s="15" t="inlineStr">
        <is>
          <t>Equinicultura</t>
        </is>
      </c>
      <c r="H760" s="14" t="n"/>
      <c r="I760" s="14" t="n"/>
      <c r="J760" s="14" t="n"/>
      <c r="K760" s="14" t="n"/>
      <c r="L760" s="14" t="n"/>
      <c r="M760" s="14" t="n"/>
      <c r="N760" s="14" t="n"/>
      <c r="AA760" s="14">
        <f>SUM(O760:Z760)</f>
        <v/>
      </c>
      <c r="AB760" s="14" t="n"/>
    </row>
    <row r="761">
      <c r="A761" s="14" t="n"/>
      <c r="B761" s="14" t="n"/>
      <c r="C761" s="14" t="n"/>
      <c r="D761" s="14" t="n"/>
      <c r="E761" t="inlineStr">
        <is>
          <t>Inserir docente</t>
        </is>
      </c>
      <c r="F761" s="14" t="n"/>
      <c r="G761" s="15" t="inlineStr">
        <is>
          <t>Equinicultura</t>
        </is>
      </c>
      <c r="H761" s="14" t="n"/>
      <c r="I761" s="14" t="n"/>
      <c r="J761" s="14" t="n"/>
      <c r="K761" s="14" t="n"/>
      <c r="L761" s="14" t="n"/>
      <c r="M761" s="14" t="n"/>
      <c r="N761" s="14" t="n"/>
      <c r="AA761" s="14">
        <f>SUM(O761:Z761)</f>
        <v/>
      </c>
      <c r="AB761" s="14" t="n"/>
    </row>
    <row r="762">
      <c r="A762" s="14" t="n"/>
      <c r="B762" s="14" t="n"/>
      <c r="C762" s="14" t="n"/>
      <c r="D762" s="14" t="n"/>
      <c r="E762" t="inlineStr">
        <is>
          <t>Inserir docente</t>
        </is>
      </c>
      <c r="F762" s="14" t="n"/>
      <c r="G762" s="15" t="inlineStr">
        <is>
          <t>Equinicultura</t>
        </is>
      </c>
      <c r="H762" s="14" t="n"/>
      <c r="I762" s="14" t="n"/>
      <c r="J762" s="14" t="n"/>
      <c r="K762" s="14" t="n"/>
      <c r="L762" s="14" t="n"/>
      <c r="M762" s="14" t="n"/>
      <c r="N762" s="14" t="n"/>
      <c r="AA762" s="14">
        <f>SUM(O762:Z762)</f>
        <v/>
      </c>
      <c r="AB762" s="14" t="n"/>
    </row>
    <row r="763">
      <c r="A763" s="14" t="n"/>
      <c r="B763" s="14" t="n"/>
      <c r="C763" s="14" t="n"/>
      <c r="D763" s="14" t="n"/>
      <c r="E763" t="inlineStr">
        <is>
          <t>Inserir docente</t>
        </is>
      </c>
      <c r="F763" s="14" t="n"/>
      <c r="G763" s="15" t="inlineStr">
        <is>
          <t>Equinicultura</t>
        </is>
      </c>
      <c r="H763" s="14" t="n"/>
      <c r="I763" s="14" t="n"/>
      <c r="J763" s="14" t="n"/>
      <c r="K763" s="14" t="n"/>
      <c r="L763" s="14" t="n"/>
      <c r="M763" s="14" t="n"/>
      <c r="N763" s="14" t="n"/>
      <c r="AA763" s="14">
        <f>SUM(O763:Z763)</f>
        <v/>
      </c>
      <c r="AB763" s="14" t="n"/>
    </row>
    <row r="764">
      <c r="A764" s="14" t="n"/>
      <c r="B764" s="14" t="n"/>
      <c r="C764" s="14" t="n"/>
      <c r="D764" s="14" t="n"/>
      <c r="E764" t="inlineStr">
        <is>
          <t>Inserir docente</t>
        </is>
      </c>
      <c r="F764" s="14" t="n"/>
      <c r="G764" s="15" t="inlineStr">
        <is>
          <t>Equinicultura</t>
        </is>
      </c>
      <c r="H764" s="14" t="n"/>
      <c r="I764" s="14" t="n"/>
      <c r="J764" s="14" t="n"/>
      <c r="K764" s="14" t="n"/>
      <c r="L764" s="14" t="n"/>
      <c r="M764" s="14" t="n"/>
      <c r="N764" s="14" t="n"/>
      <c r="AA764" s="14">
        <f>SUM(O764:Z764)</f>
        <v/>
      </c>
      <c r="AB764" s="14" t="n"/>
    </row>
    <row r="765">
      <c r="A765" s="14" t="n"/>
      <c r="B765" s="14" t="n"/>
      <c r="C765" s="14" t="n"/>
      <c r="D765" s="14" t="n"/>
      <c r="E765" t="inlineStr">
        <is>
          <t>Inserir docente</t>
        </is>
      </c>
      <c r="F765" s="14" t="n"/>
      <c r="G765" s="15" t="inlineStr">
        <is>
          <t>Equinicultura</t>
        </is>
      </c>
      <c r="H765" s="14" t="n"/>
      <c r="I765" s="14" t="n"/>
      <c r="J765" s="14" t="n"/>
      <c r="K765" s="14" t="n"/>
      <c r="L765" s="14" t="n"/>
      <c r="M765" s="14" t="n"/>
      <c r="N765" s="14" t="n"/>
      <c r="AA765" s="14">
        <f>SUM(O765:Z765)</f>
        <v/>
      </c>
      <c r="AB765" s="14" t="n"/>
    </row>
    <row r="766"/>
    <row r="767">
      <c r="A767" s="14" t="inlineStr">
        <is>
          <t>Humanidades</t>
        </is>
      </c>
      <c r="B767" s="14" t="inlineStr">
        <is>
          <t>6.5 Outras Humanidades</t>
        </is>
      </c>
      <c r="C767" s="14" t="inlineStr">
        <is>
          <t>AP</t>
        </is>
      </c>
      <c r="D767" s="14" t="inlineStr">
        <is>
          <t>DRAT</t>
        </is>
      </c>
      <c r="E767" s="14" t="inlineStr">
        <is>
          <t>Ana Luísa Soares / Crisitna Castel-Branco</t>
        </is>
      </c>
      <c r="F767" s="14" t="inlineStr">
        <is>
          <t>sim</t>
        </is>
      </c>
      <c r="G767" s="14" t="inlineStr">
        <is>
          <t>Estágio</t>
        </is>
      </c>
      <c r="H767" s="14" t="inlineStr">
        <is>
          <t>1º ciclo</t>
        </is>
      </c>
      <c r="I767" s="14" t="inlineStr">
        <is>
          <t>2498</t>
        </is>
      </c>
      <c r="J767" s="14" t="inlineStr">
        <is>
          <t>3º</t>
        </is>
      </c>
      <c r="K767" s="14" t="inlineStr">
        <is>
          <t>2º</t>
        </is>
      </c>
      <c r="L767" s="14" t="n">
        <v>6</v>
      </c>
      <c r="M767" s="14" t="n">
        <v>14</v>
      </c>
      <c r="N767" s="14" t="n">
        <v>168</v>
      </c>
      <c r="O767" s="14" t="n"/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  <c r="Z767" s="14" t="n"/>
      <c r="AA767" s="14" t="inlineStr"/>
      <c r="AB767" s="14">
        <f>VLOOKUP(int(I767),'DSD (informação UCs)'!AY:AZ, 2, FALSE)-SUM(O768:Z782)</f>
        <v/>
      </c>
    </row>
    <row r="768">
      <c r="A768" s="14" t="n"/>
      <c r="B768" s="14" t="n"/>
      <c r="C768" s="14" t="n"/>
      <c r="D768" s="14" t="n"/>
      <c r="E768" t="inlineStr">
        <is>
          <t>Inserir docente</t>
        </is>
      </c>
      <c r="F768" s="14" t="n"/>
      <c r="G768" s="15" t="inlineStr">
        <is>
          <t>Estágio</t>
        </is>
      </c>
      <c r="H768" s="14" t="n"/>
      <c r="I768" s="14" t="n"/>
      <c r="J768" s="14" t="n"/>
      <c r="K768" s="14" t="n"/>
      <c r="L768" s="14" t="n"/>
      <c r="M768" s="14" t="n"/>
      <c r="N768" s="14" t="n"/>
      <c r="AA768" s="14">
        <f>SUM(O768:Z768)</f>
        <v/>
      </c>
      <c r="AB768" s="14" t="n"/>
    </row>
    <row r="769">
      <c r="A769" s="14" t="n"/>
      <c r="B769" s="14" t="n"/>
      <c r="C769" s="14" t="n"/>
      <c r="D769" s="14" t="n"/>
      <c r="E769" t="inlineStr">
        <is>
          <t>Inserir docente</t>
        </is>
      </c>
      <c r="F769" s="14" t="n"/>
      <c r="G769" s="15" t="inlineStr">
        <is>
          <t>Estágio</t>
        </is>
      </c>
      <c r="H769" s="14" t="n"/>
      <c r="I769" s="14" t="n"/>
      <c r="J769" s="14" t="n"/>
      <c r="K769" s="14" t="n"/>
      <c r="L769" s="14" t="n"/>
      <c r="M769" s="14" t="n"/>
      <c r="N769" s="14" t="n"/>
      <c r="AA769" s="14">
        <f>SUM(O769:Z769)</f>
        <v/>
      </c>
      <c r="AB769" s="14" t="n"/>
    </row>
    <row r="770">
      <c r="A770" s="14" t="n"/>
      <c r="B770" s="14" t="n"/>
      <c r="C770" s="14" t="n"/>
      <c r="D770" s="14" t="n"/>
      <c r="E770" t="inlineStr">
        <is>
          <t>Inserir docente</t>
        </is>
      </c>
      <c r="F770" s="14" t="n"/>
      <c r="G770" s="15" t="inlineStr">
        <is>
          <t>Estágio</t>
        </is>
      </c>
      <c r="H770" s="14" t="n"/>
      <c r="I770" s="14" t="n"/>
      <c r="J770" s="14" t="n"/>
      <c r="K770" s="14" t="n"/>
      <c r="L770" s="14" t="n"/>
      <c r="M770" s="14" t="n"/>
      <c r="N770" s="14" t="n"/>
      <c r="AA770" s="14">
        <f>SUM(O770:Z770)</f>
        <v/>
      </c>
      <c r="AB770" s="14" t="n"/>
    </row>
    <row r="771">
      <c r="A771" s="14" t="n"/>
      <c r="B771" s="14" t="n"/>
      <c r="C771" s="14" t="n"/>
      <c r="D771" s="14" t="n"/>
      <c r="E771" t="inlineStr">
        <is>
          <t>Inserir docente</t>
        </is>
      </c>
      <c r="F771" s="14" t="n"/>
      <c r="G771" s="15" t="inlineStr">
        <is>
          <t>Estágio</t>
        </is>
      </c>
      <c r="H771" s="14" t="n"/>
      <c r="I771" s="14" t="n"/>
      <c r="J771" s="14" t="n"/>
      <c r="K771" s="14" t="n"/>
      <c r="L771" s="14" t="n"/>
      <c r="M771" s="14" t="n"/>
      <c r="N771" s="14" t="n"/>
      <c r="AA771" s="14">
        <f>SUM(O771:Z771)</f>
        <v/>
      </c>
      <c r="AB771" s="14" t="n"/>
    </row>
    <row r="772">
      <c r="A772" s="14" t="n"/>
      <c r="B772" s="14" t="n"/>
      <c r="C772" s="14" t="n"/>
      <c r="D772" s="14" t="n"/>
      <c r="E772" t="inlineStr">
        <is>
          <t>Inserir docente</t>
        </is>
      </c>
      <c r="F772" s="14" t="n"/>
      <c r="G772" s="15" t="inlineStr">
        <is>
          <t>Estágio</t>
        </is>
      </c>
      <c r="H772" s="14" t="n"/>
      <c r="I772" s="14" t="n"/>
      <c r="J772" s="14" t="n"/>
      <c r="K772" s="14" t="n"/>
      <c r="L772" s="14" t="n"/>
      <c r="M772" s="14" t="n"/>
      <c r="N772" s="14" t="n"/>
      <c r="AA772" s="14">
        <f>SUM(O772:Z772)</f>
        <v/>
      </c>
      <c r="AB772" s="14" t="n"/>
    </row>
    <row r="773">
      <c r="A773" s="14" t="n"/>
      <c r="B773" s="14" t="n"/>
      <c r="C773" s="14" t="n"/>
      <c r="D773" s="14" t="n"/>
      <c r="E773" t="inlineStr">
        <is>
          <t>Inserir docente</t>
        </is>
      </c>
      <c r="F773" s="14" t="n"/>
      <c r="G773" s="15" t="inlineStr">
        <is>
          <t>Estágio</t>
        </is>
      </c>
      <c r="H773" s="14" t="n"/>
      <c r="I773" s="14" t="n"/>
      <c r="J773" s="14" t="n"/>
      <c r="K773" s="14" t="n"/>
      <c r="L773" s="14" t="n"/>
      <c r="M773" s="14" t="n"/>
      <c r="N773" s="14" t="n"/>
      <c r="AA773" s="14">
        <f>SUM(O773:Z773)</f>
        <v/>
      </c>
      <c r="AB773" s="14" t="n"/>
    </row>
    <row r="774">
      <c r="A774" s="14" t="n"/>
      <c r="B774" s="14" t="n"/>
      <c r="C774" s="14" t="n"/>
      <c r="D774" s="14" t="n"/>
      <c r="E774" t="inlineStr">
        <is>
          <t>Inserir docente</t>
        </is>
      </c>
      <c r="F774" s="14" t="n"/>
      <c r="G774" s="15" t="inlineStr">
        <is>
          <t>Estágio</t>
        </is>
      </c>
      <c r="H774" s="14" t="n"/>
      <c r="I774" s="14" t="n"/>
      <c r="J774" s="14" t="n"/>
      <c r="K774" s="14" t="n"/>
      <c r="L774" s="14" t="n"/>
      <c r="M774" s="14" t="n"/>
      <c r="N774" s="14" t="n"/>
      <c r="AA774" s="14">
        <f>SUM(O774:Z774)</f>
        <v/>
      </c>
      <c r="AB774" s="14" t="n"/>
    </row>
    <row r="775">
      <c r="A775" s="14" t="n"/>
      <c r="B775" s="14" t="n"/>
      <c r="C775" s="14" t="n"/>
      <c r="D775" s="14" t="n"/>
      <c r="E775" t="inlineStr">
        <is>
          <t>Inserir docente</t>
        </is>
      </c>
      <c r="F775" s="14" t="n"/>
      <c r="G775" s="15" t="inlineStr">
        <is>
          <t>Estágio</t>
        </is>
      </c>
      <c r="H775" s="14" t="n"/>
      <c r="I775" s="14" t="n"/>
      <c r="J775" s="14" t="n"/>
      <c r="K775" s="14" t="n"/>
      <c r="L775" s="14" t="n"/>
      <c r="M775" s="14" t="n"/>
      <c r="N775" s="14" t="n"/>
      <c r="AA775" s="14">
        <f>SUM(O775:Z775)</f>
        <v/>
      </c>
      <c r="AB775" s="14" t="n"/>
    </row>
    <row r="776">
      <c r="A776" s="14" t="n"/>
      <c r="B776" s="14" t="n"/>
      <c r="C776" s="14" t="n"/>
      <c r="D776" s="14" t="n"/>
      <c r="E776" t="inlineStr">
        <is>
          <t>Inserir docente</t>
        </is>
      </c>
      <c r="F776" s="14" t="n"/>
      <c r="G776" s="15" t="inlineStr">
        <is>
          <t>Estágio</t>
        </is>
      </c>
      <c r="H776" s="14" t="n"/>
      <c r="I776" s="14" t="n"/>
      <c r="J776" s="14" t="n"/>
      <c r="K776" s="14" t="n"/>
      <c r="L776" s="14" t="n"/>
      <c r="M776" s="14" t="n"/>
      <c r="N776" s="14" t="n"/>
      <c r="AA776" s="14">
        <f>SUM(O776:Z776)</f>
        <v/>
      </c>
      <c r="AB776" s="14" t="n"/>
    </row>
    <row r="777">
      <c r="A777" s="14" t="n"/>
      <c r="B777" s="14" t="n"/>
      <c r="C777" s="14" t="n"/>
      <c r="D777" s="14" t="n"/>
      <c r="E777" t="inlineStr">
        <is>
          <t>Inserir docente</t>
        </is>
      </c>
      <c r="F777" s="14" t="n"/>
      <c r="G777" s="15" t="inlineStr">
        <is>
          <t>Estágio</t>
        </is>
      </c>
      <c r="H777" s="14" t="n"/>
      <c r="I777" s="14" t="n"/>
      <c r="J777" s="14" t="n"/>
      <c r="K777" s="14" t="n"/>
      <c r="L777" s="14" t="n"/>
      <c r="M777" s="14" t="n"/>
      <c r="N777" s="14" t="n"/>
      <c r="AA777" s="14">
        <f>SUM(O777:Z777)</f>
        <v/>
      </c>
      <c r="AB777" s="14" t="n"/>
    </row>
    <row r="778">
      <c r="A778" s="14" t="n"/>
      <c r="B778" s="14" t="n"/>
      <c r="C778" s="14" t="n"/>
      <c r="D778" s="14" t="n"/>
      <c r="E778" t="inlineStr">
        <is>
          <t>Inserir docente</t>
        </is>
      </c>
      <c r="F778" s="14" t="n"/>
      <c r="G778" s="15" t="inlineStr">
        <is>
          <t>Estágio</t>
        </is>
      </c>
      <c r="H778" s="14" t="n"/>
      <c r="I778" s="14" t="n"/>
      <c r="J778" s="14" t="n"/>
      <c r="K778" s="14" t="n"/>
      <c r="L778" s="14" t="n"/>
      <c r="M778" s="14" t="n"/>
      <c r="N778" s="14" t="n"/>
      <c r="AA778" s="14">
        <f>SUM(O778:Z778)</f>
        <v/>
      </c>
      <c r="AB778" s="14" t="n"/>
    </row>
    <row r="779">
      <c r="A779" s="14" t="n"/>
      <c r="B779" s="14" t="n"/>
      <c r="C779" s="14" t="n"/>
      <c r="D779" s="14" t="n"/>
      <c r="E779" t="inlineStr">
        <is>
          <t>Inserir docente</t>
        </is>
      </c>
      <c r="F779" s="14" t="n"/>
      <c r="G779" s="15" t="inlineStr">
        <is>
          <t>Estágio</t>
        </is>
      </c>
      <c r="H779" s="14" t="n"/>
      <c r="I779" s="14" t="n"/>
      <c r="J779" s="14" t="n"/>
      <c r="K779" s="14" t="n"/>
      <c r="L779" s="14" t="n"/>
      <c r="M779" s="14" t="n"/>
      <c r="N779" s="14" t="n"/>
      <c r="AA779" s="14">
        <f>SUM(O779:Z779)</f>
        <v/>
      </c>
      <c r="AB779" s="14" t="n"/>
    </row>
    <row r="780">
      <c r="A780" s="14" t="n"/>
      <c r="B780" s="14" t="n"/>
      <c r="C780" s="14" t="n"/>
      <c r="D780" s="14" t="n"/>
      <c r="E780" t="inlineStr">
        <is>
          <t>Inserir docente</t>
        </is>
      </c>
      <c r="F780" s="14" t="n"/>
      <c r="G780" s="15" t="inlineStr">
        <is>
          <t>Estágio</t>
        </is>
      </c>
      <c r="H780" s="14" t="n"/>
      <c r="I780" s="14" t="n"/>
      <c r="J780" s="14" t="n"/>
      <c r="K780" s="14" t="n"/>
      <c r="L780" s="14" t="n"/>
      <c r="M780" s="14" t="n"/>
      <c r="N780" s="14" t="n"/>
      <c r="AA780" s="14">
        <f>SUM(O780:Z780)</f>
        <v/>
      </c>
      <c r="AB780" s="14" t="n"/>
    </row>
    <row r="781">
      <c r="A781" s="14" t="n"/>
      <c r="B781" s="14" t="n"/>
      <c r="C781" s="14" t="n"/>
      <c r="D781" s="14" t="n"/>
      <c r="E781" t="inlineStr">
        <is>
          <t>Inserir docente</t>
        </is>
      </c>
      <c r="F781" s="14" t="n"/>
      <c r="G781" s="15" t="inlineStr">
        <is>
          <t>Estágio</t>
        </is>
      </c>
      <c r="H781" s="14" t="n"/>
      <c r="I781" s="14" t="n"/>
      <c r="J781" s="14" t="n"/>
      <c r="K781" s="14" t="n"/>
      <c r="L781" s="14" t="n"/>
      <c r="M781" s="14" t="n"/>
      <c r="N781" s="14" t="n"/>
      <c r="AA781" s="14">
        <f>SUM(O781:Z781)</f>
        <v/>
      </c>
      <c r="AB781" s="14" t="n"/>
    </row>
    <row r="782">
      <c r="A782" s="14" t="n"/>
      <c r="B782" s="14" t="n"/>
      <c r="C782" s="14" t="n"/>
      <c r="D782" s="14" t="n"/>
      <c r="E782" t="inlineStr">
        <is>
          <t>Inserir docente</t>
        </is>
      </c>
      <c r="F782" s="14" t="n"/>
      <c r="G782" s="15" t="inlineStr">
        <is>
          <t>Estágio</t>
        </is>
      </c>
      <c r="H782" s="14" t="n"/>
      <c r="I782" s="14" t="n"/>
      <c r="J782" s="14" t="n"/>
      <c r="K782" s="14" t="n"/>
      <c r="L782" s="14" t="n"/>
      <c r="M782" s="14" t="n"/>
      <c r="N782" s="14" t="n"/>
      <c r="AA782" s="14">
        <f>SUM(O782:Z782)</f>
        <v/>
      </c>
      <c r="AB782" s="14" t="n"/>
    </row>
    <row r="783"/>
    <row r="784">
      <c r="A784" s="14" t="inlineStr">
        <is>
          <t>Ciências Exatas e Naturais</t>
        </is>
      </c>
      <c r="B784" s="14" t="inlineStr">
        <is>
          <t>1.6 Ciências Biológicas</t>
        </is>
      </c>
      <c r="C784" s="14" t="inlineStr">
        <is>
          <t>BIO</t>
        </is>
      </c>
      <c r="D784" s="14" t="inlineStr">
        <is>
          <t>DRAT</t>
        </is>
      </c>
      <c r="E784" s="14" t="inlineStr">
        <is>
          <t>Maria Manuel Cordeiro Salgueiro Romeiras</t>
        </is>
      </c>
      <c r="F784" s="14" t="inlineStr">
        <is>
          <t>sim</t>
        </is>
      </c>
      <c r="G784" s="14" t="inlineStr">
        <is>
          <t>Estágio</t>
        </is>
      </c>
      <c r="H784" s="14" t="inlineStr">
        <is>
          <t>1º ciclo</t>
        </is>
      </c>
      <c r="I784" s="14" t="inlineStr">
        <is>
          <t>2499</t>
        </is>
      </c>
      <c r="J784" s="14" t="inlineStr">
        <is>
          <t>3º</t>
        </is>
      </c>
      <c r="K784" s="14" t="inlineStr">
        <is>
          <t>1º</t>
        </is>
      </c>
      <c r="L784" s="14" t="n">
        <v>6</v>
      </c>
      <c r="M784" s="14" t="n">
        <v>14</v>
      </c>
      <c r="N784" s="14" t="n">
        <v>168</v>
      </c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  <c r="Z784" s="14" t="n"/>
      <c r="AA784" s="14" t="inlineStr"/>
      <c r="AB784" s="14">
        <f>VLOOKUP(int(I784),'DSD (informação UCs)'!AY:AZ, 2, FALSE)-SUM(O785:Z799)</f>
        <v/>
      </c>
    </row>
    <row r="785">
      <c r="A785" s="14" t="n"/>
      <c r="B785" s="14" t="n"/>
      <c r="C785" s="14" t="n"/>
      <c r="D785" s="14" t="n"/>
      <c r="E785" t="inlineStr">
        <is>
          <t>Inserir docente</t>
        </is>
      </c>
      <c r="F785" s="14" t="n"/>
      <c r="G785" s="15" t="inlineStr">
        <is>
          <t>Estágio</t>
        </is>
      </c>
      <c r="H785" s="14" t="n"/>
      <c r="I785" s="14" t="n"/>
      <c r="J785" s="14" t="n"/>
      <c r="K785" s="14" t="n"/>
      <c r="L785" s="14" t="n"/>
      <c r="M785" s="14" t="n"/>
      <c r="N785" s="14" t="n"/>
      <c r="AA785" s="14">
        <f>SUM(O785:Z785)</f>
        <v/>
      </c>
      <c r="AB785" s="14" t="n"/>
    </row>
    <row r="786">
      <c r="A786" s="14" t="n"/>
      <c r="B786" s="14" t="n"/>
      <c r="C786" s="14" t="n"/>
      <c r="D786" s="14" t="n"/>
      <c r="E786" t="inlineStr">
        <is>
          <t>Inserir docente</t>
        </is>
      </c>
      <c r="F786" s="14" t="n"/>
      <c r="G786" s="15" t="inlineStr">
        <is>
          <t>Estágio</t>
        </is>
      </c>
      <c r="H786" s="14" t="n"/>
      <c r="I786" s="14" t="n"/>
      <c r="J786" s="14" t="n"/>
      <c r="K786" s="14" t="n"/>
      <c r="L786" s="14" t="n"/>
      <c r="M786" s="14" t="n"/>
      <c r="N786" s="14" t="n"/>
      <c r="AA786" s="14">
        <f>SUM(O786:Z786)</f>
        <v/>
      </c>
      <c r="AB786" s="14" t="n"/>
    </row>
    <row r="787">
      <c r="A787" s="14" t="n"/>
      <c r="B787" s="14" t="n"/>
      <c r="C787" s="14" t="n"/>
      <c r="D787" s="14" t="n"/>
      <c r="E787" t="inlineStr">
        <is>
          <t>Inserir docente</t>
        </is>
      </c>
      <c r="F787" s="14" t="n"/>
      <c r="G787" s="15" t="inlineStr">
        <is>
          <t>Estágio</t>
        </is>
      </c>
      <c r="H787" s="14" t="n"/>
      <c r="I787" s="14" t="n"/>
      <c r="J787" s="14" t="n"/>
      <c r="K787" s="14" t="n"/>
      <c r="L787" s="14" t="n"/>
      <c r="M787" s="14" t="n"/>
      <c r="N787" s="14" t="n"/>
      <c r="AA787" s="14">
        <f>SUM(O787:Z787)</f>
        <v/>
      </c>
      <c r="AB787" s="14" t="n"/>
    </row>
    <row r="788">
      <c r="A788" s="14" t="n"/>
      <c r="B788" s="14" t="n"/>
      <c r="C788" s="14" t="n"/>
      <c r="D788" s="14" t="n"/>
      <c r="E788" t="inlineStr">
        <is>
          <t>Inserir docente</t>
        </is>
      </c>
      <c r="F788" s="14" t="n"/>
      <c r="G788" s="15" t="inlineStr">
        <is>
          <t>Estágio</t>
        </is>
      </c>
      <c r="H788" s="14" t="n"/>
      <c r="I788" s="14" t="n"/>
      <c r="J788" s="14" t="n"/>
      <c r="K788" s="14" t="n"/>
      <c r="L788" s="14" t="n"/>
      <c r="M788" s="14" t="n"/>
      <c r="N788" s="14" t="n"/>
      <c r="AA788" s="14">
        <f>SUM(O788:Z788)</f>
        <v/>
      </c>
      <c r="AB788" s="14" t="n"/>
    </row>
    <row r="789">
      <c r="A789" s="14" t="n"/>
      <c r="B789" s="14" t="n"/>
      <c r="C789" s="14" t="n"/>
      <c r="D789" s="14" t="n"/>
      <c r="E789" t="inlineStr">
        <is>
          <t>Inserir docente</t>
        </is>
      </c>
      <c r="F789" s="14" t="n"/>
      <c r="G789" s="15" t="inlineStr">
        <is>
          <t>Estágio</t>
        </is>
      </c>
      <c r="H789" s="14" t="n"/>
      <c r="I789" s="14" t="n"/>
      <c r="J789" s="14" t="n"/>
      <c r="K789" s="14" t="n"/>
      <c r="L789" s="14" t="n"/>
      <c r="M789" s="14" t="n"/>
      <c r="N789" s="14" t="n"/>
      <c r="AA789" s="14">
        <f>SUM(O789:Z789)</f>
        <v/>
      </c>
      <c r="AB789" s="14" t="n"/>
    </row>
    <row r="790">
      <c r="A790" s="14" t="n"/>
      <c r="B790" s="14" t="n"/>
      <c r="C790" s="14" t="n"/>
      <c r="D790" s="14" t="n"/>
      <c r="E790" t="inlineStr">
        <is>
          <t>Inserir docente</t>
        </is>
      </c>
      <c r="F790" s="14" t="n"/>
      <c r="G790" s="15" t="inlineStr">
        <is>
          <t>Estágio</t>
        </is>
      </c>
      <c r="H790" s="14" t="n"/>
      <c r="I790" s="14" t="n"/>
      <c r="J790" s="14" t="n"/>
      <c r="K790" s="14" t="n"/>
      <c r="L790" s="14" t="n"/>
      <c r="M790" s="14" t="n"/>
      <c r="N790" s="14" t="n"/>
      <c r="AA790" s="14">
        <f>SUM(O790:Z790)</f>
        <v/>
      </c>
      <c r="AB790" s="14" t="n"/>
    </row>
    <row r="791">
      <c r="A791" s="14" t="n"/>
      <c r="B791" s="14" t="n"/>
      <c r="C791" s="14" t="n"/>
      <c r="D791" s="14" t="n"/>
      <c r="E791" t="inlineStr">
        <is>
          <t>Inserir docente</t>
        </is>
      </c>
      <c r="F791" s="14" t="n"/>
      <c r="G791" s="15" t="inlineStr">
        <is>
          <t>Estágio</t>
        </is>
      </c>
      <c r="H791" s="14" t="n"/>
      <c r="I791" s="14" t="n"/>
      <c r="J791" s="14" t="n"/>
      <c r="K791" s="14" t="n"/>
      <c r="L791" s="14" t="n"/>
      <c r="M791" s="14" t="n"/>
      <c r="N791" s="14" t="n"/>
      <c r="AA791" s="14">
        <f>SUM(O791:Z791)</f>
        <v/>
      </c>
      <c r="AB791" s="14" t="n"/>
    </row>
    <row r="792">
      <c r="A792" s="14" t="n"/>
      <c r="B792" s="14" t="n"/>
      <c r="C792" s="14" t="n"/>
      <c r="D792" s="14" t="n"/>
      <c r="E792" t="inlineStr">
        <is>
          <t>Inserir docente</t>
        </is>
      </c>
      <c r="F792" s="14" t="n"/>
      <c r="G792" s="15" t="inlineStr">
        <is>
          <t>Estágio</t>
        </is>
      </c>
      <c r="H792" s="14" t="n"/>
      <c r="I792" s="14" t="n"/>
      <c r="J792" s="14" t="n"/>
      <c r="K792" s="14" t="n"/>
      <c r="L792" s="14" t="n"/>
      <c r="M792" s="14" t="n"/>
      <c r="N792" s="14" t="n"/>
      <c r="AA792" s="14">
        <f>SUM(O792:Z792)</f>
        <v/>
      </c>
      <c r="AB792" s="14" t="n"/>
    </row>
    <row r="793">
      <c r="A793" s="14" t="n"/>
      <c r="B793" s="14" t="n"/>
      <c r="C793" s="14" t="n"/>
      <c r="D793" s="14" t="n"/>
      <c r="E793" t="inlineStr">
        <is>
          <t>Inserir docente</t>
        </is>
      </c>
      <c r="F793" s="14" t="n"/>
      <c r="G793" s="15" t="inlineStr">
        <is>
          <t>Estágio</t>
        </is>
      </c>
      <c r="H793" s="14" t="n"/>
      <c r="I793" s="14" t="n"/>
      <c r="J793" s="14" t="n"/>
      <c r="K793" s="14" t="n"/>
      <c r="L793" s="14" t="n"/>
      <c r="M793" s="14" t="n"/>
      <c r="N793" s="14" t="n"/>
      <c r="AA793" s="14">
        <f>SUM(O793:Z793)</f>
        <v/>
      </c>
      <c r="AB793" s="14" t="n"/>
    </row>
    <row r="794">
      <c r="A794" s="14" t="n"/>
      <c r="B794" s="14" t="n"/>
      <c r="C794" s="14" t="n"/>
      <c r="D794" s="14" t="n"/>
      <c r="E794" t="inlineStr">
        <is>
          <t>Inserir docente</t>
        </is>
      </c>
      <c r="F794" s="14" t="n"/>
      <c r="G794" s="15" t="inlineStr">
        <is>
          <t>Estágio</t>
        </is>
      </c>
      <c r="H794" s="14" t="n"/>
      <c r="I794" s="14" t="n"/>
      <c r="J794" s="14" t="n"/>
      <c r="K794" s="14" t="n"/>
      <c r="L794" s="14" t="n"/>
      <c r="M794" s="14" t="n"/>
      <c r="N794" s="14" t="n"/>
      <c r="AA794" s="14">
        <f>SUM(O794:Z794)</f>
        <v/>
      </c>
      <c r="AB794" s="14" t="n"/>
    </row>
    <row r="795">
      <c r="A795" s="14" t="n"/>
      <c r="B795" s="14" t="n"/>
      <c r="C795" s="14" t="n"/>
      <c r="D795" s="14" t="n"/>
      <c r="E795" t="inlineStr">
        <is>
          <t>Inserir docente</t>
        </is>
      </c>
      <c r="F795" s="14" t="n"/>
      <c r="G795" s="15" t="inlineStr">
        <is>
          <t>Estágio</t>
        </is>
      </c>
      <c r="H795" s="14" t="n"/>
      <c r="I795" s="14" t="n"/>
      <c r="J795" s="14" t="n"/>
      <c r="K795" s="14" t="n"/>
      <c r="L795" s="14" t="n"/>
      <c r="M795" s="14" t="n"/>
      <c r="N795" s="14" t="n"/>
      <c r="AA795" s="14">
        <f>SUM(O795:Z795)</f>
        <v/>
      </c>
      <c r="AB795" s="14" t="n"/>
    </row>
    <row r="796">
      <c r="A796" s="14" t="n"/>
      <c r="B796" s="14" t="n"/>
      <c r="C796" s="14" t="n"/>
      <c r="D796" s="14" t="n"/>
      <c r="E796" t="inlineStr">
        <is>
          <t>Inserir docente</t>
        </is>
      </c>
      <c r="F796" s="14" t="n"/>
      <c r="G796" s="15" t="inlineStr">
        <is>
          <t>Estágio</t>
        </is>
      </c>
      <c r="H796" s="14" t="n"/>
      <c r="I796" s="14" t="n"/>
      <c r="J796" s="14" t="n"/>
      <c r="K796" s="14" t="n"/>
      <c r="L796" s="14" t="n"/>
      <c r="M796" s="14" t="n"/>
      <c r="N796" s="14" t="n"/>
      <c r="AA796" s="14">
        <f>SUM(O796:Z796)</f>
        <v/>
      </c>
      <c r="AB796" s="14" t="n"/>
    </row>
    <row r="797">
      <c r="A797" s="14" t="n"/>
      <c r="B797" s="14" t="n"/>
      <c r="C797" s="14" t="n"/>
      <c r="D797" s="14" t="n"/>
      <c r="E797" t="inlineStr">
        <is>
          <t>Inserir docente</t>
        </is>
      </c>
      <c r="F797" s="14" t="n"/>
      <c r="G797" s="15" t="inlineStr">
        <is>
          <t>Estágio</t>
        </is>
      </c>
      <c r="H797" s="14" t="n"/>
      <c r="I797" s="14" t="n"/>
      <c r="J797" s="14" t="n"/>
      <c r="K797" s="14" t="n"/>
      <c r="L797" s="14" t="n"/>
      <c r="M797" s="14" t="n"/>
      <c r="N797" s="14" t="n"/>
      <c r="AA797" s="14">
        <f>SUM(O797:Z797)</f>
        <v/>
      </c>
      <c r="AB797" s="14" t="n"/>
    </row>
    <row r="798">
      <c r="A798" s="14" t="n"/>
      <c r="B798" s="14" t="n"/>
      <c r="C798" s="14" t="n"/>
      <c r="D798" s="14" t="n"/>
      <c r="E798" t="inlineStr">
        <is>
          <t>Inserir docente</t>
        </is>
      </c>
      <c r="F798" s="14" t="n"/>
      <c r="G798" s="15" t="inlineStr">
        <is>
          <t>Estágio</t>
        </is>
      </c>
      <c r="H798" s="14" t="n"/>
      <c r="I798" s="14" t="n"/>
      <c r="J798" s="14" t="n"/>
      <c r="K798" s="14" t="n"/>
      <c r="L798" s="14" t="n"/>
      <c r="M798" s="14" t="n"/>
      <c r="N798" s="14" t="n"/>
      <c r="AA798" s="14">
        <f>SUM(O798:Z798)</f>
        <v/>
      </c>
      <c r="AB798" s="14" t="n"/>
    </row>
    <row r="799">
      <c r="A799" s="14" t="n"/>
      <c r="B799" s="14" t="n"/>
      <c r="C799" s="14" t="n"/>
      <c r="D799" s="14" t="n"/>
      <c r="E799" t="inlineStr">
        <is>
          <t>Inserir docente</t>
        </is>
      </c>
      <c r="F799" s="14" t="n"/>
      <c r="G799" s="15" t="inlineStr">
        <is>
          <t>Estágio</t>
        </is>
      </c>
      <c r="H799" s="14" t="n"/>
      <c r="I799" s="14" t="n"/>
      <c r="J799" s="14" t="n"/>
      <c r="K799" s="14" t="n"/>
      <c r="L799" s="14" t="n"/>
      <c r="M799" s="14" t="n"/>
      <c r="N799" s="14" t="n"/>
      <c r="AA799" s="14">
        <f>SUM(O799:Z799)</f>
        <v/>
      </c>
      <c r="AB799" s="14" t="n"/>
    </row>
    <row r="800"/>
    <row r="801">
      <c r="A801" s="14" t="inlineStr">
        <is>
          <t>Ciências Agrárias</t>
        </is>
      </c>
      <c r="B801" s="14" t="inlineStr">
        <is>
          <t>1.1 Agricultura, Silvicultura e Pescas</t>
        </is>
      </c>
      <c r="C801" s="14" t="inlineStr">
        <is>
          <t>EAGR</t>
        </is>
      </c>
      <c r="D801" s="14" t="inlineStr">
        <is>
          <t>DCEB</t>
        </is>
      </c>
      <c r="E801" s="14" t="inlineStr">
        <is>
          <t>Maria Odete Pereira Torres</t>
        </is>
      </c>
      <c r="F801" s="14" t="inlineStr">
        <is>
          <t>sim</t>
        </is>
      </c>
      <c r="G801" s="14" t="inlineStr">
        <is>
          <t>Estágio</t>
        </is>
      </c>
      <c r="H801" s="14" t="inlineStr">
        <is>
          <t>1º ciclo</t>
        </is>
      </c>
      <c r="I801" s="14" t="inlineStr">
        <is>
          <t>2495</t>
        </is>
      </c>
      <c r="J801" s="14" t="inlineStr">
        <is>
          <t>3º</t>
        </is>
      </c>
      <c r="K801" s="14" t="inlineStr">
        <is>
          <t>2º</t>
        </is>
      </c>
      <c r="L801" s="14" t="n">
        <v>6</v>
      </c>
      <c r="M801" s="14" t="n">
        <v>14</v>
      </c>
      <c r="N801" s="14" t="n">
        <v>168</v>
      </c>
      <c r="O801" s="14" t="n"/>
      <c r="P801" s="14" t="n"/>
      <c r="Q801" s="14" t="n"/>
      <c r="R801" s="14" t="n"/>
      <c r="S801" s="14" t="n"/>
      <c r="T801" s="14" t="n"/>
      <c r="U801" s="14" t="n"/>
      <c r="V801" s="14" t="n"/>
      <c r="W801" s="14" t="n"/>
      <c r="X801" s="14" t="n"/>
      <c r="Y801" s="14" t="n"/>
      <c r="Z801" s="14" t="n"/>
      <c r="AA801" s="14" t="inlineStr"/>
      <c r="AB801" s="14">
        <f>VLOOKUP(int(I801),'DSD (informação UCs)'!AY:AZ, 2, FALSE)-SUM(O802:Z816)</f>
        <v/>
      </c>
    </row>
    <row r="802">
      <c r="A802" s="14" t="n"/>
      <c r="B802" s="14" t="n"/>
      <c r="C802" s="14" t="n"/>
      <c r="D802" s="14" t="n"/>
      <c r="E802" t="inlineStr">
        <is>
          <t>Inserir docente</t>
        </is>
      </c>
      <c r="F802" s="14" t="n"/>
      <c r="G802" s="15" t="inlineStr">
        <is>
          <t>Estágio</t>
        </is>
      </c>
      <c r="H802" s="14" t="n"/>
      <c r="I802" s="14" t="n"/>
      <c r="J802" s="14" t="n"/>
      <c r="K802" s="14" t="n"/>
      <c r="L802" s="14" t="n"/>
      <c r="M802" s="14" t="n"/>
      <c r="N802" s="14" t="n"/>
      <c r="AA802" s="14">
        <f>SUM(O802:Z802)</f>
        <v/>
      </c>
      <c r="AB802" s="14" t="n"/>
    </row>
    <row r="803">
      <c r="A803" s="14" t="n"/>
      <c r="B803" s="14" t="n"/>
      <c r="C803" s="14" t="n"/>
      <c r="D803" s="14" t="n"/>
      <c r="E803" t="inlineStr">
        <is>
          <t>Inserir docente</t>
        </is>
      </c>
      <c r="F803" s="14" t="n"/>
      <c r="G803" s="15" t="inlineStr">
        <is>
          <t>Estágio</t>
        </is>
      </c>
      <c r="H803" s="14" t="n"/>
      <c r="I803" s="14" t="n"/>
      <c r="J803" s="14" t="n"/>
      <c r="K803" s="14" t="n"/>
      <c r="L803" s="14" t="n"/>
      <c r="M803" s="14" t="n"/>
      <c r="N803" s="14" t="n"/>
      <c r="AA803" s="14">
        <f>SUM(O803:Z803)</f>
        <v/>
      </c>
      <c r="AB803" s="14" t="n"/>
    </row>
    <row r="804">
      <c r="A804" s="14" t="n"/>
      <c r="B804" s="14" t="n"/>
      <c r="C804" s="14" t="n"/>
      <c r="D804" s="14" t="n"/>
      <c r="E804" t="inlineStr">
        <is>
          <t>Inserir docente</t>
        </is>
      </c>
      <c r="F804" s="14" t="n"/>
      <c r="G804" s="15" t="inlineStr">
        <is>
          <t>Estágio</t>
        </is>
      </c>
      <c r="H804" s="14" t="n"/>
      <c r="I804" s="14" t="n"/>
      <c r="J804" s="14" t="n"/>
      <c r="K804" s="14" t="n"/>
      <c r="L804" s="14" t="n"/>
      <c r="M804" s="14" t="n"/>
      <c r="N804" s="14" t="n"/>
      <c r="AA804" s="14">
        <f>SUM(O804:Z804)</f>
        <v/>
      </c>
      <c r="AB804" s="14" t="n"/>
    </row>
    <row r="805">
      <c r="A805" s="14" t="n"/>
      <c r="B805" s="14" t="n"/>
      <c r="C805" s="14" t="n"/>
      <c r="D805" s="14" t="n"/>
      <c r="E805" t="inlineStr">
        <is>
          <t>Inserir docente</t>
        </is>
      </c>
      <c r="F805" s="14" t="n"/>
      <c r="G805" s="15" t="inlineStr">
        <is>
          <t>Estágio</t>
        </is>
      </c>
      <c r="H805" s="14" t="n"/>
      <c r="I805" s="14" t="n"/>
      <c r="J805" s="14" t="n"/>
      <c r="K805" s="14" t="n"/>
      <c r="L805" s="14" t="n"/>
      <c r="M805" s="14" t="n"/>
      <c r="N805" s="14" t="n"/>
      <c r="AA805" s="14">
        <f>SUM(O805:Z805)</f>
        <v/>
      </c>
      <c r="AB805" s="14" t="n"/>
    </row>
    <row r="806">
      <c r="A806" s="14" t="n"/>
      <c r="B806" s="14" t="n"/>
      <c r="C806" s="14" t="n"/>
      <c r="D806" s="14" t="n"/>
      <c r="E806" t="inlineStr">
        <is>
          <t>Inserir docente</t>
        </is>
      </c>
      <c r="F806" s="14" t="n"/>
      <c r="G806" s="15" t="inlineStr">
        <is>
          <t>Estágio</t>
        </is>
      </c>
      <c r="H806" s="14" t="n"/>
      <c r="I806" s="14" t="n"/>
      <c r="J806" s="14" t="n"/>
      <c r="K806" s="14" t="n"/>
      <c r="L806" s="14" t="n"/>
      <c r="M806" s="14" t="n"/>
      <c r="N806" s="14" t="n"/>
      <c r="AA806" s="14">
        <f>SUM(O806:Z806)</f>
        <v/>
      </c>
      <c r="AB806" s="14" t="n"/>
    </row>
    <row r="807">
      <c r="A807" s="14" t="n"/>
      <c r="B807" s="14" t="n"/>
      <c r="C807" s="14" t="n"/>
      <c r="D807" s="14" t="n"/>
      <c r="E807" t="inlineStr">
        <is>
          <t>Inserir docente</t>
        </is>
      </c>
      <c r="F807" s="14" t="n"/>
      <c r="G807" s="15" t="inlineStr">
        <is>
          <t>Estágio</t>
        </is>
      </c>
      <c r="H807" s="14" t="n"/>
      <c r="I807" s="14" t="n"/>
      <c r="J807" s="14" t="n"/>
      <c r="K807" s="14" t="n"/>
      <c r="L807" s="14" t="n"/>
      <c r="M807" s="14" t="n"/>
      <c r="N807" s="14" t="n"/>
      <c r="AA807" s="14">
        <f>SUM(O807:Z807)</f>
        <v/>
      </c>
      <c r="AB807" s="14" t="n"/>
    </row>
    <row r="808">
      <c r="A808" s="14" t="n"/>
      <c r="B808" s="14" t="n"/>
      <c r="C808" s="14" t="n"/>
      <c r="D808" s="14" t="n"/>
      <c r="E808" t="inlineStr">
        <is>
          <t>Inserir docente</t>
        </is>
      </c>
      <c r="F808" s="14" t="n"/>
      <c r="G808" s="15" t="inlineStr">
        <is>
          <t>Estágio</t>
        </is>
      </c>
      <c r="H808" s="14" t="n"/>
      <c r="I808" s="14" t="n"/>
      <c r="J808" s="14" t="n"/>
      <c r="K808" s="14" t="n"/>
      <c r="L808" s="14" t="n"/>
      <c r="M808" s="14" t="n"/>
      <c r="N808" s="14" t="n"/>
      <c r="AA808" s="14">
        <f>SUM(O808:Z808)</f>
        <v/>
      </c>
      <c r="AB808" s="14" t="n"/>
    </row>
    <row r="809">
      <c r="A809" s="14" t="n"/>
      <c r="B809" s="14" t="n"/>
      <c r="C809" s="14" t="n"/>
      <c r="D809" s="14" t="n"/>
      <c r="E809" t="inlineStr">
        <is>
          <t>Inserir docente</t>
        </is>
      </c>
      <c r="F809" s="14" t="n"/>
      <c r="G809" s="15" t="inlineStr">
        <is>
          <t>Estágio</t>
        </is>
      </c>
      <c r="H809" s="14" t="n"/>
      <c r="I809" s="14" t="n"/>
      <c r="J809" s="14" t="n"/>
      <c r="K809" s="14" t="n"/>
      <c r="L809" s="14" t="n"/>
      <c r="M809" s="14" t="n"/>
      <c r="N809" s="14" t="n"/>
      <c r="AA809" s="14">
        <f>SUM(O809:Z809)</f>
        <v/>
      </c>
      <c r="AB809" s="14" t="n"/>
    </row>
    <row r="810">
      <c r="A810" s="14" t="n"/>
      <c r="B810" s="14" t="n"/>
      <c r="C810" s="14" t="n"/>
      <c r="D810" s="14" t="n"/>
      <c r="E810" t="inlineStr">
        <is>
          <t>Inserir docente</t>
        </is>
      </c>
      <c r="F810" s="14" t="n"/>
      <c r="G810" s="15" t="inlineStr">
        <is>
          <t>Estágio</t>
        </is>
      </c>
      <c r="H810" s="14" t="n"/>
      <c r="I810" s="14" t="n"/>
      <c r="J810" s="14" t="n"/>
      <c r="K810" s="14" t="n"/>
      <c r="L810" s="14" t="n"/>
      <c r="M810" s="14" t="n"/>
      <c r="N810" s="14" t="n"/>
      <c r="AA810" s="14">
        <f>SUM(O810:Z810)</f>
        <v/>
      </c>
      <c r="AB810" s="14" t="n"/>
    </row>
    <row r="811">
      <c r="A811" s="14" t="n"/>
      <c r="B811" s="14" t="n"/>
      <c r="C811" s="14" t="n"/>
      <c r="D811" s="14" t="n"/>
      <c r="E811" t="inlineStr">
        <is>
          <t>Inserir docente</t>
        </is>
      </c>
      <c r="F811" s="14" t="n"/>
      <c r="G811" s="15" t="inlineStr">
        <is>
          <t>Estágio</t>
        </is>
      </c>
      <c r="H811" s="14" t="n"/>
      <c r="I811" s="14" t="n"/>
      <c r="J811" s="14" t="n"/>
      <c r="K811" s="14" t="n"/>
      <c r="L811" s="14" t="n"/>
      <c r="M811" s="14" t="n"/>
      <c r="N811" s="14" t="n"/>
      <c r="AA811" s="14">
        <f>SUM(O811:Z811)</f>
        <v/>
      </c>
      <c r="AB811" s="14" t="n"/>
    </row>
    <row r="812">
      <c r="A812" s="14" t="n"/>
      <c r="B812" s="14" t="n"/>
      <c r="C812" s="14" t="n"/>
      <c r="D812" s="14" t="n"/>
      <c r="E812" t="inlineStr">
        <is>
          <t>Inserir docente</t>
        </is>
      </c>
      <c r="F812" s="14" t="n"/>
      <c r="G812" s="15" t="inlineStr">
        <is>
          <t>Estágio</t>
        </is>
      </c>
      <c r="H812" s="14" t="n"/>
      <c r="I812" s="14" t="n"/>
      <c r="J812" s="14" t="n"/>
      <c r="K812" s="14" t="n"/>
      <c r="L812" s="14" t="n"/>
      <c r="M812" s="14" t="n"/>
      <c r="N812" s="14" t="n"/>
      <c r="AA812" s="14">
        <f>SUM(O812:Z812)</f>
        <v/>
      </c>
      <c r="AB812" s="14" t="n"/>
    </row>
    <row r="813">
      <c r="A813" s="14" t="n"/>
      <c r="B813" s="14" t="n"/>
      <c r="C813" s="14" t="n"/>
      <c r="D813" s="14" t="n"/>
      <c r="E813" t="inlineStr">
        <is>
          <t>Inserir docente</t>
        </is>
      </c>
      <c r="F813" s="14" t="n"/>
      <c r="G813" s="15" t="inlineStr">
        <is>
          <t>Estágio</t>
        </is>
      </c>
      <c r="H813" s="14" t="n"/>
      <c r="I813" s="14" t="n"/>
      <c r="J813" s="14" t="n"/>
      <c r="K813" s="14" t="n"/>
      <c r="L813" s="14" t="n"/>
      <c r="M813" s="14" t="n"/>
      <c r="N813" s="14" t="n"/>
      <c r="AA813" s="14">
        <f>SUM(O813:Z813)</f>
        <v/>
      </c>
      <c r="AB813" s="14" t="n"/>
    </row>
    <row r="814">
      <c r="A814" s="14" t="n"/>
      <c r="B814" s="14" t="n"/>
      <c r="C814" s="14" t="n"/>
      <c r="D814" s="14" t="n"/>
      <c r="E814" t="inlineStr">
        <is>
          <t>Inserir docente</t>
        </is>
      </c>
      <c r="F814" s="14" t="n"/>
      <c r="G814" s="15" t="inlineStr">
        <is>
          <t>Estágio</t>
        </is>
      </c>
      <c r="H814" s="14" t="n"/>
      <c r="I814" s="14" t="n"/>
      <c r="J814" s="14" t="n"/>
      <c r="K814" s="14" t="n"/>
      <c r="L814" s="14" t="n"/>
      <c r="M814" s="14" t="n"/>
      <c r="N814" s="14" t="n"/>
      <c r="AA814" s="14">
        <f>SUM(O814:Z814)</f>
        <v/>
      </c>
      <c r="AB814" s="14" t="n"/>
    </row>
    <row r="815">
      <c r="A815" s="14" t="n"/>
      <c r="B815" s="14" t="n"/>
      <c r="C815" s="14" t="n"/>
      <c r="D815" s="14" t="n"/>
      <c r="E815" t="inlineStr">
        <is>
          <t>Inserir docente</t>
        </is>
      </c>
      <c r="F815" s="14" t="n"/>
      <c r="G815" s="15" t="inlineStr">
        <is>
          <t>Estágio</t>
        </is>
      </c>
      <c r="H815" s="14" t="n"/>
      <c r="I815" s="14" t="n"/>
      <c r="J815" s="14" t="n"/>
      <c r="K815" s="14" t="n"/>
      <c r="L815" s="14" t="n"/>
      <c r="M815" s="14" t="n"/>
      <c r="N815" s="14" t="n"/>
      <c r="AA815" s="14">
        <f>SUM(O815:Z815)</f>
        <v/>
      </c>
      <c r="AB815" s="14" t="n"/>
    </row>
    <row r="816">
      <c r="A816" s="14" t="n"/>
      <c r="B816" s="14" t="n"/>
      <c r="C816" s="14" t="n"/>
      <c r="D816" s="14" t="n"/>
      <c r="E816" t="inlineStr">
        <is>
          <t>Inserir docente</t>
        </is>
      </c>
      <c r="F816" s="14" t="n"/>
      <c r="G816" s="15" t="inlineStr">
        <is>
          <t>Estágio</t>
        </is>
      </c>
      <c r="H816" s="14" t="n"/>
      <c r="I816" s="14" t="n"/>
      <c r="J816" s="14" t="n"/>
      <c r="K816" s="14" t="n"/>
      <c r="L816" s="14" t="n"/>
      <c r="M816" s="14" t="n"/>
      <c r="N816" s="14" t="n"/>
      <c r="AA816" s="14">
        <f>SUM(O816:Z816)</f>
        <v/>
      </c>
      <c r="AB816" s="14" t="n"/>
    </row>
    <row r="817"/>
    <row r="818">
      <c r="A818" s="14" t="inlineStr">
        <is>
          <t>Ciências da Engenharia e Tecnologias</t>
        </is>
      </c>
      <c r="B818" s="14" t="inlineStr">
        <is>
          <t>2.11 Outras Ciências de Engenharia e Tecnologias</t>
        </is>
      </c>
      <c r="C818" s="14" t="inlineStr">
        <is>
          <t>EALIM</t>
        </is>
      </c>
      <c r="D818" s="14" t="inlineStr">
        <is>
          <t>DCEB</t>
        </is>
      </c>
      <c r="E818" s="14" t="inlineStr">
        <is>
          <t>Isabel Maria Nunes de Sousa</t>
        </is>
      </c>
      <c r="F818" s="14" t="inlineStr">
        <is>
          <t>sim</t>
        </is>
      </c>
      <c r="G818" s="14" t="inlineStr">
        <is>
          <t>Estágio</t>
        </is>
      </c>
      <c r="H818" s="14" t="inlineStr">
        <is>
          <t>1º ciclo</t>
        </is>
      </c>
      <c r="I818" s="14" t="inlineStr">
        <is>
          <t>2496</t>
        </is>
      </c>
      <c r="J818" s="14" t="inlineStr">
        <is>
          <t>3º</t>
        </is>
      </c>
      <c r="K818" s="14" t="inlineStr">
        <is>
          <t>2º</t>
        </is>
      </c>
      <c r="L818" s="14" t="n">
        <v>6</v>
      </c>
      <c r="M818" s="14" t="n">
        <v>14</v>
      </c>
      <c r="N818" s="14" t="n">
        <v>168</v>
      </c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  <c r="Z818" s="14" t="n"/>
      <c r="AA818" s="14" t="inlineStr"/>
      <c r="AB818" s="14">
        <f>VLOOKUP(int(I818),'DSD (informação UCs)'!AY:AZ, 2, FALSE)-SUM(O819:Z833)</f>
        <v/>
      </c>
    </row>
    <row r="819">
      <c r="A819" s="14" t="n"/>
      <c r="B819" s="14" t="n"/>
      <c r="C819" s="14" t="n"/>
      <c r="D819" s="14" t="n"/>
      <c r="E819" t="inlineStr">
        <is>
          <t>Inserir docente</t>
        </is>
      </c>
      <c r="F819" s="14" t="n"/>
      <c r="G819" s="15" t="inlineStr">
        <is>
          <t>Estágio</t>
        </is>
      </c>
      <c r="H819" s="14" t="n"/>
      <c r="I819" s="14" t="n"/>
      <c r="J819" s="14" t="n"/>
      <c r="K819" s="14" t="n"/>
      <c r="L819" s="14" t="n"/>
      <c r="M819" s="14" t="n"/>
      <c r="N819" s="14" t="n"/>
      <c r="AA819" s="14">
        <f>SUM(O819:Z819)</f>
        <v/>
      </c>
      <c r="AB819" s="14" t="n"/>
    </row>
    <row r="820">
      <c r="A820" s="14" t="n"/>
      <c r="B820" s="14" t="n"/>
      <c r="C820" s="14" t="n"/>
      <c r="D820" s="14" t="n"/>
      <c r="E820" t="inlineStr">
        <is>
          <t>Inserir docente</t>
        </is>
      </c>
      <c r="F820" s="14" t="n"/>
      <c r="G820" s="15" t="inlineStr">
        <is>
          <t>Estágio</t>
        </is>
      </c>
      <c r="H820" s="14" t="n"/>
      <c r="I820" s="14" t="n"/>
      <c r="J820" s="14" t="n"/>
      <c r="K820" s="14" t="n"/>
      <c r="L820" s="14" t="n"/>
      <c r="M820" s="14" t="n"/>
      <c r="N820" s="14" t="n"/>
      <c r="AA820" s="14">
        <f>SUM(O820:Z820)</f>
        <v/>
      </c>
      <c r="AB820" s="14" t="n"/>
    </row>
    <row r="821">
      <c r="A821" s="14" t="n"/>
      <c r="B821" s="14" t="n"/>
      <c r="C821" s="14" t="n"/>
      <c r="D821" s="14" t="n"/>
      <c r="E821" t="inlineStr">
        <is>
          <t>Inserir docente</t>
        </is>
      </c>
      <c r="F821" s="14" t="n"/>
      <c r="G821" s="15" t="inlineStr">
        <is>
          <t>Estágio</t>
        </is>
      </c>
      <c r="H821" s="14" t="n"/>
      <c r="I821" s="14" t="n"/>
      <c r="J821" s="14" t="n"/>
      <c r="K821" s="14" t="n"/>
      <c r="L821" s="14" t="n"/>
      <c r="M821" s="14" t="n"/>
      <c r="N821" s="14" t="n"/>
      <c r="AA821" s="14">
        <f>SUM(O821:Z821)</f>
        <v/>
      </c>
      <c r="AB821" s="14" t="n"/>
    </row>
    <row r="822">
      <c r="A822" s="14" t="n"/>
      <c r="B822" s="14" t="n"/>
      <c r="C822" s="14" t="n"/>
      <c r="D822" s="14" t="n"/>
      <c r="E822" t="inlineStr">
        <is>
          <t>Inserir docente</t>
        </is>
      </c>
      <c r="F822" s="14" t="n"/>
      <c r="G822" s="15" t="inlineStr">
        <is>
          <t>Estágio</t>
        </is>
      </c>
      <c r="H822" s="14" t="n"/>
      <c r="I822" s="14" t="n"/>
      <c r="J822" s="14" t="n"/>
      <c r="K822" s="14" t="n"/>
      <c r="L822" s="14" t="n"/>
      <c r="M822" s="14" t="n"/>
      <c r="N822" s="14" t="n"/>
      <c r="AA822" s="14">
        <f>SUM(O822:Z822)</f>
        <v/>
      </c>
      <c r="AB822" s="14" t="n"/>
    </row>
    <row r="823">
      <c r="A823" s="14" t="n"/>
      <c r="B823" s="14" t="n"/>
      <c r="C823" s="14" t="n"/>
      <c r="D823" s="14" t="n"/>
      <c r="E823" t="inlineStr">
        <is>
          <t>Inserir docente</t>
        </is>
      </c>
      <c r="F823" s="14" t="n"/>
      <c r="G823" s="15" t="inlineStr">
        <is>
          <t>Estágio</t>
        </is>
      </c>
      <c r="H823" s="14" t="n"/>
      <c r="I823" s="14" t="n"/>
      <c r="J823" s="14" t="n"/>
      <c r="K823" s="14" t="n"/>
      <c r="L823" s="14" t="n"/>
      <c r="M823" s="14" t="n"/>
      <c r="N823" s="14" t="n"/>
      <c r="AA823" s="14">
        <f>SUM(O823:Z823)</f>
        <v/>
      </c>
      <c r="AB823" s="14" t="n"/>
    </row>
    <row r="824">
      <c r="A824" s="14" t="n"/>
      <c r="B824" s="14" t="n"/>
      <c r="C824" s="14" t="n"/>
      <c r="D824" s="14" t="n"/>
      <c r="E824" t="inlineStr">
        <is>
          <t>Inserir docente</t>
        </is>
      </c>
      <c r="F824" s="14" t="n"/>
      <c r="G824" s="15" t="inlineStr">
        <is>
          <t>Estágio</t>
        </is>
      </c>
      <c r="H824" s="14" t="n"/>
      <c r="I824" s="14" t="n"/>
      <c r="J824" s="14" t="n"/>
      <c r="K824" s="14" t="n"/>
      <c r="L824" s="14" t="n"/>
      <c r="M824" s="14" t="n"/>
      <c r="N824" s="14" t="n"/>
      <c r="AA824" s="14">
        <f>SUM(O824:Z824)</f>
        <v/>
      </c>
      <c r="AB824" s="14" t="n"/>
    </row>
    <row r="825">
      <c r="A825" s="14" t="n"/>
      <c r="B825" s="14" t="n"/>
      <c r="C825" s="14" t="n"/>
      <c r="D825" s="14" t="n"/>
      <c r="E825" t="inlineStr">
        <is>
          <t>Inserir docente</t>
        </is>
      </c>
      <c r="F825" s="14" t="n"/>
      <c r="G825" s="15" t="inlineStr">
        <is>
          <t>Estágio</t>
        </is>
      </c>
      <c r="H825" s="14" t="n"/>
      <c r="I825" s="14" t="n"/>
      <c r="J825" s="14" t="n"/>
      <c r="K825" s="14" t="n"/>
      <c r="L825" s="14" t="n"/>
      <c r="M825" s="14" t="n"/>
      <c r="N825" s="14" t="n"/>
      <c r="AA825" s="14">
        <f>SUM(O825:Z825)</f>
        <v/>
      </c>
      <c r="AB825" s="14" t="n"/>
    </row>
    <row r="826">
      <c r="A826" s="14" t="n"/>
      <c r="B826" s="14" t="n"/>
      <c r="C826" s="14" t="n"/>
      <c r="D826" s="14" t="n"/>
      <c r="E826" t="inlineStr">
        <is>
          <t>Inserir docente</t>
        </is>
      </c>
      <c r="F826" s="14" t="n"/>
      <c r="G826" s="15" t="inlineStr">
        <is>
          <t>Estágio</t>
        </is>
      </c>
      <c r="H826" s="14" t="n"/>
      <c r="I826" s="14" t="n"/>
      <c r="J826" s="14" t="n"/>
      <c r="K826" s="14" t="n"/>
      <c r="L826" s="14" t="n"/>
      <c r="M826" s="14" t="n"/>
      <c r="N826" s="14" t="n"/>
      <c r="AA826" s="14">
        <f>SUM(O826:Z826)</f>
        <v/>
      </c>
      <c r="AB826" s="14" t="n"/>
    </row>
    <row r="827">
      <c r="A827" s="14" t="n"/>
      <c r="B827" s="14" t="n"/>
      <c r="C827" s="14" t="n"/>
      <c r="D827" s="14" t="n"/>
      <c r="E827" t="inlineStr">
        <is>
          <t>Inserir docente</t>
        </is>
      </c>
      <c r="F827" s="14" t="n"/>
      <c r="G827" s="15" t="inlineStr">
        <is>
          <t>Estágio</t>
        </is>
      </c>
      <c r="H827" s="14" t="n"/>
      <c r="I827" s="14" t="n"/>
      <c r="J827" s="14" t="n"/>
      <c r="K827" s="14" t="n"/>
      <c r="L827" s="14" t="n"/>
      <c r="M827" s="14" t="n"/>
      <c r="N827" s="14" t="n"/>
      <c r="AA827" s="14">
        <f>SUM(O827:Z827)</f>
        <v/>
      </c>
      <c r="AB827" s="14" t="n"/>
    </row>
    <row r="828">
      <c r="A828" s="14" t="n"/>
      <c r="B828" s="14" t="n"/>
      <c r="C828" s="14" t="n"/>
      <c r="D828" s="14" t="n"/>
      <c r="E828" t="inlineStr">
        <is>
          <t>Inserir docente</t>
        </is>
      </c>
      <c r="F828" s="14" t="n"/>
      <c r="G828" s="15" t="inlineStr">
        <is>
          <t>Estágio</t>
        </is>
      </c>
      <c r="H828" s="14" t="n"/>
      <c r="I828" s="14" t="n"/>
      <c r="J828" s="14" t="n"/>
      <c r="K828" s="14" t="n"/>
      <c r="L828" s="14" t="n"/>
      <c r="M828" s="14" t="n"/>
      <c r="N828" s="14" t="n"/>
      <c r="AA828" s="14">
        <f>SUM(O828:Z828)</f>
        <v/>
      </c>
      <c r="AB828" s="14" t="n"/>
    </row>
    <row r="829">
      <c r="A829" s="14" t="n"/>
      <c r="B829" s="14" t="n"/>
      <c r="C829" s="14" t="n"/>
      <c r="D829" s="14" t="n"/>
      <c r="E829" t="inlineStr">
        <is>
          <t>Inserir docente</t>
        </is>
      </c>
      <c r="F829" s="14" t="n"/>
      <c r="G829" s="15" t="inlineStr">
        <is>
          <t>Estágio</t>
        </is>
      </c>
      <c r="H829" s="14" t="n"/>
      <c r="I829" s="14" t="n"/>
      <c r="J829" s="14" t="n"/>
      <c r="K829" s="14" t="n"/>
      <c r="L829" s="14" t="n"/>
      <c r="M829" s="14" t="n"/>
      <c r="N829" s="14" t="n"/>
      <c r="AA829" s="14">
        <f>SUM(O829:Z829)</f>
        <v/>
      </c>
      <c r="AB829" s="14" t="n"/>
    </row>
    <row r="830">
      <c r="A830" s="14" t="n"/>
      <c r="B830" s="14" t="n"/>
      <c r="C830" s="14" t="n"/>
      <c r="D830" s="14" t="n"/>
      <c r="E830" t="inlineStr">
        <is>
          <t>Inserir docente</t>
        </is>
      </c>
      <c r="F830" s="14" t="n"/>
      <c r="G830" s="15" t="inlineStr">
        <is>
          <t>Estágio</t>
        </is>
      </c>
      <c r="H830" s="14" t="n"/>
      <c r="I830" s="14" t="n"/>
      <c r="J830" s="14" t="n"/>
      <c r="K830" s="14" t="n"/>
      <c r="L830" s="14" t="n"/>
      <c r="M830" s="14" t="n"/>
      <c r="N830" s="14" t="n"/>
      <c r="AA830" s="14">
        <f>SUM(O830:Z830)</f>
        <v/>
      </c>
      <c r="AB830" s="14" t="n"/>
    </row>
    <row r="831">
      <c r="A831" s="14" t="n"/>
      <c r="B831" s="14" t="n"/>
      <c r="C831" s="14" t="n"/>
      <c r="D831" s="14" t="n"/>
      <c r="E831" t="inlineStr">
        <is>
          <t>Inserir docente</t>
        </is>
      </c>
      <c r="F831" s="14" t="n"/>
      <c r="G831" s="15" t="inlineStr">
        <is>
          <t>Estágio</t>
        </is>
      </c>
      <c r="H831" s="14" t="n"/>
      <c r="I831" s="14" t="n"/>
      <c r="J831" s="14" t="n"/>
      <c r="K831" s="14" t="n"/>
      <c r="L831" s="14" t="n"/>
      <c r="M831" s="14" t="n"/>
      <c r="N831" s="14" t="n"/>
      <c r="AA831" s="14">
        <f>SUM(O831:Z831)</f>
        <v/>
      </c>
      <c r="AB831" s="14" t="n"/>
    </row>
    <row r="832">
      <c r="A832" s="14" t="n"/>
      <c r="B832" s="14" t="n"/>
      <c r="C832" s="14" t="n"/>
      <c r="D832" s="14" t="n"/>
      <c r="E832" t="inlineStr">
        <is>
          <t>Inserir docente</t>
        </is>
      </c>
      <c r="F832" s="14" t="n"/>
      <c r="G832" s="15" t="inlineStr">
        <is>
          <t>Estágio</t>
        </is>
      </c>
      <c r="H832" s="14" t="n"/>
      <c r="I832" s="14" t="n"/>
      <c r="J832" s="14" t="n"/>
      <c r="K832" s="14" t="n"/>
      <c r="L832" s="14" t="n"/>
      <c r="M832" s="14" t="n"/>
      <c r="N832" s="14" t="n"/>
      <c r="AA832" s="14">
        <f>SUM(O832:Z832)</f>
        <v/>
      </c>
      <c r="AB832" s="14" t="n"/>
    </row>
    <row r="833">
      <c r="A833" s="14" t="n"/>
      <c r="B833" s="14" t="n"/>
      <c r="C833" s="14" t="n"/>
      <c r="D833" s="14" t="n"/>
      <c r="E833" t="inlineStr">
        <is>
          <t>Inserir docente</t>
        </is>
      </c>
      <c r="F833" s="14" t="n"/>
      <c r="G833" s="15" t="inlineStr">
        <is>
          <t>Estágio</t>
        </is>
      </c>
      <c r="H833" s="14" t="n"/>
      <c r="I833" s="14" t="n"/>
      <c r="J833" s="14" t="n"/>
      <c r="K833" s="14" t="n"/>
      <c r="L833" s="14" t="n"/>
      <c r="M833" s="14" t="n"/>
      <c r="N833" s="14" t="n"/>
      <c r="AA833" s="14">
        <f>SUM(O833:Z833)</f>
        <v/>
      </c>
      <c r="AB833" s="14" t="n"/>
    </row>
    <row r="834"/>
    <row r="835">
      <c r="A835" s="14" t="inlineStr">
        <is>
          <t>Ciências da Engenharia e Tecnologias</t>
        </is>
      </c>
      <c r="B835" s="14" t="inlineStr">
        <is>
          <t>2.7 Engenharia do Ambiente</t>
        </is>
      </c>
      <c r="C835" s="14" t="inlineStr">
        <is>
          <t>EAMB</t>
        </is>
      </c>
      <c r="D835" s="14" t="inlineStr">
        <is>
          <t>DCEB</t>
        </is>
      </c>
      <c r="E835" s="14" t="inlineStr">
        <is>
          <t>Cláudia Saramago de Carvalho Marques dos Santos</t>
        </is>
      </c>
      <c r="F835" s="14" t="inlineStr">
        <is>
          <t>sim</t>
        </is>
      </c>
      <c r="G835" s="14" t="inlineStr">
        <is>
          <t>Estágio</t>
        </is>
      </c>
      <c r="H835" s="14" t="inlineStr">
        <is>
          <t>1º ciclo</t>
        </is>
      </c>
      <c r="I835" s="14" t="inlineStr">
        <is>
          <t>2497</t>
        </is>
      </c>
      <c r="J835" s="14" t="inlineStr">
        <is>
          <t>3º</t>
        </is>
      </c>
      <c r="K835" s="14" t="inlineStr">
        <is>
          <t>2º</t>
        </is>
      </c>
      <c r="L835" s="14" t="n">
        <v>6</v>
      </c>
      <c r="M835" s="14" t="n">
        <v>14</v>
      </c>
      <c r="N835" s="14" t="n">
        <v>168</v>
      </c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  <c r="Z835" s="14" t="n"/>
      <c r="AA835" s="14" t="inlineStr"/>
      <c r="AB835" s="14">
        <f>VLOOKUP(int(I835),'DSD (informação UCs)'!AY:AZ, 2, FALSE)-SUM(O836:Z850)</f>
        <v/>
      </c>
    </row>
    <row r="836">
      <c r="A836" s="14" t="n"/>
      <c r="B836" s="14" t="n"/>
      <c r="C836" s="14" t="n"/>
      <c r="D836" s="14" t="n"/>
      <c r="E836" t="inlineStr">
        <is>
          <t>Inserir docente</t>
        </is>
      </c>
      <c r="F836" s="14" t="n"/>
      <c r="G836" s="15" t="inlineStr">
        <is>
          <t>Estágio</t>
        </is>
      </c>
      <c r="H836" s="14" t="n"/>
      <c r="I836" s="14" t="n"/>
      <c r="J836" s="14" t="n"/>
      <c r="K836" s="14" t="n"/>
      <c r="L836" s="14" t="n"/>
      <c r="M836" s="14" t="n"/>
      <c r="N836" s="14" t="n"/>
      <c r="AA836" s="14">
        <f>SUM(O836:Z836)</f>
        <v/>
      </c>
      <c r="AB836" s="14" t="n"/>
    </row>
    <row r="837">
      <c r="A837" s="14" t="n"/>
      <c r="B837" s="14" t="n"/>
      <c r="C837" s="14" t="n"/>
      <c r="D837" s="14" t="n"/>
      <c r="E837" t="inlineStr">
        <is>
          <t>Inserir docente</t>
        </is>
      </c>
      <c r="F837" s="14" t="n"/>
      <c r="G837" s="15" t="inlineStr">
        <is>
          <t>Estágio</t>
        </is>
      </c>
      <c r="H837" s="14" t="n"/>
      <c r="I837" s="14" t="n"/>
      <c r="J837" s="14" t="n"/>
      <c r="K837" s="14" t="n"/>
      <c r="L837" s="14" t="n"/>
      <c r="M837" s="14" t="n"/>
      <c r="N837" s="14" t="n"/>
      <c r="AA837" s="14">
        <f>SUM(O837:Z837)</f>
        <v/>
      </c>
      <c r="AB837" s="14" t="n"/>
    </row>
    <row r="838">
      <c r="A838" s="14" t="n"/>
      <c r="B838" s="14" t="n"/>
      <c r="C838" s="14" t="n"/>
      <c r="D838" s="14" t="n"/>
      <c r="E838" t="inlineStr">
        <is>
          <t>Inserir docente</t>
        </is>
      </c>
      <c r="F838" s="14" t="n"/>
      <c r="G838" s="15" t="inlineStr">
        <is>
          <t>Estágio</t>
        </is>
      </c>
      <c r="H838" s="14" t="n"/>
      <c r="I838" s="14" t="n"/>
      <c r="J838" s="14" t="n"/>
      <c r="K838" s="14" t="n"/>
      <c r="L838" s="14" t="n"/>
      <c r="M838" s="14" t="n"/>
      <c r="N838" s="14" t="n"/>
      <c r="AA838" s="14">
        <f>SUM(O838:Z838)</f>
        <v/>
      </c>
      <c r="AB838" s="14" t="n"/>
    </row>
    <row r="839">
      <c r="A839" s="14" t="n"/>
      <c r="B839" s="14" t="n"/>
      <c r="C839" s="14" t="n"/>
      <c r="D839" s="14" t="n"/>
      <c r="E839" t="inlineStr">
        <is>
          <t>Inserir docente</t>
        </is>
      </c>
      <c r="F839" s="14" t="n"/>
      <c r="G839" s="15" t="inlineStr">
        <is>
          <t>Estágio</t>
        </is>
      </c>
      <c r="H839" s="14" t="n"/>
      <c r="I839" s="14" t="n"/>
      <c r="J839" s="14" t="n"/>
      <c r="K839" s="14" t="n"/>
      <c r="L839" s="14" t="n"/>
      <c r="M839" s="14" t="n"/>
      <c r="N839" s="14" t="n"/>
      <c r="AA839" s="14">
        <f>SUM(O839:Z839)</f>
        <v/>
      </c>
      <c r="AB839" s="14" t="n"/>
    </row>
    <row r="840">
      <c r="A840" s="14" t="n"/>
      <c r="B840" s="14" t="n"/>
      <c r="C840" s="14" t="n"/>
      <c r="D840" s="14" t="n"/>
      <c r="E840" t="inlineStr">
        <is>
          <t>Inserir docente</t>
        </is>
      </c>
      <c r="F840" s="14" t="n"/>
      <c r="G840" s="15" t="inlineStr">
        <is>
          <t>Estágio</t>
        </is>
      </c>
      <c r="H840" s="14" t="n"/>
      <c r="I840" s="14" t="n"/>
      <c r="J840" s="14" t="n"/>
      <c r="K840" s="14" t="n"/>
      <c r="L840" s="14" t="n"/>
      <c r="M840" s="14" t="n"/>
      <c r="N840" s="14" t="n"/>
      <c r="AA840" s="14">
        <f>SUM(O840:Z840)</f>
        <v/>
      </c>
      <c r="AB840" s="14" t="n"/>
    </row>
    <row r="841">
      <c r="A841" s="14" t="n"/>
      <c r="B841" s="14" t="n"/>
      <c r="C841" s="14" t="n"/>
      <c r="D841" s="14" t="n"/>
      <c r="E841" t="inlineStr">
        <is>
          <t>Inserir docente</t>
        </is>
      </c>
      <c r="F841" s="14" t="n"/>
      <c r="G841" s="15" t="inlineStr">
        <is>
          <t>Estágio</t>
        </is>
      </c>
      <c r="H841" s="14" t="n"/>
      <c r="I841" s="14" t="n"/>
      <c r="J841" s="14" t="n"/>
      <c r="K841" s="14" t="n"/>
      <c r="L841" s="14" t="n"/>
      <c r="M841" s="14" t="n"/>
      <c r="N841" s="14" t="n"/>
      <c r="AA841" s="14">
        <f>SUM(O841:Z841)</f>
        <v/>
      </c>
      <c r="AB841" s="14" t="n"/>
    </row>
    <row r="842">
      <c r="A842" s="14" t="n"/>
      <c r="B842" s="14" t="n"/>
      <c r="C842" s="14" t="n"/>
      <c r="D842" s="14" t="n"/>
      <c r="E842" t="inlineStr">
        <is>
          <t>Inserir docente</t>
        </is>
      </c>
      <c r="F842" s="14" t="n"/>
      <c r="G842" s="15" t="inlineStr">
        <is>
          <t>Estágio</t>
        </is>
      </c>
      <c r="H842" s="14" t="n"/>
      <c r="I842" s="14" t="n"/>
      <c r="J842" s="14" t="n"/>
      <c r="K842" s="14" t="n"/>
      <c r="L842" s="14" t="n"/>
      <c r="M842" s="14" t="n"/>
      <c r="N842" s="14" t="n"/>
      <c r="AA842" s="14">
        <f>SUM(O842:Z842)</f>
        <v/>
      </c>
      <c r="AB842" s="14" t="n"/>
    </row>
    <row r="843">
      <c r="A843" s="14" t="n"/>
      <c r="B843" s="14" t="n"/>
      <c r="C843" s="14" t="n"/>
      <c r="D843" s="14" t="n"/>
      <c r="E843" t="inlineStr">
        <is>
          <t>Inserir docente</t>
        </is>
      </c>
      <c r="F843" s="14" t="n"/>
      <c r="G843" s="15" t="inlineStr">
        <is>
          <t>Estágio</t>
        </is>
      </c>
      <c r="H843" s="14" t="n"/>
      <c r="I843" s="14" t="n"/>
      <c r="J843" s="14" t="n"/>
      <c r="K843" s="14" t="n"/>
      <c r="L843" s="14" t="n"/>
      <c r="M843" s="14" t="n"/>
      <c r="N843" s="14" t="n"/>
      <c r="AA843" s="14">
        <f>SUM(O843:Z843)</f>
        <v/>
      </c>
      <c r="AB843" s="14" t="n"/>
    </row>
    <row r="844">
      <c r="A844" s="14" t="n"/>
      <c r="B844" s="14" t="n"/>
      <c r="C844" s="14" t="n"/>
      <c r="D844" s="14" t="n"/>
      <c r="E844" t="inlineStr">
        <is>
          <t>Inserir docente</t>
        </is>
      </c>
      <c r="F844" s="14" t="n"/>
      <c r="G844" s="15" t="inlineStr">
        <is>
          <t>Estágio</t>
        </is>
      </c>
      <c r="H844" s="14" t="n"/>
      <c r="I844" s="14" t="n"/>
      <c r="J844" s="14" t="n"/>
      <c r="K844" s="14" t="n"/>
      <c r="L844" s="14" t="n"/>
      <c r="M844" s="14" t="n"/>
      <c r="N844" s="14" t="n"/>
      <c r="AA844" s="14">
        <f>SUM(O844:Z844)</f>
        <v/>
      </c>
      <c r="AB844" s="14" t="n"/>
    </row>
    <row r="845">
      <c r="A845" s="14" t="n"/>
      <c r="B845" s="14" t="n"/>
      <c r="C845" s="14" t="n"/>
      <c r="D845" s="14" t="n"/>
      <c r="E845" t="inlineStr">
        <is>
          <t>Inserir docente</t>
        </is>
      </c>
      <c r="F845" s="14" t="n"/>
      <c r="G845" s="15" t="inlineStr">
        <is>
          <t>Estágio</t>
        </is>
      </c>
      <c r="H845" s="14" t="n"/>
      <c r="I845" s="14" t="n"/>
      <c r="J845" s="14" t="n"/>
      <c r="K845" s="14" t="n"/>
      <c r="L845" s="14" t="n"/>
      <c r="M845" s="14" t="n"/>
      <c r="N845" s="14" t="n"/>
      <c r="AA845" s="14">
        <f>SUM(O845:Z845)</f>
        <v/>
      </c>
      <c r="AB845" s="14" t="n"/>
    </row>
    <row r="846">
      <c r="A846" s="14" t="n"/>
      <c r="B846" s="14" t="n"/>
      <c r="C846" s="14" t="n"/>
      <c r="D846" s="14" t="n"/>
      <c r="E846" t="inlineStr">
        <is>
          <t>Inserir docente</t>
        </is>
      </c>
      <c r="F846" s="14" t="n"/>
      <c r="G846" s="15" t="inlineStr">
        <is>
          <t>Estágio</t>
        </is>
      </c>
      <c r="H846" s="14" t="n"/>
      <c r="I846" s="14" t="n"/>
      <c r="J846" s="14" t="n"/>
      <c r="K846" s="14" t="n"/>
      <c r="L846" s="14" t="n"/>
      <c r="M846" s="14" t="n"/>
      <c r="N846" s="14" t="n"/>
      <c r="AA846" s="14">
        <f>SUM(O846:Z846)</f>
        <v/>
      </c>
      <c r="AB846" s="14" t="n"/>
    </row>
    <row r="847">
      <c r="A847" s="14" t="n"/>
      <c r="B847" s="14" t="n"/>
      <c r="C847" s="14" t="n"/>
      <c r="D847" s="14" t="n"/>
      <c r="E847" t="inlineStr">
        <is>
          <t>Inserir docente</t>
        </is>
      </c>
      <c r="F847" s="14" t="n"/>
      <c r="G847" s="15" t="inlineStr">
        <is>
          <t>Estágio</t>
        </is>
      </c>
      <c r="H847" s="14" t="n"/>
      <c r="I847" s="14" t="n"/>
      <c r="J847" s="14" t="n"/>
      <c r="K847" s="14" t="n"/>
      <c r="L847" s="14" t="n"/>
      <c r="M847" s="14" t="n"/>
      <c r="N847" s="14" t="n"/>
      <c r="AA847" s="14">
        <f>SUM(O847:Z847)</f>
        <v/>
      </c>
      <c r="AB847" s="14" t="n"/>
    </row>
    <row r="848">
      <c r="A848" s="14" t="n"/>
      <c r="B848" s="14" t="n"/>
      <c r="C848" s="14" t="n"/>
      <c r="D848" s="14" t="n"/>
      <c r="E848" t="inlineStr">
        <is>
          <t>Inserir docente</t>
        </is>
      </c>
      <c r="F848" s="14" t="n"/>
      <c r="G848" s="15" t="inlineStr">
        <is>
          <t>Estágio</t>
        </is>
      </c>
      <c r="H848" s="14" t="n"/>
      <c r="I848" s="14" t="n"/>
      <c r="J848" s="14" t="n"/>
      <c r="K848" s="14" t="n"/>
      <c r="L848" s="14" t="n"/>
      <c r="M848" s="14" t="n"/>
      <c r="N848" s="14" t="n"/>
      <c r="AA848" s="14">
        <f>SUM(O848:Z848)</f>
        <v/>
      </c>
      <c r="AB848" s="14" t="n"/>
    </row>
    <row r="849">
      <c r="A849" s="14" t="n"/>
      <c r="B849" s="14" t="n"/>
      <c r="C849" s="14" t="n"/>
      <c r="D849" s="14" t="n"/>
      <c r="E849" t="inlineStr">
        <is>
          <t>Inserir docente</t>
        </is>
      </c>
      <c r="F849" s="14" t="n"/>
      <c r="G849" s="15" t="inlineStr">
        <is>
          <t>Estágio</t>
        </is>
      </c>
      <c r="H849" s="14" t="n"/>
      <c r="I849" s="14" t="n"/>
      <c r="J849" s="14" t="n"/>
      <c r="K849" s="14" t="n"/>
      <c r="L849" s="14" t="n"/>
      <c r="M849" s="14" t="n"/>
      <c r="N849" s="14" t="n"/>
      <c r="AA849" s="14">
        <f>SUM(O849:Z849)</f>
        <v/>
      </c>
      <c r="AB849" s="14" t="n"/>
    </row>
    <row r="850">
      <c r="A850" s="14" t="n"/>
      <c r="B850" s="14" t="n"/>
      <c r="C850" s="14" t="n"/>
      <c r="D850" s="14" t="n"/>
      <c r="E850" t="inlineStr">
        <is>
          <t>Inserir docente</t>
        </is>
      </c>
      <c r="F850" s="14" t="n"/>
      <c r="G850" s="15" t="inlineStr">
        <is>
          <t>Estágio</t>
        </is>
      </c>
      <c r="H850" s="14" t="n"/>
      <c r="I850" s="14" t="n"/>
      <c r="J850" s="14" t="n"/>
      <c r="K850" s="14" t="n"/>
      <c r="L850" s="14" t="n"/>
      <c r="M850" s="14" t="n"/>
      <c r="N850" s="14" t="n"/>
      <c r="AA850" s="14">
        <f>SUM(O850:Z850)</f>
        <v/>
      </c>
      <c r="AB850" s="14" t="n"/>
    </row>
    <row r="851"/>
    <row r="852">
      <c r="A852" s="14" t="inlineStr">
        <is>
          <t>Ciências Agrárias</t>
        </is>
      </c>
      <c r="B852" s="14" t="inlineStr">
        <is>
          <t>1.1 Agricultura, Silvicultura e Pescas</t>
        </is>
      </c>
      <c r="C852" s="14" t="inlineStr">
        <is>
          <t>EFLO</t>
        </is>
      </c>
      <c r="D852" s="14" t="inlineStr">
        <is>
          <t>DCEB</t>
        </is>
      </c>
      <c r="E852" s="14" t="inlineStr">
        <is>
          <t>Ana Paula Soares Marques de Carvalho</t>
        </is>
      </c>
      <c r="F852" s="14" t="inlineStr">
        <is>
          <t>sim</t>
        </is>
      </c>
      <c r="G852" s="14" t="inlineStr">
        <is>
          <t>Estágio</t>
        </is>
      </c>
      <c r="H852" s="14" t="inlineStr">
        <is>
          <t>1º ciclo</t>
        </is>
      </c>
      <c r="I852" s="14" t="inlineStr">
        <is>
          <t>2500</t>
        </is>
      </c>
      <c r="J852" s="14" t="inlineStr">
        <is>
          <t>3º</t>
        </is>
      </c>
      <c r="K852" s="14" t="inlineStr">
        <is>
          <t>2º</t>
        </is>
      </c>
      <c r="L852" s="14" t="n">
        <v>6</v>
      </c>
      <c r="M852" s="14" t="n">
        <v>14</v>
      </c>
      <c r="N852" s="14" t="n">
        <v>168</v>
      </c>
      <c r="O852" s="14" t="n"/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  <c r="Z852" s="14" t="n"/>
      <c r="AA852" s="14" t="inlineStr"/>
      <c r="AB852" s="14">
        <f>VLOOKUP(int(I852),'DSD (informação UCs)'!AY:AZ, 2, FALSE)-SUM(O853:Z867)</f>
        <v/>
      </c>
    </row>
    <row r="853">
      <c r="A853" s="14" t="n"/>
      <c r="B853" s="14" t="n"/>
      <c r="C853" s="14" t="n"/>
      <c r="D853" s="14" t="n"/>
      <c r="E853" t="inlineStr">
        <is>
          <t>Inserir docente</t>
        </is>
      </c>
      <c r="F853" s="14" t="n"/>
      <c r="G853" s="15" t="inlineStr">
        <is>
          <t>Estágio</t>
        </is>
      </c>
      <c r="H853" s="14" t="n"/>
      <c r="I853" s="14" t="n"/>
      <c r="J853" s="14" t="n"/>
      <c r="K853" s="14" t="n"/>
      <c r="L853" s="14" t="n"/>
      <c r="M853" s="14" t="n"/>
      <c r="N853" s="14" t="n"/>
      <c r="AA853" s="14">
        <f>SUM(O853:Z853)</f>
        <v/>
      </c>
      <c r="AB853" s="14" t="n"/>
    </row>
    <row r="854">
      <c r="A854" s="14" t="n"/>
      <c r="B854" s="14" t="n"/>
      <c r="C854" s="14" t="n"/>
      <c r="D854" s="14" t="n"/>
      <c r="E854" t="inlineStr">
        <is>
          <t>Inserir docente</t>
        </is>
      </c>
      <c r="F854" s="14" t="n"/>
      <c r="G854" s="15" t="inlineStr">
        <is>
          <t>Estágio</t>
        </is>
      </c>
      <c r="H854" s="14" t="n"/>
      <c r="I854" s="14" t="n"/>
      <c r="J854" s="14" t="n"/>
      <c r="K854" s="14" t="n"/>
      <c r="L854" s="14" t="n"/>
      <c r="M854" s="14" t="n"/>
      <c r="N854" s="14" t="n"/>
      <c r="AA854" s="14">
        <f>SUM(O854:Z854)</f>
        <v/>
      </c>
      <c r="AB854" s="14" t="n"/>
    </row>
    <row r="855">
      <c r="A855" s="14" t="n"/>
      <c r="B855" s="14" t="n"/>
      <c r="C855" s="14" t="n"/>
      <c r="D855" s="14" t="n"/>
      <c r="E855" t="inlineStr">
        <is>
          <t>Inserir docente</t>
        </is>
      </c>
      <c r="F855" s="14" t="n"/>
      <c r="G855" s="15" t="inlineStr">
        <is>
          <t>Estágio</t>
        </is>
      </c>
      <c r="H855" s="14" t="n"/>
      <c r="I855" s="14" t="n"/>
      <c r="J855" s="14" t="n"/>
      <c r="K855" s="14" t="n"/>
      <c r="L855" s="14" t="n"/>
      <c r="M855" s="14" t="n"/>
      <c r="N855" s="14" t="n"/>
      <c r="AA855" s="14">
        <f>SUM(O855:Z855)</f>
        <v/>
      </c>
      <c r="AB855" s="14" t="n"/>
    </row>
    <row r="856">
      <c r="A856" s="14" t="n"/>
      <c r="B856" s="14" t="n"/>
      <c r="C856" s="14" t="n"/>
      <c r="D856" s="14" t="n"/>
      <c r="E856" t="inlineStr">
        <is>
          <t>Inserir docente</t>
        </is>
      </c>
      <c r="F856" s="14" t="n"/>
      <c r="G856" s="15" t="inlineStr">
        <is>
          <t>Estágio</t>
        </is>
      </c>
      <c r="H856" s="14" t="n"/>
      <c r="I856" s="14" t="n"/>
      <c r="J856" s="14" t="n"/>
      <c r="K856" s="14" t="n"/>
      <c r="L856" s="14" t="n"/>
      <c r="M856" s="14" t="n"/>
      <c r="N856" s="14" t="n"/>
      <c r="AA856" s="14">
        <f>SUM(O856:Z856)</f>
        <v/>
      </c>
      <c r="AB856" s="14" t="n"/>
    </row>
    <row r="857">
      <c r="A857" s="14" t="n"/>
      <c r="B857" s="14" t="n"/>
      <c r="C857" s="14" t="n"/>
      <c r="D857" s="14" t="n"/>
      <c r="E857" t="inlineStr">
        <is>
          <t>Inserir docente</t>
        </is>
      </c>
      <c r="F857" s="14" t="n"/>
      <c r="G857" s="15" t="inlineStr">
        <is>
          <t>Estágio</t>
        </is>
      </c>
      <c r="H857" s="14" t="n"/>
      <c r="I857" s="14" t="n"/>
      <c r="J857" s="14" t="n"/>
      <c r="K857" s="14" t="n"/>
      <c r="L857" s="14" t="n"/>
      <c r="M857" s="14" t="n"/>
      <c r="N857" s="14" t="n"/>
      <c r="AA857" s="14">
        <f>SUM(O857:Z857)</f>
        <v/>
      </c>
      <c r="AB857" s="14" t="n"/>
    </row>
    <row r="858">
      <c r="A858" s="14" t="n"/>
      <c r="B858" s="14" t="n"/>
      <c r="C858" s="14" t="n"/>
      <c r="D858" s="14" t="n"/>
      <c r="E858" t="inlineStr">
        <is>
          <t>Inserir docente</t>
        </is>
      </c>
      <c r="F858" s="14" t="n"/>
      <c r="G858" s="15" t="inlineStr">
        <is>
          <t>Estágio</t>
        </is>
      </c>
      <c r="H858" s="14" t="n"/>
      <c r="I858" s="14" t="n"/>
      <c r="J858" s="14" t="n"/>
      <c r="K858" s="14" t="n"/>
      <c r="L858" s="14" t="n"/>
      <c r="M858" s="14" t="n"/>
      <c r="N858" s="14" t="n"/>
      <c r="AA858" s="14">
        <f>SUM(O858:Z858)</f>
        <v/>
      </c>
      <c r="AB858" s="14" t="n"/>
    </row>
    <row r="859">
      <c r="A859" s="14" t="n"/>
      <c r="B859" s="14" t="n"/>
      <c r="C859" s="14" t="n"/>
      <c r="D859" s="14" t="n"/>
      <c r="E859" t="inlineStr">
        <is>
          <t>Inserir docente</t>
        </is>
      </c>
      <c r="F859" s="14" t="n"/>
      <c r="G859" s="15" t="inlineStr">
        <is>
          <t>Estágio</t>
        </is>
      </c>
      <c r="H859" s="14" t="n"/>
      <c r="I859" s="14" t="n"/>
      <c r="J859" s="14" t="n"/>
      <c r="K859" s="14" t="n"/>
      <c r="L859" s="14" t="n"/>
      <c r="M859" s="14" t="n"/>
      <c r="N859" s="14" t="n"/>
      <c r="AA859" s="14">
        <f>SUM(O859:Z859)</f>
        <v/>
      </c>
      <c r="AB859" s="14" t="n"/>
    </row>
    <row r="860">
      <c r="A860" s="14" t="n"/>
      <c r="B860" s="14" t="n"/>
      <c r="C860" s="14" t="n"/>
      <c r="D860" s="14" t="n"/>
      <c r="E860" t="inlineStr">
        <is>
          <t>Inserir docente</t>
        </is>
      </c>
      <c r="F860" s="14" t="n"/>
      <c r="G860" s="15" t="inlineStr">
        <is>
          <t>Estágio</t>
        </is>
      </c>
      <c r="H860" s="14" t="n"/>
      <c r="I860" s="14" t="n"/>
      <c r="J860" s="14" t="n"/>
      <c r="K860" s="14" t="n"/>
      <c r="L860" s="14" t="n"/>
      <c r="M860" s="14" t="n"/>
      <c r="N860" s="14" t="n"/>
      <c r="AA860" s="14">
        <f>SUM(O860:Z860)</f>
        <v/>
      </c>
      <c r="AB860" s="14" t="n"/>
    </row>
    <row r="861">
      <c r="A861" s="14" t="n"/>
      <c r="B861" s="14" t="n"/>
      <c r="C861" s="14" t="n"/>
      <c r="D861" s="14" t="n"/>
      <c r="E861" t="inlineStr">
        <is>
          <t>Inserir docente</t>
        </is>
      </c>
      <c r="F861" s="14" t="n"/>
      <c r="G861" s="15" t="inlineStr">
        <is>
          <t>Estágio</t>
        </is>
      </c>
      <c r="H861" s="14" t="n"/>
      <c r="I861" s="14" t="n"/>
      <c r="J861" s="14" t="n"/>
      <c r="K861" s="14" t="n"/>
      <c r="L861" s="14" t="n"/>
      <c r="M861" s="14" t="n"/>
      <c r="N861" s="14" t="n"/>
      <c r="AA861" s="14">
        <f>SUM(O861:Z861)</f>
        <v/>
      </c>
      <c r="AB861" s="14" t="n"/>
    </row>
    <row r="862">
      <c r="A862" s="14" t="n"/>
      <c r="B862" s="14" t="n"/>
      <c r="C862" s="14" t="n"/>
      <c r="D862" s="14" t="n"/>
      <c r="E862" t="inlineStr">
        <is>
          <t>Inserir docente</t>
        </is>
      </c>
      <c r="F862" s="14" t="n"/>
      <c r="G862" s="15" t="inlineStr">
        <is>
          <t>Estágio</t>
        </is>
      </c>
      <c r="H862" s="14" t="n"/>
      <c r="I862" s="14" t="n"/>
      <c r="J862" s="14" t="n"/>
      <c r="K862" s="14" t="n"/>
      <c r="L862" s="14" t="n"/>
      <c r="M862" s="14" t="n"/>
      <c r="N862" s="14" t="n"/>
      <c r="AA862" s="14">
        <f>SUM(O862:Z862)</f>
        <v/>
      </c>
      <c r="AB862" s="14" t="n"/>
    </row>
    <row r="863">
      <c r="A863" s="14" t="n"/>
      <c r="B863" s="14" t="n"/>
      <c r="C863" s="14" t="n"/>
      <c r="D863" s="14" t="n"/>
      <c r="E863" t="inlineStr">
        <is>
          <t>Inserir docente</t>
        </is>
      </c>
      <c r="F863" s="14" t="n"/>
      <c r="G863" s="15" t="inlineStr">
        <is>
          <t>Estágio</t>
        </is>
      </c>
      <c r="H863" s="14" t="n"/>
      <c r="I863" s="14" t="n"/>
      <c r="J863" s="14" t="n"/>
      <c r="K863" s="14" t="n"/>
      <c r="L863" s="14" t="n"/>
      <c r="M863" s="14" t="n"/>
      <c r="N863" s="14" t="n"/>
      <c r="AA863" s="14">
        <f>SUM(O863:Z863)</f>
        <v/>
      </c>
      <c r="AB863" s="14" t="n"/>
    </row>
    <row r="864">
      <c r="A864" s="14" t="n"/>
      <c r="B864" s="14" t="n"/>
      <c r="C864" s="14" t="n"/>
      <c r="D864" s="14" t="n"/>
      <c r="E864" t="inlineStr">
        <is>
          <t>Inserir docente</t>
        </is>
      </c>
      <c r="F864" s="14" t="n"/>
      <c r="G864" s="15" t="inlineStr">
        <is>
          <t>Estágio</t>
        </is>
      </c>
      <c r="H864" s="14" t="n"/>
      <c r="I864" s="14" t="n"/>
      <c r="J864" s="14" t="n"/>
      <c r="K864" s="14" t="n"/>
      <c r="L864" s="14" t="n"/>
      <c r="M864" s="14" t="n"/>
      <c r="N864" s="14" t="n"/>
      <c r="AA864" s="14">
        <f>SUM(O864:Z864)</f>
        <v/>
      </c>
      <c r="AB864" s="14" t="n"/>
    </row>
    <row r="865">
      <c r="A865" s="14" t="n"/>
      <c r="B865" s="14" t="n"/>
      <c r="C865" s="14" t="n"/>
      <c r="D865" s="14" t="n"/>
      <c r="E865" t="inlineStr">
        <is>
          <t>Inserir docente</t>
        </is>
      </c>
      <c r="F865" s="14" t="n"/>
      <c r="G865" s="15" t="inlineStr">
        <is>
          <t>Estágio</t>
        </is>
      </c>
      <c r="H865" s="14" t="n"/>
      <c r="I865" s="14" t="n"/>
      <c r="J865" s="14" t="n"/>
      <c r="K865" s="14" t="n"/>
      <c r="L865" s="14" t="n"/>
      <c r="M865" s="14" t="n"/>
      <c r="N865" s="14" t="n"/>
      <c r="AA865" s="14">
        <f>SUM(O865:Z865)</f>
        <v/>
      </c>
      <c r="AB865" s="14" t="n"/>
    </row>
    <row r="866">
      <c r="A866" s="14" t="n"/>
      <c r="B866" s="14" t="n"/>
      <c r="C866" s="14" t="n"/>
      <c r="D866" s="14" t="n"/>
      <c r="E866" t="inlineStr">
        <is>
          <t>Inserir docente</t>
        </is>
      </c>
      <c r="F866" s="14" t="n"/>
      <c r="G866" s="15" t="inlineStr">
        <is>
          <t>Estágio</t>
        </is>
      </c>
      <c r="H866" s="14" t="n"/>
      <c r="I866" s="14" t="n"/>
      <c r="J866" s="14" t="n"/>
      <c r="K866" s="14" t="n"/>
      <c r="L866" s="14" t="n"/>
      <c r="M866" s="14" t="n"/>
      <c r="N866" s="14" t="n"/>
      <c r="AA866" s="14">
        <f>SUM(O866:Z866)</f>
        <v/>
      </c>
      <c r="AB866" s="14" t="n"/>
    </row>
    <row r="867">
      <c r="A867" s="14" t="n"/>
      <c r="B867" s="14" t="n"/>
      <c r="C867" s="14" t="n"/>
      <c r="D867" s="14" t="n"/>
      <c r="E867" t="inlineStr">
        <is>
          <t>Inserir docente</t>
        </is>
      </c>
      <c r="F867" s="14" t="n"/>
      <c r="G867" s="15" t="inlineStr">
        <is>
          <t>Estágio</t>
        </is>
      </c>
      <c r="H867" s="14" t="n"/>
      <c r="I867" s="14" t="n"/>
      <c r="J867" s="14" t="n"/>
      <c r="K867" s="14" t="n"/>
      <c r="L867" s="14" t="n"/>
      <c r="M867" s="14" t="n"/>
      <c r="N867" s="14" t="n"/>
      <c r="AA867" s="14">
        <f>SUM(O867:Z867)</f>
        <v/>
      </c>
      <c r="AB867" s="14" t="n"/>
    </row>
    <row r="868"/>
    <row r="869">
      <c r="A869" s="14" t="inlineStr">
        <is>
          <t>Ciências Agrárias</t>
        </is>
      </c>
      <c r="B869" s="14" t="inlineStr">
        <is>
          <t>4.2 Ciência Animal e dos Lacticínios</t>
        </is>
      </c>
      <c r="C869" s="14" t="inlineStr">
        <is>
          <t>EZOO</t>
        </is>
      </c>
      <c r="D869" s="14" t="inlineStr">
        <is>
          <t>DCEB</t>
        </is>
      </c>
      <c r="E869" s="14" t="inlineStr">
        <is>
          <t>Maria Madalena dos Santos Lordelo Redford</t>
        </is>
      </c>
      <c r="F869" s="14" t="inlineStr">
        <is>
          <t>sim</t>
        </is>
      </c>
      <c r="G869" s="14" t="inlineStr">
        <is>
          <t>Estágio</t>
        </is>
      </c>
      <c r="H869" s="14" t="inlineStr">
        <is>
          <t>1º ciclo</t>
        </is>
      </c>
      <c r="I869" s="14" t="inlineStr">
        <is>
          <t>2501</t>
        </is>
      </c>
      <c r="J869" s="14" t="inlineStr">
        <is>
          <t>3º</t>
        </is>
      </c>
      <c r="K869" s="14" t="inlineStr">
        <is>
          <t>2º</t>
        </is>
      </c>
      <c r="L869" s="14" t="n">
        <v>6</v>
      </c>
      <c r="M869" s="14" t="n">
        <v>14</v>
      </c>
      <c r="N869" s="14" t="n">
        <v>168</v>
      </c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  <c r="Z869" s="14" t="n"/>
      <c r="AA869" s="14" t="inlineStr"/>
      <c r="AB869" s="14">
        <f>VLOOKUP(int(I869),'DSD (informação UCs)'!AY:AZ, 2, FALSE)-SUM(O870:Z884)</f>
        <v/>
      </c>
    </row>
    <row r="870">
      <c r="A870" s="14" t="n"/>
      <c r="B870" s="14" t="n"/>
      <c r="C870" s="14" t="n"/>
      <c r="D870" s="14" t="n"/>
      <c r="E870" t="inlineStr">
        <is>
          <t>Inserir docente</t>
        </is>
      </c>
      <c r="F870" s="14" t="n"/>
      <c r="G870" s="15" t="inlineStr">
        <is>
          <t>Estágio</t>
        </is>
      </c>
      <c r="H870" s="14" t="n"/>
      <c r="I870" s="14" t="n"/>
      <c r="J870" s="14" t="n"/>
      <c r="K870" s="14" t="n"/>
      <c r="L870" s="14" t="n"/>
      <c r="M870" s="14" t="n"/>
      <c r="N870" s="14" t="n"/>
      <c r="AA870" s="14">
        <f>SUM(O870:Z870)</f>
        <v/>
      </c>
      <c r="AB870" s="14" t="n"/>
    </row>
    <row r="871">
      <c r="A871" s="14" t="n"/>
      <c r="B871" s="14" t="n"/>
      <c r="C871" s="14" t="n"/>
      <c r="D871" s="14" t="n"/>
      <c r="E871" t="inlineStr">
        <is>
          <t>Inserir docente</t>
        </is>
      </c>
      <c r="F871" s="14" t="n"/>
      <c r="G871" s="15" t="inlineStr">
        <is>
          <t>Estágio</t>
        </is>
      </c>
      <c r="H871" s="14" t="n"/>
      <c r="I871" s="14" t="n"/>
      <c r="J871" s="14" t="n"/>
      <c r="K871" s="14" t="n"/>
      <c r="L871" s="14" t="n"/>
      <c r="M871" s="14" t="n"/>
      <c r="N871" s="14" t="n"/>
      <c r="AA871" s="14">
        <f>SUM(O871:Z871)</f>
        <v/>
      </c>
      <c r="AB871" s="14" t="n"/>
    </row>
    <row r="872">
      <c r="A872" s="14" t="n"/>
      <c r="B872" s="14" t="n"/>
      <c r="C872" s="14" t="n"/>
      <c r="D872" s="14" t="n"/>
      <c r="E872" t="inlineStr">
        <is>
          <t>Inserir docente</t>
        </is>
      </c>
      <c r="F872" s="14" t="n"/>
      <c r="G872" s="15" t="inlineStr">
        <is>
          <t>Estágio</t>
        </is>
      </c>
      <c r="H872" s="14" t="n"/>
      <c r="I872" s="14" t="n"/>
      <c r="J872" s="14" t="n"/>
      <c r="K872" s="14" t="n"/>
      <c r="L872" s="14" t="n"/>
      <c r="M872" s="14" t="n"/>
      <c r="N872" s="14" t="n"/>
      <c r="AA872" s="14">
        <f>SUM(O872:Z872)</f>
        <v/>
      </c>
      <c r="AB872" s="14" t="n"/>
    </row>
    <row r="873">
      <c r="A873" s="14" t="n"/>
      <c r="B873" s="14" t="n"/>
      <c r="C873" s="14" t="n"/>
      <c r="D873" s="14" t="n"/>
      <c r="E873" t="inlineStr">
        <is>
          <t>Inserir docente</t>
        </is>
      </c>
      <c r="F873" s="14" t="n"/>
      <c r="G873" s="15" t="inlineStr">
        <is>
          <t>Estágio</t>
        </is>
      </c>
      <c r="H873" s="14" t="n"/>
      <c r="I873" s="14" t="n"/>
      <c r="J873" s="14" t="n"/>
      <c r="K873" s="14" t="n"/>
      <c r="L873" s="14" t="n"/>
      <c r="M873" s="14" t="n"/>
      <c r="N873" s="14" t="n"/>
      <c r="AA873" s="14">
        <f>SUM(O873:Z873)</f>
        <v/>
      </c>
      <c r="AB873" s="14" t="n"/>
    </row>
    <row r="874">
      <c r="A874" s="14" t="n"/>
      <c r="B874" s="14" t="n"/>
      <c r="C874" s="14" t="n"/>
      <c r="D874" s="14" t="n"/>
      <c r="E874" t="inlineStr">
        <is>
          <t>Inserir docente</t>
        </is>
      </c>
      <c r="F874" s="14" t="n"/>
      <c r="G874" s="15" t="inlineStr">
        <is>
          <t>Estágio</t>
        </is>
      </c>
      <c r="H874" s="14" t="n"/>
      <c r="I874" s="14" t="n"/>
      <c r="J874" s="14" t="n"/>
      <c r="K874" s="14" t="n"/>
      <c r="L874" s="14" t="n"/>
      <c r="M874" s="14" t="n"/>
      <c r="N874" s="14" t="n"/>
      <c r="AA874" s="14">
        <f>SUM(O874:Z874)</f>
        <v/>
      </c>
      <c r="AB874" s="14" t="n"/>
    </row>
    <row r="875">
      <c r="A875" s="14" t="n"/>
      <c r="B875" s="14" t="n"/>
      <c r="C875" s="14" t="n"/>
      <c r="D875" s="14" t="n"/>
      <c r="E875" t="inlineStr">
        <is>
          <t>Inserir docente</t>
        </is>
      </c>
      <c r="F875" s="14" t="n"/>
      <c r="G875" s="15" t="inlineStr">
        <is>
          <t>Estágio</t>
        </is>
      </c>
      <c r="H875" s="14" t="n"/>
      <c r="I875" s="14" t="n"/>
      <c r="J875" s="14" t="n"/>
      <c r="K875" s="14" t="n"/>
      <c r="L875" s="14" t="n"/>
      <c r="M875" s="14" t="n"/>
      <c r="N875" s="14" t="n"/>
      <c r="AA875" s="14">
        <f>SUM(O875:Z875)</f>
        <v/>
      </c>
      <c r="AB875" s="14" t="n"/>
    </row>
    <row r="876">
      <c r="A876" s="14" t="n"/>
      <c r="B876" s="14" t="n"/>
      <c r="C876" s="14" t="n"/>
      <c r="D876" s="14" t="n"/>
      <c r="E876" t="inlineStr">
        <is>
          <t>Inserir docente</t>
        </is>
      </c>
      <c r="F876" s="14" t="n"/>
      <c r="G876" s="15" t="inlineStr">
        <is>
          <t>Estágio</t>
        </is>
      </c>
      <c r="H876" s="14" t="n"/>
      <c r="I876" s="14" t="n"/>
      <c r="J876" s="14" t="n"/>
      <c r="K876" s="14" t="n"/>
      <c r="L876" s="14" t="n"/>
      <c r="M876" s="14" t="n"/>
      <c r="N876" s="14" t="n"/>
      <c r="AA876" s="14">
        <f>SUM(O876:Z876)</f>
        <v/>
      </c>
      <c r="AB876" s="14" t="n"/>
    </row>
    <row r="877">
      <c r="A877" s="14" t="n"/>
      <c r="B877" s="14" t="n"/>
      <c r="C877" s="14" t="n"/>
      <c r="D877" s="14" t="n"/>
      <c r="E877" t="inlineStr">
        <is>
          <t>Inserir docente</t>
        </is>
      </c>
      <c r="F877" s="14" t="n"/>
      <c r="G877" s="15" t="inlineStr">
        <is>
          <t>Estágio</t>
        </is>
      </c>
      <c r="H877" s="14" t="n"/>
      <c r="I877" s="14" t="n"/>
      <c r="J877" s="14" t="n"/>
      <c r="K877" s="14" t="n"/>
      <c r="L877" s="14" t="n"/>
      <c r="M877" s="14" t="n"/>
      <c r="N877" s="14" t="n"/>
      <c r="AA877" s="14">
        <f>SUM(O877:Z877)</f>
        <v/>
      </c>
      <c r="AB877" s="14" t="n"/>
    </row>
    <row r="878">
      <c r="A878" s="14" t="n"/>
      <c r="B878" s="14" t="n"/>
      <c r="C878" s="14" t="n"/>
      <c r="D878" s="14" t="n"/>
      <c r="E878" t="inlineStr">
        <is>
          <t>Inserir docente</t>
        </is>
      </c>
      <c r="F878" s="14" t="n"/>
      <c r="G878" s="15" t="inlineStr">
        <is>
          <t>Estágio</t>
        </is>
      </c>
      <c r="H878" s="14" t="n"/>
      <c r="I878" s="14" t="n"/>
      <c r="J878" s="14" t="n"/>
      <c r="K878" s="14" t="n"/>
      <c r="L878" s="14" t="n"/>
      <c r="M878" s="14" t="n"/>
      <c r="N878" s="14" t="n"/>
      <c r="AA878" s="14">
        <f>SUM(O878:Z878)</f>
        <v/>
      </c>
      <c r="AB878" s="14" t="n"/>
    </row>
    <row r="879">
      <c r="A879" s="14" t="n"/>
      <c r="B879" s="14" t="n"/>
      <c r="C879" s="14" t="n"/>
      <c r="D879" s="14" t="n"/>
      <c r="E879" t="inlineStr">
        <is>
          <t>Inserir docente</t>
        </is>
      </c>
      <c r="F879" s="14" t="n"/>
      <c r="G879" s="15" t="inlineStr">
        <is>
          <t>Estágio</t>
        </is>
      </c>
      <c r="H879" s="14" t="n"/>
      <c r="I879" s="14" t="n"/>
      <c r="J879" s="14" t="n"/>
      <c r="K879" s="14" t="n"/>
      <c r="L879" s="14" t="n"/>
      <c r="M879" s="14" t="n"/>
      <c r="N879" s="14" t="n"/>
      <c r="AA879" s="14">
        <f>SUM(O879:Z879)</f>
        <v/>
      </c>
      <c r="AB879" s="14" t="n"/>
    </row>
    <row r="880">
      <c r="A880" s="14" t="n"/>
      <c r="B880" s="14" t="n"/>
      <c r="C880" s="14" t="n"/>
      <c r="D880" s="14" t="n"/>
      <c r="E880" t="inlineStr">
        <is>
          <t>Inserir docente</t>
        </is>
      </c>
      <c r="F880" s="14" t="n"/>
      <c r="G880" s="15" t="inlineStr">
        <is>
          <t>Estágio</t>
        </is>
      </c>
      <c r="H880" s="14" t="n"/>
      <c r="I880" s="14" t="n"/>
      <c r="J880" s="14" t="n"/>
      <c r="K880" s="14" t="n"/>
      <c r="L880" s="14" t="n"/>
      <c r="M880" s="14" t="n"/>
      <c r="N880" s="14" t="n"/>
      <c r="AA880" s="14">
        <f>SUM(O880:Z880)</f>
        <v/>
      </c>
      <c r="AB880" s="14" t="n"/>
    </row>
    <row r="881">
      <c r="A881" s="14" t="n"/>
      <c r="B881" s="14" t="n"/>
      <c r="C881" s="14" t="n"/>
      <c r="D881" s="14" t="n"/>
      <c r="E881" t="inlineStr">
        <is>
          <t>Inserir docente</t>
        </is>
      </c>
      <c r="F881" s="14" t="n"/>
      <c r="G881" s="15" t="inlineStr">
        <is>
          <t>Estágio</t>
        </is>
      </c>
      <c r="H881" s="14" t="n"/>
      <c r="I881" s="14" t="n"/>
      <c r="J881" s="14" t="n"/>
      <c r="K881" s="14" t="n"/>
      <c r="L881" s="14" t="n"/>
      <c r="M881" s="14" t="n"/>
      <c r="N881" s="14" t="n"/>
      <c r="AA881" s="14">
        <f>SUM(O881:Z881)</f>
        <v/>
      </c>
      <c r="AB881" s="14" t="n"/>
    </row>
    <row r="882">
      <c r="A882" s="14" t="n"/>
      <c r="B882" s="14" t="n"/>
      <c r="C882" s="14" t="n"/>
      <c r="D882" s="14" t="n"/>
      <c r="E882" t="inlineStr">
        <is>
          <t>Inserir docente</t>
        </is>
      </c>
      <c r="F882" s="14" t="n"/>
      <c r="G882" s="15" t="inlineStr">
        <is>
          <t>Estágio</t>
        </is>
      </c>
      <c r="H882" s="14" t="n"/>
      <c r="I882" s="14" t="n"/>
      <c r="J882" s="14" t="n"/>
      <c r="K882" s="14" t="n"/>
      <c r="L882" s="14" t="n"/>
      <c r="M882" s="14" t="n"/>
      <c r="N882" s="14" t="n"/>
      <c r="AA882" s="14">
        <f>SUM(O882:Z882)</f>
        <v/>
      </c>
      <c r="AB882" s="14" t="n"/>
    </row>
    <row r="883">
      <c r="A883" s="14" t="n"/>
      <c r="B883" s="14" t="n"/>
      <c r="C883" s="14" t="n"/>
      <c r="D883" s="14" t="n"/>
      <c r="E883" t="inlineStr">
        <is>
          <t>Inserir docente</t>
        </is>
      </c>
      <c r="F883" s="14" t="n"/>
      <c r="G883" s="15" t="inlineStr">
        <is>
          <t>Estágio</t>
        </is>
      </c>
      <c r="H883" s="14" t="n"/>
      <c r="I883" s="14" t="n"/>
      <c r="J883" s="14" t="n"/>
      <c r="K883" s="14" t="n"/>
      <c r="L883" s="14" t="n"/>
      <c r="M883" s="14" t="n"/>
      <c r="N883" s="14" t="n"/>
      <c r="AA883" s="14">
        <f>SUM(O883:Z883)</f>
        <v/>
      </c>
      <c r="AB883" s="14" t="n"/>
    </row>
    <row r="884">
      <c r="A884" s="14" t="n"/>
      <c r="B884" s="14" t="n"/>
      <c r="C884" s="14" t="n"/>
      <c r="D884" s="14" t="n"/>
      <c r="E884" t="inlineStr">
        <is>
          <t>Inserir docente</t>
        </is>
      </c>
      <c r="F884" s="14" t="n"/>
      <c r="G884" s="15" t="inlineStr">
        <is>
          <t>Estágio</t>
        </is>
      </c>
      <c r="H884" s="14" t="n"/>
      <c r="I884" s="14" t="n"/>
      <c r="J884" s="14" t="n"/>
      <c r="K884" s="14" t="n"/>
      <c r="L884" s="14" t="n"/>
      <c r="M884" s="14" t="n"/>
      <c r="N884" s="14" t="n"/>
      <c r="AA884" s="14">
        <f>SUM(O884:Z884)</f>
        <v/>
      </c>
      <c r="AB884" s="14" t="n"/>
    </row>
    <row r="885"/>
    <row r="886">
      <c r="A886" s="14" t="inlineStr">
        <is>
          <t>Ciências Exatas e Naturais</t>
        </is>
      </c>
      <c r="B886" s="14" t="inlineStr">
        <is>
          <t>1.1 Matemática</t>
        </is>
      </c>
      <c r="C886" s="14" t="inlineStr">
        <is>
          <t>MAT</t>
        </is>
      </c>
      <c r="D886" s="14" t="inlineStr">
        <is>
          <t>DCEB</t>
        </is>
      </c>
      <c r="E886" s="14" t="inlineStr">
        <is>
          <t>Maria João Teixeira Martins</t>
        </is>
      </c>
      <c r="F886" s="14" t="inlineStr">
        <is>
          <t>sim</t>
        </is>
      </c>
      <c r="G886" s="14" t="inlineStr">
        <is>
          <t>Estatística</t>
        </is>
      </c>
      <c r="H886" s="14" t="inlineStr">
        <is>
          <t>1º ciclo</t>
        </is>
      </c>
      <c r="I886" s="14" t="inlineStr">
        <is>
          <t>2502</t>
        </is>
      </c>
      <c r="J886" s="14" t="inlineStr">
        <is>
          <t>2º</t>
        </is>
      </c>
      <c r="K886" s="14" t="inlineStr">
        <is>
          <t>1º</t>
        </is>
      </c>
      <c r="L886" s="14" t="n">
        <v>6</v>
      </c>
      <c r="M886" s="14" t="n">
        <v>14</v>
      </c>
      <c r="N886" s="14" t="n">
        <v>56</v>
      </c>
      <c r="O886" s="14" t="n"/>
      <c r="P886" s="14" t="n"/>
      <c r="Q886" s="14" t="n"/>
      <c r="R886" s="14" t="n"/>
      <c r="S886" s="14" t="n"/>
      <c r="T886" s="14" t="n"/>
      <c r="U886" s="14" t="n"/>
      <c r="V886" s="14" t="n"/>
      <c r="W886" s="14" t="n"/>
      <c r="X886" s="14" t="n"/>
      <c r="Y886" s="14" t="n"/>
      <c r="Z886" s="14" t="n"/>
      <c r="AA886" s="14" t="inlineStr"/>
      <c r="AB886" s="14">
        <f>VLOOKUP(int(I886),'DSD (informação UCs)'!AY:AZ, 2, FALSE)-SUM(O887:Z901)</f>
        <v/>
      </c>
    </row>
    <row r="887">
      <c r="A887" s="14" t="n"/>
      <c r="B887" s="14" t="n"/>
      <c r="C887" s="14" t="n"/>
      <c r="D887" s="14" t="n"/>
      <c r="E887" t="inlineStr">
        <is>
          <t>Inserir docente</t>
        </is>
      </c>
      <c r="F887" s="14" t="n"/>
      <c r="G887" s="15" t="inlineStr">
        <is>
          <t>Estatística</t>
        </is>
      </c>
      <c r="H887" s="14" t="n"/>
      <c r="I887" s="14" t="n"/>
      <c r="J887" s="14" t="n"/>
      <c r="K887" s="14" t="n"/>
      <c r="L887" s="14" t="n"/>
      <c r="M887" s="14" t="n"/>
      <c r="N887" s="14" t="n"/>
      <c r="AA887" s="14">
        <f>SUM(O887:Z887)</f>
        <v/>
      </c>
      <c r="AB887" s="14" t="n"/>
    </row>
    <row r="888">
      <c r="A888" s="14" t="n"/>
      <c r="B888" s="14" t="n"/>
      <c r="C888" s="14" t="n"/>
      <c r="D888" s="14" t="n"/>
      <c r="E888" t="inlineStr">
        <is>
          <t>Inserir docente</t>
        </is>
      </c>
      <c r="F888" s="14" t="n"/>
      <c r="G888" s="15" t="inlineStr">
        <is>
          <t>Estatística</t>
        </is>
      </c>
      <c r="H888" s="14" t="n"/>
      <c r="I888" s="14" t="n"/>
      <c r="J888" s="14" t="n"/>
      <c r="K888" s="14" t="n"/>
      <c r="L888" s="14" t="n"/>
      <c r="M888" s="14" t="n"/>
      <c r="N888" s="14" t="n"/>
      <c r="AA888" s="14">
        <f>SUM(O888:Z888)</f>
        <v/>
      </c>
      <c r="AB888" s="14" t="n"/>
    </row>
    <row r="889">
      <c r="A889" s="14" t="n"/>
      <c r="B889" s="14" t="n"/>
      <c r="C889" s="14" t="n"/>
      <c r="D889" s="14" t="n"/>
      <c r="E889" t="inlineStr">
        <is>
          <t>Inserir docente</t>
        </is>
      </c>
      <c r="F889" s="14" t="n"/>
      <c r="G889" s="15" t="inlineStr">
        <is>
          <t>Estatística</t>
        </is>
      </c>
      <c r="H889" s="14" t="n"/>
      <c r="I889" s="14" t="n"/>
      <c r="J889" s="14" t="n"/>
      <c r="K889" s="14" t="n"/>
      <c r="L889" s="14" t="n"/>
      <c r="M889" s="14" t="n"/>
      <c r="N889" s="14" t="n"/>
      <c r="AA889" s="14">
        <f>SUM(O889:Z889)</f>
        <v/>
      </c>
      <c r="AB889" s="14" t="n"/>
    </row>
    <row r="890">
      <c r="A890" s="14" t="n"/>
      <c r="B890" s="14" t="n"/>
      <c r="C890" s="14" t="n"/>
      <c r="D890" s="14" t="n"/>
      <c r="E890" t="inlineStr">
        <is>
          <t>Inserir docente</t>
        </is>
      </c>
      <c r="F890" s="14" t="n"/>
      <c r="G890" s="15" t="inlineStr">
        <is>
          <t>Estatística</t>
        </is>
      </c>
      <c r="H890" s="14" t="n"/>
      <c r="I890" s="14" t="n"/>
      <c r="J890" s="14" t="n"/>
      <c r="K890" s="14" t="n"/>
      <c r="L890" s="14" t="n"/>
      <c r="M890" s="14" t="n"/>
      <c r="N890" s="14" t="n"/>
      <c r="AA890" s="14">
        <f>SUM(O890:Z890)</f>
        <v/>
      </c>
      <c r="AB890" s="14" t="n"/>
    </row>
    <row r="891">
      <c r="A891" s="14" t="n"/>
      <c r="B891" s="14" t="n"/>
      <c r="C891" s="14" t="n"/>
      <c r="D891" s="14" t="n"/>
      <c r="E891" t="inlineStr">
        <is>
          <t>Inserir docente</t>
        </is>
      </c>
      <c r="F891" s="14" t="n"/>
      <c r="G891" s="15" t="inlineStr">
        <is>
          <t>Estatística</t>
        </is>
      </c>
      <c r="H891" s="14" t="n"/>
      <c r="I891" s="14" t="n"/>
      <c r="J891" s="14" t="n"/>
      <c r="K891" s="14" t="n"/>
      <c r="L891" s="14" t="n"/>
      <c r="M891" s="14" t="n"/>
      <c r="N891" s="14" t="n"/>
      <c r="AA891" s="14">
        <f>SUM(O891:Z891)</f>
        <v/>
      </c>
      <c r="AB891" s="14" t="n"/>
    </row>
    <row r="892">
      <c r="A892" s="14" t="n"/>
      <c r="B892" s="14" t="n"/>
      <c r="C892" s="14" t="n"/>
      <c r="D892" s="14" t="n"/>
      <c r="E892" t="inlineStr">
        <is>
          <t>Inserir docente</t>
        </is>
      </c>
      <c r="F892" s="14" t="n"/>
      <c r="G892" s="15" t="inlineStr">
        <is>
          <t>Estatística</t>
        </is>
      </c>
      <c r="H892" s="14" t="n"/>
      <c r="I892" s="14" t="n"/>
      <c r="J892" s="14" t="n"/>
      <c r="K892" s="14" t="n"/>
      <c r="L892" s="14" t="n"/>
      <c r="M892" s="14" t="n"/>
      <c r="N892" s="14" t="n"/>
      <c r="AA892" s="14">
        <f>SUM(O892:Z892)</f>
        <v/>
      </c>
      <c r="AB892" s="14" t="n"/>
    </row>
    <row r="893">
      <c r="A893" s="14" t="n"/>
      <c r="B893" s="14" t="n"/>
      <c r="C893" s="14" t="n"/>
      <c r="D893" s="14" t="n"/>
      <c r="E893" t="inlineStr">
        <is>
          <t>Inserir docente</t>
        </is>
      </c>
      <c r="F893" s="14" t="n"/>
      <c r="G893" s="15" t="inlineStr">
        <is>
          <t>Estatística</t>
        </is>
      </c>
      <c r="H893" s="14" t="n"/>
      <c r="I893" s="14" t="n"/>
      <c r="J893" s="14" t="n"/>
      <c r="K893" s="14" t="n"/>
      <c r="L893" s="14" t="n"/>
      <c r="M893" s="14" t="n"/>
      <c r="N893" s="14" t="n"/>
      <c r="AA893" s="14">
        <f>SUM(O893:Z893)</f>
        <v/>
      </c>
      <c r="AB893" s="14" t="n"/>
    </row>
    <row r="894">
      <c r="A894" s="14" t="n"/>
      <c r="B894" s="14" t="n"/>
      <c r="C894" s="14" t="n"/>
      <c r="D894" s="14" t="n"/>
      <c r="E894" t="inlineStr">
        <is>
          <t>Inserir docente</t>
        </is>
      </c>
      <c r="F894" s="14" t="n"/>
      <c r="G894" s="15" t="inlineStr">
        <is>
          <t>Estatística</t>
        </is>
      </c>
      <c r="H894" s="14" t="n"/>
      <c r="I894" s="14" t="n"/>
      <c r="J894" s="14" t="n"/>
      <c r="K894" s="14" t="n"/>
      <c r="L894" s="14" t="n"/>
      <c r="M894" s="14" t="n"/>
      <c r="N894" s="14" t="n"/>
      <c r="AA894" s="14">
        <f>SUM(O894:Z894)</f>
        <v/>
      </c>
      <c r="AB894" s="14" t="n"/>
    </row>
    <row r="895">
      <c r="A895" s="14" t="n"/>
      <c r="B895" s="14" t="n"/>
      <c r="C895" s="14" t="n"/>
      <c r="D895" s="14" t="n"/>
      <c r="E895" t="inlineStr">
        <is>
          <t>Inserir docente</t>
        </is>
      </c>
      <c r="F895" s="14" t="n"/>
      <c r="G895" s="15" t="inlineStr">
        <is>
          <t>Estatística</t>
        </is>
      </c>
      <c r="H895" s="14" t="n"/>
      <c r="I895" s="14" t="n"/>
      <c r="J895" s="14" t="n"/>
      <c r="K895" s="14" t="n"/>
      <c r="L895" s="14" t="n"/>
      <c r="M895" s="14" t="n"/>
      <c r="N895" s="14" t="n"/>
      <c r="AA895" s="14">
        <f>SUM(O895:Z895)</f>
        <v/>
      </c>
      <c r="AB895" s="14" t="n"/>
    </row>
    <row r="896">
      <c r="A896" s="14" t="n"/>
      <c r="B896" s="14" t="n"/>
      <c r="C896" s="14" t="n"/>
      <c r="D896" s="14" t="n"/>
      <c r="E896" t="inlineStr">
        <is>
          <t>Inserir docente</t>
        </is>
      </c>
      <c r="F896" s="14" t="n"/>
      <c r="G896" s="15" t="inlineStr">
        <is>
          <t>Estatística</t>
        </is>
      </c>
      <c r="H896" s="14" t="n"/>
      <c r="I896" s="14" t="n"/>
      <c r="J896" s="14" t="n"/>
      <c r="K896" s="14" t="n"/>
      <c r="L896" s="14" t="n"/>
      <c r="M896" s="14" t="n"/>
      <c r="N896" s="14" t="n"/>
      <c r="AA896" s="14">
        <f>SUM(O896:Z896)</f>
        <v/>
      </c>
      <c r="AB896" s="14" t="n"/>
    </row>
    <row r="897">
      <c r="A897" s="14" t="n"/>
      <c r="B897" s="14" t="n"/>
      <c r="C897" s="14" t="n"/>
      <c r="D897" s="14" t="n"/>
      <c r="E897" t="inlineStr">
        <is>
          <t>Inserir docente</t>
        </is>
      </c>
      <c r="F897" s="14" t="n"/>
      <c r="G897" s="15" t="inlineStr">
        <is>
          <t>Estatística</t>
        </is>
      </c>
      <c r="H897" s="14" t="n"/>
      <c r="I897" s="14" t="n"/>
      <c r="J897" s="14" t="n"/>
      <c r="K897" s="14" t="n"/>
      <c r="L897" s="14" t="n"/>
      <c r="M897" s="14" t="n"/>
      <c r="N897" s="14" t="n"/>
      <c r="AA897" s="14">
        <f>SUM(O897:Z897)</f>
        <v/>
      </c>
      <c r="AB897" s="14" t="n"/>
    </row>
    <row r="898">
      <c r="A898" s="14" t="n"/>
      <c r="B898" s="14" t="n"/>
      <c r="C898" s="14" t="n"/>
      <c r="D898" s="14" t="n"/>
      <c r="E898" t="inlineStr">
        <is>
          <t>Inserir docente</t>
        </is>
      </c>
      <c r="F898" s="14" t="n"/>
      <c r="G898" s="15" t="inlineStr">
        <is>
          <t>Estatística</t>
        </is>
      </c>
      <c r="H898" s="14" t="n"/>
      <c r="I898" s="14" t="n"/>
      <c r="J898" s="14" t="n"/>
      <c r="K898" s="14" t="n"/>
      <c r="L898" s="14" t="n"/>
      <c r="M898" s="14" t="n"/>
      <c r="N898" s="14" t="n"/>
      <c r="AA898" s="14">
        <f>SUM(O898:Z898)</f>
        <v/>
      </c>
      <c r="AB898" s="14" t="n"/>
    </row>
    <row r="899">
      <c r="A899" s="14" t="n"/>
      <c r="B899" s="14" t="n"/>
      <c r="C899" s="14" t="n"/>
      <c r="D899" s="14" t="n"/>
      <c r="E899" t="inlineStr">
        <is>
          <t>Inserir docente</t>
        </is>
      </c>
      <c r="F899" s="14" t="n"/>
      <c r="G899" s="15" t="inlineStr">
        <is>
          <t>Estatística</t>
        </is>
      </c>
      <c r="H899" s="14" t="n"/>
      <c r="I899" s="14" t="n"/>
      <c r="J899" s="14" t="n"/>
      <c r="K899" s="14" t="n"/>
      <c r="L899" s="14" t="n"/>
      <c r="M899" s="14" t="n"/>
      <c r="N899" s="14" t="n"/>
      <c r="AA899" s="14">
        <f>SUM(O899:Z899)</f>
        <v/>
      </c>
      <c r="AB899" s="14" t="n"/>
    </row>
    <row r="900">
      <c r="A900" s="14" t="n"/>
      <c r="B900" s="14" t="n"/>
      <c r="C900" s="14" t="n"/>
      <c r="D900" s="14" t="n"/>
      <c r="E900" t="inlineStr">
        <is>
          <t>Inserir docente</t>
        </is>
      </c>
      <c r="F900" s="14" t="n"/>
      <c r="G900" s="15" t="inlineStr">
        <is>
          <t>Estatística</t>
        </is>
      </c>
      <c r="H900" s="14" t="n"/>
      <c r="I900" s="14" t="n"/>
      <c r="J900" s="14" t="n"/>
      <c r="K900" s="14" t="n"/>
      <c r="L900" s="14" t="n"/>
      <c r="M900" s="14" t="n"/>
      <c r="N900" s="14" t="n"/>
      <c r="AA900" s="14">
        <f>SUM(O900:Z900)</f>
        <v/>
      </c>
      <c r="AB900" s="14" t="n"/>
    </row>
    <row r="901">
      <c r="A901" s="14" t="n"/>
      <c r="B901" s="14" t="n"/>
      <c r="C901" s="14" t="n"/>
      <c r="D901" s="14" t="n"/>
      <c r="E901" t="inlineStr">
        <is>
          <t>Inserir docente</t>
        </is>
      </c>
      <c r="F901" s="14" t="n"/>
      <c r="G901" s="15" t="inlineStr">
        <is>
          <t>Estatística</t>
        </is>
      </c>
      <c r="H901" s="14" t="n"/>
      <c r="I901" s="14" t="n"/>
      <c r="J901" s="14" t="n"/>
      <c r="K901" s="14" t="n"/>
      <c r="L901" s="14" t="n"/>
      <c r="M901" s="14" t="n"/>
      <c r="N901" s="14" t="n"/>
      <c r="AA901" s="14">
        <f>SUM(O901:Z901)</f>
        <v/>
      </c>
      <c r="AB901" s="14" t="n"/>
    </row>
    <row r="902"/>
    <row r="903">
      <c r="A903" s="14" t="inlineStr">
        <is>
          <t>Ciências Exatas e Naturais</t>
        </is>
      </c>
      <c r="B903" s="14" t="inlineStr">
        <is>
          <t>1.3 Física</t>
        </is>
      </c>
      <c r="C903" s="14" t="inlineStr">
        <is>
          <t>EALIM</t>
        </is>
      </c>
      <c r="D903" s="14" t="inlineStr">
        <is>
          <t>DCEB</t>
        </is>
      </c>
      <c r="E903" s="14" t="inlineStr">
        <is>
          <t>Vítor Manuel Delgado Alves</t>
        </is>
      </c>
      <c r="F903" s="14" t="inlineStr">
        <is>
          <t>sim</t>
        </is>
      </c>
      <c r="G903" s="14" t="inlineStr">
        <is>
          <t xml:space="preserve">Fenómenos de Transferência de Massa e Energia </t>
        </is>
      </c>
      <c r="H903" s="14" t="inlineStr">
        <is>
          <t>1º ciclo</t>
        </is>
      </c>
      <c r="I903" s="14" t="n">
        <v>2503</v>
      </c>
      <c r="J903" s="14" t="inlineStr">
        <is>
          <t>1º</t>
        </is>
      </c>
      <c r="K903" s="14" t="inlineStr">
        <is>
          <t>2º</t>
        </is>
      </c>
      <c r="L903" s="14" t="n">
        <v>6</v>
      </c>
      <c r="M903" s="14" t="n">
        <v>14</v>
      </c>
      <c r="N903" s="14" t="n">
        <v>56</v>
      </c>
      <c r="O903" s="14" t="n"/>
      <c r="P903" s="14" t="n"/>
      <c r="Q903" s="14" t="n"/>
      <c r="R903" s="14" t="n"/>
      <c r="S903" s="14" t="n"/>
      <c r="T903" s="14" t="n"/>
      <c r="U903" s="14" t="n"/>
      <c r="V903" s="14" t="n"/>
      <c r="W903" s="14" t="n"/>
      <c r="X903" s="14" t="n"/>
      <c r="Y903" s="14" t="n"/>
      <c r="Z903" s="14" t="n"/>
      <c r="AA903" s="14" t="inlineStr"/>
      <c r="AB903" s="14">
        <f>VLOOKUP(int(I903),'DSD (informação UCs)'!AY:AZ, 2, FALSE)-SUM(O904:Z918)</f>
        <v/>
      </c>
    </row>
    <row r="904">
      <c r="A904" s="14" t="n"/>
      <c r="B904" s="14" t="n"/>
      <c r="C904" s="14" t="n"/>
      <c r="D904" s="14" t="n"/>
      <c r="E904" t="inlineStr">
        <is>
          <t>Inserir docente</t>
        </is>
      </c>
      <c r="F904" s="14" t="n"/>
      <c r="G904" s="15" t="inlineStr">
        <is>
          <t xml:space="preserve">Fenómenos de Transferência de Massa e Energia </t>
        </is>
      </c>
      <c r="H904" s="14" t="n"/>
      <c r="I904" s="14" t="n"/>
      <c r="J904" s="14" t="n"/>
      <c r="K904" s="14" t="n"/>
      <c r="L904" s="14" t="n"/>
      <c r="M904" s="14" t="n"/>
      <c r="N904" s="14" t="n"/>
      <c r="AA904" s="14">
        <f>SUM(O904:Z904)</f>
        <v/>
      </c>
      <c r="AB904" s="14" t="n"/>
    </row>
    <row r="905">
      <c r="A905" s="14" t="n"/>
      <c r="B905" s="14" t="n"/>
      <c r="C905" s="14" t="n"/>
      <c r="D905" s="14" t="n"/>
      <c r="E905" t="inlineStr">
        <is>
          <t>Inserir docente</t>
        </is>
      </c>
      <c r="F905" s="14" t="n"/>
      <c r="G905" s="15" t="inlineStr">
        <is>
          <t xml:space="preserve">Fenómenos de Transferência de Massa e Energia </t>
        </is>
      </c>
      <c r="H905" s="14" t="n"/>
      <c r="I905" s="14" t="n"/>
      <c r="J905" s="14" t="n"/>
      <c r="K905" s="14" t="n"/>
      <c r="L905" s="14" t="n"/>
      <c r="M905" s="14" t="n"/>
      <c r="N905" s="14" t="n"/>
      <c r="AA905" s="14">
        <f>SUM(O905:Z905)</f>
        <v/>
      </c>
      <c r="AB905" s="14" t="n"/>
    </row>
    <row r="906">
      <c r="A906" s="14" t="n"/>
      <c r="B906" s="14" t="n"/>
      <c r="C906" s="14" t="n"/>
      <c r="D906" s="14" t="n"/>
      <c r="E906" t="inlineStr">
        <is>
          <t>Inserir docente</t>
        </is>
      </c>
      <c r="F906" s="14" t="n"/>
      <c r="G906" s="15" t="inlineStr">
        <is>
          <t xml:space="preserve">Fenómenos de Transferência de Massa e Energia </t>
        </is>
      </c>
      <c r="H906" s="14" t="n"/>
      <c r="I906" s="14" t="n"/>
      <c r="J906" s="14" t="n"/>
      <c r="K906" s="14" t="n"/>
      <c r="L906" s="14" t="n"/>
      <c r="M906" s="14" t="n"/>
      <c r="N906" s="14" t="n"/>
      <c r="AA906" s="14">
        <f>SUM(O906:Z906)</f>
        <v/>
      </c>
      <c r="AB906" s="14" t="n"/>
    </row>
    <row r="907">
      <c r="A907" s="14" t="n"/>
      <c r="B907" s="14" t="n"/>
      <c r="C907" s="14" t="n"/>
      <c r="D907" s="14" t="n"/>
      <c r="E907" t="inlineStr">
        <is>
          <t>Inserir docente</t>
        </is>
      </c>
      <c r="F907" s="14" t="n"/>
      <c r="G907" s="15" t="inlineStr">
        <is>
          <t xml:space="preserve">Fenómenos de Transferência de Massa e Energia </t>
        </is>
      </c>
      <c r="H907" s="14" t="n"/>
      <c r="I907" s="14" t="n"/>
      <c r="J907" s="14" t="n"/>
      <c r="K907" s="14" t="n"/>
      <c r="L907" s="14" t="n"/>
      <c r="M907" s="14" t="n"/>
      <c r="N907" s="14" t="n"/>
      <c r="AA907" s="14">
        <f>SUM(O907:Z907)</f>
        <v/>
      </c>
      <c r="AB907" s="14" t="n"/>
    </row>
    <row r="908">
      <c r="A908" s="14" t="n"/>
      <c r="B908" s="14" t="n"/>
      <c r="C908" s="14" t="n"/>
      <c r="D908" s="14" t="n"/>
      <c r="E908" t="inlineStr">
        <is>
          <t>Inserir docente</t>
        </is>
      </c>
      <c r="F908" s="14" t="n"/>
      <c r="G908" s="15" t="inlineStr">
        <is>
          <t xml:space="preserve">Fenómenos de Transferência de Massa e Energia </t>
        </is>
      </c>
      <c r="H908" s="14" t="n"/>
      <c r="I908" s="14" t="n"/>
      <c r="J908" s="14" t="n"/>
      <c r="K908" s="14" t="n"/>
      <c r="L908" s="14" t="n"/>
      <c r="M908" s="14" t="n"/>
      <c r="N908" s="14" t="n"/>
      <c r="AA908" s="14">
        <f>SUM(O908:Z908)</f>
        <v/>
      </c>
      <c r="AB908" s="14" t="n"/>
    </row>
    <row r="909">
      <c r="A909" s="14" t="n"/>
      <c r="B909" s="14" t="n"/>
      <c r="C909" s="14" t="n"/>
      <c r="D909" s="14" t="n"/>
      <c r="E909" t="inlineStr">
        <is>
          <t>Inserir docente</t>
        </is>
      </c>
      <c r="F909" s="14" t="n"/>
      <c r="G909" s="15" t="inlineStr">
        <is>
          <t xml:space="preserve">Fenómenos de Transferência de Massa e Energia </t>
        </is>
      </c>
      <c r="H909" s="14" t="n"/>
      <c r="I909" s="14" t="n"/>
      <c r="J909" s="14" t="n"/>
      <c r="K909" s="14" t="n"/>
      <c r="L909" s="14" t="n"/>
      <c r="M909" s="14" t="n"/>
      <c r="N909" s="14" t="n"/>
      <c r="AA909" s="14">
        <f>SUM(O909:Z909)</f>
        <v/>
      </c>
      <c r="AB909" s="14" t="n"/>
    </row>
    <row r="910">
      <c r="A910" s="14" t="n"/>
      <c r="B910" s="14" t="n"/>
      <c r="C910" s="14" t="n"/>
      <c r="D910" s="14" t="n"/>
      <c r="E910" t="inlineStr">
        <is>
          <t>Inserir docente</t>
        </is>
      </c>
      <c r="F910" s="14" t="n"/>
      <c r="G910" s="15" t="inlineStr">
        <is>
          <t xml:space="preserve">Fenómenos de Transferência de Massa e Energia </t>
        </is>
      </c>
      <c r="H910" s="14" t="n"/>
      <c r="I910" s="14" t="n"/>
      <c r="J910" s="14" t="n"/>
      <c r="K910" s="14" t="n"/>
      <c r="L910" s="14" t="n"/>
      <c r="M910" s="14" t="n"/>
      <c r="N910" s="14" t="n"/>
      <c r="AA910" s="14">
        <f>SUM(O910:Z910)</f>
        <v/>
      </c>
      <c r="AB910" s="14" t="n"/>
    </row>
    <row r="911">
      <c r="A911" s="14" t="n"/>
      <c r="B911" s="14" t="n"/>
      <c r="C911" s="14" t="n"/>
      <c r="D911" s="14" t="n"/>
      <c r="E911" t="inlineStr">
        <is>
          <t>Inserir docente</t>
        </is>
      </c>
      <c r="F911" s="14" t="n"/>
      <c r="G911" s="15" t="inlineStr">
        <is>
          <t xml:space="preserve">Fenómenos de Transferência de Massa e Energia </t>
        </is>
      </c>
      <c r="H911" s="14" t="n"/>
      <c r="I911" s="14" t="n"/>
      <c r="J911" s="14" t="n"/>
      <c r="K911" s="14" t="n"/>
      <c r="L911" s="14" t="n"/>
      <c r="M911" s="14" t="n"/>
      <c r="N911" s="14" t="n"/>
      <c r="AA911" s="14">
        <f>SUM(O911:Z911)</f>
        <v/>
      </c>
      <c r="AB911" s="14" t="n"/>
    </row>
    <row r="912">
      <c r="A912" s="14" t="n"/>
      <c r="B912" s="14" t="n"/>
      <c r="C912" s="14" t="n"/>
      <c r="D912" s="14" t="n"/>
      <c r="E912" t="inlineStr">
        <is>
          <t>Inserir docente</t>
        </is>
      </c>
      <c r="F912" s="14" t="n"/>
      <c r="G912" s="15" t="inlineStr">
        <is>
          <t xml:space="preserve">Fenómenos de Transferência de Massa e Energia </t>
        </is>
      </c>
      <c r="H912" s="14" t="n"/>
      <c r="I912" s="14" t="n"/>
      <c r="J912" s="14" t="n"/>
      <c r="K912" s="14" t="n"/>
      <c r="L912" s="14" t="n"/>
      <c r="M912" s="14" t="n"/>
      <c r="N912" s="14" t="n"/>
      <c r="AA912" s="14">
        <f>SUM(O912:Z912)</f>
        <v/>
      </c>
      <c r="AB912" s="14" t="n"/>
    </row>
    <row r="913">
      <c r="A913" s="14" t="n"/>
      <c r="B913" s="14" t="n"/>
      <c r="C913" s="14" t="n"/>
      <c r="D913" s="14" t="n"/>
      <c r="E913" t="inlineStr">
        <is>
          <t>Inserir docente</t>
        </is>
      </c>
      <c r="F913" s="14" t="n"/>
      <c r="G913" s="15" t="inlineStr">
        <is>
          <t xml:space="preserve">Fenómenos de Transferência de Massa e Energia </t>
        </is>
      </c>
      <c r="H913" s="14" t="n"/>
      <c r="I913" s="14" t="n"/>
      <c r="J913" s="14" t="n"/>
      <c r="K913" s="14" t="n"/>
      <c r="L913" s="14" t="n"/>
      <c r="M913" s="14" t="n"/>
      <c r="N913" s="14" t="n"/>
      <c r="AA913" s="14">
        <f>SUM(O913:Z913)</f>
        <v/>
      </c>
      <c r="AB913" s="14" t="n"/>
    </row>
    <row r="914">
      <c r="A914" s="14" t="n"/>
      <c r="B914" s="14" t="n"/>
      <c r="C914" s="14" t="n"/>
      <c r="D914" s="14" t="n"/>
      <c r="E914" t="inlineStr">
        <is>
          <t>Inserir docente</t>
        </is>
      </c>
      <c r="F914" s="14" t="n"/>
      <c r="G914" s="15" t="inlineStr">
        <is>
          <t xml:space="preserve">Fenómenos de Transferência de Massa e Energia </t>
        </is>
      </c>
      <c r="H914" s="14" t="n"/>
      <c r="I914" s="14" t="n"/>
      <c r="J914" s="14" t="n"/>
      <c r="K914" s="14" t="n"/>
      <c r="L914" s="14" t="n"/>
      <c r="M914" s="14" t="n"/>
      <c r="N914" s="14" t="n"/>
      <c r="AA914" s="14">
        <f>SUM(O914:Z914)</f>
        <v/>
      </c>
      <c r="AB914" s="14" t="n"/>
    </row>
    <row r="915">
      <c r="A915" s="14" t="n"/>
      <c r="B915" s="14" t="n"/>
      <c r="C915" s="14" t="n"/>
      <c r="D915" s="14" t="n"/>
      <c r="E915" t="inlineStr">
        <is>
          <t>Inserir docente</t>
        </is>
      </c>
      <c r="F915" s="14" t="n"/>
      <c r="G915" s="15" t="inlineStr">
        <is>
          <t xml:space="preserve">Fenómenos de Transferência de Massa e Energia </t>
        </is>
      </c>
      <c r="H915" s="14" t="n"/>
      <c r="I915" s="14" t="n"/>
      <c r="J915" s="14" t="n"/>
      <c r="K915" s="14" t="n"/>
      <c r="L915" s="14" t="n"/>
      <c r="M915" s="14" t="n"/>
      <c r="N915" s="14" t="n"/>
      <c r="AA915" s="14">
        <f>SUM(O915:Z915)</f>
        <v/>
      </c>
      <c r="AB915" s="14" t="n"/>
    </row>
    <row r="916">
      <c r="A916" s="14" t="n"/>
      <c r="B916" s="14" t="n"/>
      <c r="C916" s="14" t="n"/>
      <c r="D916" s="14" t="n"/>
      <c r="E916" t="inlineStr">
        <is>
          <t>Inserir docente</t>
        </is>
      </c>
      <c r="F916" s="14" t="n"/>
      <c r="G916" s="15" t="inlineStr">
        <is>
          <t xml:space="preserve">Fenómenos de Transferência de Massa e Energia </t>
        </is>
      </c>
      <c r="H916" s="14" t="n"/>
      <c r="I916" s="14" t="n"/>
      <c r="J916" s="14" t="n"/>
      <c r="K916" s="14" t="n"/>
      <c r="L916" s="14" t="n"/>
      <c r="M916" s="14" t="n"/>
      <c r="N916" s="14" t="n"/>
      <c r="AA916" s="14">
        <f>SUM(O916:Z916)</f>
        <v/>
      </c>
      <c r="AB916" s="14" t="n"/>
    </row>
    <row r="917">
      <c r="A917" s="14" t="n"/>
      <c r="B917" s="14" t="n"/>
      <c r="C917" s="14" t="n"/>
      <c r="D917" s="14" t="n"/>
      <c r="E917" t="inlineStr">
        <is>
          <t>Inserir docente</t>
        </is>
      </c>
      <c r="F917" s="14" t="n"/>
      <c r="G917" s="15" t="inlineStr">
        <is>
          <t xml:space="preserve">Fenómenos de Transferência de Massa e Energia </t>
        </is>
      </c>
      <c r="H917" s="14" t="n"/>
      <c r="I917" s="14" t="n"/>
      <c r="J917" s="14" t="n"/>
      <c r="K917" s="14" t="n"/>
      <c r="L917" s="14" t="n"/>
      <c r="M917" s="14" t="n"/>
      <c r="N917" s="14" t="n"/>
      <c r="AA917" s="14">
        <f>SUM(O917:Z917)</f>
        <v/>
      </c>
      <c r="AB917" s="14" t="n"/>
    </row>
    <row r="918">
      <c r="A918" s="14" t="n"/>
      <c r="B918" s="14" t="n"/>
      <c r="C918" s="14" t="n"/>
      <c r="D918" s="14" t="n"/>
      <c r="E918" t="inlineStr">
        <is>
          <t>Inserir docente</t>
        </is>
      </c>
      <c r="F918" s="14" t="n"/>
      <c r="G918" s="15" t="inlineStr">
        <is>
          <t xml:space="preserve">Fenómenos de Transferência de Massa e Energia </t>
        </is>
      </c>
      <c r="H918" s="14" t="n"/>
      <c r="I918" s="14" t="n"/>
      <c r="J918" s="14" t="n"/>
      <c r="K918" s="14" t="n"/>
      <c r="L918" s="14" t="n"/>
      <c r="M918" s="14" t="n"/>
      <c r="N918" s="14" t="n"/>
      <c r="AA918" s="14">
        <f>SUM(O918:Z918)</f>
        <v/>
      </c>
      <c r="AB918" s="14" t="n"/>
    </row>
    <row r="919"/>
    <row r="920">
      <c r="A920" s="14" t="inlineStr">
        <is>
          <t>Ciências Exatas e Naturais</t>
        </is>
      </c>
      <c r="B920" s="14" t="inlineStr">
        <is>
          <t>1.3 Física</t>
        </is>
      </c>
      <c r="C920" s="14" t="inlineStr">
        <is>
          <t>ERUR</t>
        </is>
      </c>
      <c r="D920" s="14" t="inlineStr">
        <is>
          <t>DCEB</t>
        </is>
      </c>
      <c r="E920" s="14" t="inlineStr">
        <is>
          <t>Olívio Godinho Patrício/Paula Cristina Santana Paredes</t>
        </is>
      </c>
      <c r="F920" s="14" t="inlineStr">
        <is>
          <t>sim</t>
        </is>
      </c>
      <c r="G920" s="14" t="inlineStr">
        <is>
          <t>Física</t>
        </is>
      </c>
      <c r="H920" s="14" t="inlineStr">
        <is>
          <t>1º ciclo</t>
        </is>
      </c>
      <c r="I920" s="14" t="inlineStr">
        <is>
          <t>2504</t>
        </is>
      </c>
      <c r="J920" s="14" t="inlineStr">
        <is>
          <t xml:space="preserve">1º </t>
        </is>
      </c>
      <c r="K920" s="14" t="inlineStr">
        <is>
          <t xml:space="preserve">1º </t>
        </is>
      </c>
      <c r="L920" s="14" t="n">
        <v>6</v>
      </c>
      <c r="M920" s="14" t="n">
        <v>14</v>
      </c>
      <c r="N920" s="14" t="n">
        <v>56</v>
      </c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  <c r="Z920" s="14" t="n"/>
      <c r="AA920" s="14" t="inlineStr"/>
      <c r="AB920" s="14">
        <f>VLOOKUP(int(I920),'DSD (informação UCs)'!AY:AZ, 2, FALSE)-SUM(O921:Z935)</f>
        <v/>
      </c>
    </row>
    <row r="921">
      <c r="A921" s="14" t="n"/>
      <c r="B921" s="14" t="n"/>
      <c r="C921" s="14" t="n"/>
      <c r="D921" s="14" t="n"/>
      <c r="E921" t="inlineStr">
        <is>
          <t>Inserir docente</t>
        </is>
      </c>
      <c r="F921" s="14" t="n"/>
      <c r="G921" s="15" t="inlineStr">
        <is>
          <t>Física</t>
        </is>
      </c>
      <c r="H921" s="14" t="n"/>
      <c r="I921" s="14" t="n"/>
      <c r="J921" s="14" t="n"/>
      <c r="K921" s="14" t="n"/>
      <c r="L921" s="14" t="n"/>
      <c r="M921" s="14" t="n"/>
      <c r="N921" s="14" t="n"/>
      <c r="AA921" s="14">
        <f>SUM(O921:Z921)</f>
        <v/>
      </c>
      <c r="AB921" s="14" t="n"/>
    </row>
    <row r="922">
      <c r="A922" s="14" t="n"/>
      <c r="B922" s="14" t="n"/>
      <c r="C922" s="14" t="n"/>
      <c r="D922" s="14" t="n"/>
      <c r="E922" t="inlineStr">
        <is>
          <t>Inserir docente</t>
        </is>
      </c>
      <c r="F922" s="14" t="n"/>
      <c r="G922" s="15" t="inlineStr">
        <is>
          <t>Física</t>
        </is>
      </c>
      <c r="H922" s="14" t="n"/>
      <c r="I922" s="14" t="n"/>
      <c r="J922" s="14" t="n"/>
      <c r="K922" s="14" t="n"/>
      <c r="L922" s="14" t="n"/>
      <c r="M922" s="14" t="n"/>
      <c r="N922" s="14" t="n"/>
      <c r="AA922" s="14">
        <f>SUM(O922:Z922)</f>
        <v/>
      </c>
      <c r="AB922" s="14" t="n"/>
    </row>
    <row r="923">
      <c r="A923" s="14" t="n"/>
      <c r="B923" s="14" t="n"/>
      <c r="C923" s="14" t="n"/>
      <c r="D923" s="14" t="n"/>
      <c r="E923" t="inlineStr">
        <is>
          <t>Inserir docente</t>
        </is>
      </c>
      <c r="F923" s="14" t="n"/>
      <c r="G923" s="15" t="inlineStr">
        <is>
          <t>Física</t>
        </is>
      </c>
      <c r="H923" s="14" t="n"/>
      <c r="I923" s="14" t="n"/>
      <c r="J923" s="14" t="n"/>
      <c r="K923" s="14" t="n"/>
      <c r="L923" s="14" t="n"/>
      <c r="M923" s="14" t="n"/>
      <c r="N923" s="14" t="n"/>
      <c r="AA923" s="14">
        <f>SUM(O923:Z923)</f>
        <v/>
      </c>
      <c r="AB923" s="14" t="n"/>
    </row>
    <row r="924">
      <c r="A924" s="14" t="n"/>
      <c r="B924" s="14" t="n"/>
      <c r="C924" s="14" t="n"/>
      <c r="D924" s="14" t="n"/>
      <c r="E924" t="inlineStr">
        <is>
          <t>Inserir docente</t>
        </is>
      </c>
      <c r="F924" s="14" t="n"/>
      <c r="G924" s="15" t="inlineStr">
        <is>
          <t>Física</t>
        </is>
      </c>
      <c r="H924" s="14" t="n"/>
      <c r="I924" s="14" t="n"/>
      <c r="J924" s="14" t="n"/>
      <c r="K924" s="14" t="n"/>
      <c r="L924" s="14" t="n"/>
      <c r="M924" s="14" t="n"/>
      <c r="N924" s="14" t="n"/>
      <c r="AA924" s="14">
        <f>SUM(O924:Z924)</f>
        <v/>
      </c>
      <c r="AB924" s="14" t="n"/>
    </row>
    <row r="925">
      <c r="A925" s="14" t="n"/>
      <c r="B925" s="14" t="n"/>
      <c r="C925" s="14" t="n"/>
      <c r="D925" s="14" t="n"/>
      <c r="E925" t="inlineStr">
        <is>
          <t>Inserir docente</t>
        </is>
      </c>
      <c r="F925" s="14" t="n"/>
      <c r="G925" s="15" t="inlineStr">
        <is>
          <t>Física</t>
        </is>
      </c>
      <c r="H925" s="14" t="n"/>
      <c r="I925" s="14" t="n"/>
      <c r="J925" s="14" t="n"/>
      <c r="K925" s="14" t="n"/>
      <c r="L925" s="14" t="n"/>
      <c r="M925" s="14" t="n"/>
      <c r="N925" s="14" t="n"/>
      <c r="AA925" s="14">
        <f>SUM(O925:Z925)</f>
        <v/>
      </c>
      <c r="AB925" s="14" t="n"/>
    </row>
    <row r="926">
      <c r="A926" s="14" t="n"/>
      <c r="B926" s="14" t="n"/>
      <c r="C926" s="14" t="n"/>
      <c r="D926" s="14" t="n"/>
      <c r="E926" t="inlineStr">
        <is>
          <t>Inserir docente</t>
        </is>
      </c>
      <c r="F926" s="14" t="n"/>
      <c r="G926" s="15" t="inlineStr">
        <is>
          <t>Física</t>
        </is>
      </c>
      <c r="H926" s="14" t="n"/>
      <c r="I926" s="14" t="n"/>
      <c r="J926" s="14" t="n"/>
      <c r="K926" s="14" t="n"/>
      <c r="L926" s="14" t="n"/>
      <c r="M926" s="14" t="n"/>
      <c r="N926" s="14" t="n"/>
      <c r="AA926" s="14">
        <f>SUM(O926:Z926)</f>
        <v/>
      </c>
      <c r="AB926" s="14" t="n"/>
    </row>
    <row r="927">
      <c r="A927" s="14" t="n"/>
      <c r="B927" s="14" t="n"/>
      <c r="C927" s="14" t="n"/>
      <c r="D927" s="14" t="n"/>
      <c r="E927" t="inlineStr">
        <is>
          <t>Inserir docente</t>
        </is>
      </c>
      <c r="F927" s="14" t="n"/>
      <c r="G927" s="15" t="inlineStr">
        <is>
          <t>Física</t>
        </is>
      </c>
      <c r="H927" s="14" t="n"/>
      <c r="I927" s="14" t="n"/>
      <c r="J927" s="14" t="n"/>
      <c r="K927" s="14" t="n"/>
      <c r="L927" s="14" t="n"/>
      <c r="M927" s="14" t="n"/>
      <c r="N927" s="14" t="n"/>
      <c r="AA927" s="14">
        <f>SUM(O927:Z927)</f>
        <v/>
      </c>
      <c r="AB927" s="14" t="n"/>
    </row>
    <row r="928">
      <c r="A928" s="14" t="n"/>
      <c r="B928" s="14" t="n"/>
      <c r="C928" s="14" t="n"/>
      <c r="D928" s="14" t="n"/>
      <c r="E928" t="inlineStr">
        <is>
          <t>Inserir docente</t>
        </is>
      </c>
      <c r="F928" s="14" t="n"/>
      <c r="G928" s="15" t="inlineStr">
        <is>
          <t>Física</t>
        </is>
      </c>
      <c r="H928" s="14" t="n"/>
      <c r="I928" s="14" t="n"/>
      <c r="J928" s="14" t="n"/>
      <c r="K928" s="14" t="n"/>
      <c r="L928" s="14" t="n"/>
      <c r="M928" s="14" t="n"/>
      <c r="N928" s="14" t="n"/>
      <c r="AA928" s="14">
        <f>SUM(O928:Z928)</f>
        <v/>
      </c>
      <c r="AB928" s="14" t="n"/>
    </row>
    <row r="929">
      <c r="A929" s="14" t="n"/>
      <c r="B929" s="14" t="n"/>
      <c r="C929" s="14" t="n"/>
      <c r="D929" s="14" t="n"/>
      <c r="E929" t="inlineStr">
        <is>
          <t>Inserir docente</t>
        </is>
      </c>
      <c r="F929" s="14" t="n"/>
      <c r="G929" s="15" t="inlineStr">
        <is>
          <t>Física</t>
        </is>
      </c>
      <c r="H929" s="14" t="n"/>
      <c r="I929" s="14" t="n"/>
      <c r="J929" s="14" t="n"/>
      <c r="K929" s="14" t="n"/>
      <c r="L929" s="14" t="n"/>
      <c r="M929" s="14" t="n"/>
      <c r="N929" s="14" t="n"/>
      <c r="AA929" s="14">
        <f>SUM(O929:Z929)</f>
        <v/>
      </c>
      <c r="AB929" s="14" t="n"/>
    </row>
    <row r="930">
      <c r="A930" s="14" t="n"/>
      <c r="B930" s="14" t="n"/>
      <c r="C930" s="14" t="n"/>
      <c r="D930" s="14" t="n"/>
      <c r="E930" t="inlineStr">
        <is>
          <t>Inserir docente</t>
        </is>
      </c>
      <c r="F930" s="14" t="n"/>
      <c r="G930" s="15" t="inlineStr">
        <is>
          <t>Física</t>
        </is>
      </c>
      <c r="H930" s="14" t="n"/>
      <c r="I930" s="14" t="n"/>
      <c r="J930" s="14" t="n"/>
      <c r="K930" s="14" t="n"/>
      <c r="L930" s="14" t="n"/>
      <c r="M930" s="14" t="n"/>
      <c r="N930" s="14" t="n"/>
      <c r="AA930" s="14">
        <f>SUM(O930:Z930)</f>
        <v/>
      </c>
      <c r="AB930" s="14" t="n"/>
    </row>
    <row r="931">
      <c r="A931" s="14" t="n"/>
      <c r="B931" s="14" t="n"/>
      <c r="C931" s="14" t="n"/>
      <c r="D931" s="14" t="n"/>
      <c r="E931" t="inlineStr">
        <is>
          <t>Inserir docente</t>
        </is>
      </c>
      <c r="F931" s="14" t="n"/>
      <c r="G931" s="15" t="inlineStr">
        <is>
          <t>Física</t>
        </is>
      </c>
      <c r="H931" s="14" t="n"/>
      <c r="I931" s="14" t="n"/>
      <c r="J931" s="14" t="n"/>
      <c r="K931" s="14" t="n"/>
      <c r="L931" s="14" t="n"/>
      <c r="M931" s="14" t="n"/>
      <c r="N931" s="14" t="n"/>
      <c r="AA931" s="14">
        <f>SUM(O931:Z931)</f>
        <v/>
      </c>
      <c r="AB931" s="14" t="n"/>
    </row>
    <row r="932">
      <c r="A932" s="14" t="n"/>
      <c r="B932" s="14" t="n"/>
      <c r="C932" s="14" t="n"/>
      <c r="D932" s="14" t="n"/>
      <c r="E932" t="inlineStr">
        <is>
          <t>Inserir docente</t>
        </is>
      </c>
      <c r="F932" s="14" t="n"/>
      <c r="G932" s="15" t="inlineStr">
        <is>
          <t>Física</t>
        </is>
      </c>
      <c r="H932" s="14" t="n"/>
      <c r="I932" s="14" t="n"/>
      <c r="J932" s="14" t="n"/>
      <c r="K932" s="14" t="n"/>
      <c r="L932" s="14" t="n"/>
      <c r="M932" s="14" t="n"/>
      <c r="N932" s="14" t="n"/>
      <c r="AA932" s="14">
        <f>SUM(O932:Z932)</f>
        <v/>
      </c>
      <c r="AB932" s="14" t="n"/>
    </row>
    <row r="933">
      <c r="A933" s="14" t="n"/>
      <c r="B933" s="14" t="n"/>
      <c r="C933" s="14" t="n"/>
      <c r="D933" s="14" t="n"/>
      <c r="E933" t="inlineStr">
        <is>
          <t>Inserir docente</t>
        </is>
      </c>
      <c r="F933" s="14" t="n"/>
      <c r="G933" s="15" t="inlineStr">
        <is>
          <t>Física</t>
        </is>
      </c>
      <c r="H933" s="14" t="n"/>
      <c r="I933" s="14" t="n"/>
      <c r="J933" s="14" t="n"/>
      <c r="K933" s="14" t="n"/>
      <c r="L933" s="14" t="n"/>
      <c r="M933" s="14" t="n"/>
      <c r="N933" s="14" t="n"/>
      <c r="AA933" s="14">
        <f>SUM(O933:Z933)</f>
        <v/>
      </c>
      <c r="AB933" s="14" t="n"/>
    </row>
    <row r="934">
      <c r="A934" s="14" t="n"/>
      <c r="B934" s="14" t="n"/>
      <c r="C934" s="14" t="n"/>
      <c r="D934" s="14" t="n"/>
      <c r="E934" t="inlineStr">
        <is>
          <t>Inserir docente</t>
        </is>
      </c>
      <c r="F934" s="14" t="n"/>
      <c r="G934" s="15" t="inlineStr">
        <is>
          <t>Física</t>
        </is>
      </c>
      <c r="H934" s="14" t="n"/>
      <c r="I934" s="14" t="n"/>
      <c r="J934" s="14" t="n"/>
      <c r="K934" s="14" t="n"/>
      <c r="L934" s="14" t="n"/>
      <c r="M934" s="14" t="n"/>
      <c r="N934" s="14" t="n"/>
      <c r="AA934" s="14">
        <f>SUM(O934:Z934)</f>
        <v/>
      </c>
      <c r="AB934" s="14" t="n"/>
    </row>
    <row r="935">
      <c r="A935" s="14" t="n"/>
      <c r="B935" s="14" t="n"/>
      <c r="C935" s="14" t="n"/>
      <c r="D935" s="14" t="n"/>
      <c r="E935" t="inlineStr">
        <is>
          <t>Inserir docente</t>
        </is>
      </c>
      <c r="F935" s="14" t="n"/>
      <c r="G935" s="15" t="inlineStr">
        <is>
          <t>Física</t>
        </is>
      </c>
      <c r="H935" s="14" t="n"/>
      <c r="I935" s="14" t="n"/>
      <c r="J935" s="14" t="n"/>
      <c r="K935" s="14" t="n"/>
      <c r="L935" s="14" t="n"/>
      <c r="M935" s="14" t="n"/>
      <c r="N935" s="14" t="n"/>
      <c r="AA935" s="14">
        <f>SUM(O935:Z935)</f>
        <v/>
      </c>
      <c r="AB935" s="14" t="n"/>
    </row>
    <row r="936"/>
    <row r="937">
      <c r="A937" s="14" t="inlineStr">
        <is>
          <t>Ciências Exatas e Naturais</t>
        </is>
      </c>
      <c r="B937" s="14" t="inlineStr">
        <is>
          <t>1.6 Ciências Biológicas</t>
        </is>
      </c>
      <c r="C937" s="14" t="inlineStr">
        <is>
          <t>EZOO</t>
        </is>
      </c>
      <c r="D937" s="14" t="inlineStr">
        <is>
          <t>DCEB</t>
        </is>
      </c>
      <c r="E937" s="14" t="inlineStr">
        <is>
          <t>Teresa de Jesus da Silva Matos Nolasco Crespo</t>
        </is>
      </c>
      <c r="F937" s="14" t="inlineStr">
        <is>
          <t>sim</t>
        </is>
      </c>
      <c r="G937" s="14" t="inlineStr">
        <is>
          <t xml:space="preserve">Fisiologia Animal </t>
        </is>
      </c>
      <c r="H937" s="14" t="inlineStr">
        <is>
          <t>1º ciclo</t>
        </is>
      </c>
      <c r="I937" s="14" t="inlineStr">
        <is>
          <t>2505</t>
        </is>
      </c>
      <c r="J937" s="14" t="inlineStr">
        <is>
          <t>3º</t>
        </is>
      </c>
      <c r="K937" s="14" t="inlineStr">
        <is>
          <t>1º</t>
        </is>
      </c>
      <c r="L937" s="14" t="n">
        <v>6</v>
      </c>
      <c r="M937" s="14" t="n">
        <v>14</v>
      </c>
      <c r="N937" s="14" t="n">
        <v>56</v>
      </c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  <c r="Z937" s="14" t="n"/>
      <c r="AA937" s="14" t="inlineStr"/>
      <c r="AB937" s="14">
        <f>VLOOKUP(int(I937),'DSD (informação UCs)'!AY:AZ, 2, FALSE)-SUM(O938:Z952)</f>
        <v/>
      </c>
    </row>
    <row r="938">
      <c r="A938" s="14" t="n"/>
      <c r="B938" s="14" t="n"/>
      <c r="C938" s="14" t="n"/>
      <c r="D938" s="14" t="n"/>
      <c r="E938" t="inlineStr">
        <is>
          <t>Inserir docente</t>
        </is>
      </c>
      <c r="F938" s="14" t="n"/>
      <c r="G938" s="15" t="inlineStr">
        <is>
          <t xml:space="preserve">Fisiologia Animal </t>
        </is>
      </c>
      <c r="H938" s="14" t="n"/>
      <c r="I938" s="14" t="n"/>
      <c r="J938" s="14" t="n"/>
      <c r="K938" s="14" t="n"/>
      <c r="L938" s="14" t="n"/>
      <c r="M938" s="14" t="n"/>
      <c r="N938" s="14" t="n"/>
      <c r="AA938" s="14">
        <f>SUM(O938:Z938)</f>
        <v/>
      </c>
      <c r="AB938" s="14" t="n"/>
    </row>
    <row r="939">
      <c r="A939" s="14" t="n"/>
      <c r="B939" s="14" t="n"/>
      <c r="C939" s="14" t="n"/>
      <c r="D939" s="14" t="n"/>
      <c r="E939" t="inlineStr">
        <is>
          <t>Inserir docente</t>
        </is>
      </c>
      <c r="F939" s="14" t="n"/>
      <c r="G939" s="15" t="inlineStr">
        <is>
          <t xml:space="preserve">Fisiologia Animal </t>
        </is>
      </c>
      <c r="H939" s="14" t="n"/>
      <c r="I939" s="14" t="n"/>
      <c r="J939" s="14" t="n"/>
      <c r="K939" s="14" t="n"/>
      <c r="L939" s="14" t="n"/>
      <c r="M939" s="14" t="n"/>
      <c r="N939" s="14" t="n"/>
      <c r="AA939" s="14">
        <f>SUM(O939:Z939)</f>
        <v/>
      </c>
      <c r="AB939" s="14" t="n"/>
    </row>
    <row r="940">
      <c r="A940" s="14" t="n"/>
      <c r="B940" s="14" t="n"/>
      <c r="C940" s="14" t="n"/>
      <c r="D940" s="14" t="n"/>
      <c r="E940" t="inlineStr">
        <is>
          <t>Inserir docente</t>
        </is>
      </c>
      <c r="F940" s="14" t="n"/>
      <c r="G940" s="15" t="inlineStr">
        <is>
          <t xml:space="preserve">Fisiologia Animal </t>
        </is>
      </c>
      <c r="H940" s="14" t="n"/>
      <c r="I940" s="14" t="n"/>
      <c r="J940" s="14" t="n"/>
      <c r="K940" s="14" t="n"/>
      <c r="L940" s="14" t="n"/>
      <c r="M940" s="14" t="n"/>
      <c r="N940" s="14" t="n"/>
      <c r="AA940" s="14">
        <f>SUM(O940:Z940)</f>
        <v/>
      </c>
      <c r="AB940" s="14" t="n"/>
    </row>
    <row r="941">
      <c r="A941" s="14" t="n"/>
      <c r="B941" s="14" t="n"/>
      <c r="C941" s="14" t="n"/>
      <c r="D941" s="14" t="n"/>
      <c r="E941" t="inlineStr">
        <is>
          <t>Inserir docente</t>
        </is>
      </c>
      <c r="F941" s="14" t="n"/>
      <c r="G941" s="15" t="inlineStr">
        <is>
          <t xml:space="preserve">Fisiologia Animal </t>
        </is>
      </c>
      <c r="H941" s="14" t="n"/>
      <c r="I941" s="14" t="n"/>
      <c r="J941" s="14" t="n"/>
      <c r="K941" s="14" t="n"/>
      <c r="L941" s="14" t="n"/>
      <c r="M941" s="14" t="n"/>
      <c r="N941" s="14" t="n"/>
      <c r="AA941" s="14">
        <f>SUM(O941:Z941)</f>
        <v/>
      </c>
      <c r="AB941" s="14" t="n"/>
    </row>
    <row r="942">
      <c r="A942" s="14" t="n"/>
      <c r="B942" s="14" t="n"/>
      <c r="C942" s="14" t="n"/>
      <c r="D942" s="14" t="n"/>
      <c r="E942" t="inlineStr">
        <is>
          <t>Inserir docente</t>
        </is>
      </c>
      <c r="F942" s="14" t="n"/>
      <c r="G942" s="15" t="inlineStr">
        <is>
          <t xml:space="preserve">Fisiologia Animal </t>
        </is>
      </c>
      <c r="H942" s="14" t="n"/>
      <c r="I942" s="14" t="n"/>
      <c r="J942" s="14" t="n"/>
      <c r="K942" s="14" t="n"/>
      <c r="L942" s="14" t="n"/>
      <c r="M942" s="14" t="n"/>
      <c r="N942" s="14" t="n"/>
      <c r="AA942" s="14">
        <f>SUM(O942:Z942)</f>
        <v/>
      </c>
      <c r="AB942" s="14" t="n"/>
    </row>
    <row r="943">
      <c r="A943" s="14" t="n"/>
      <c r="B943" s="14" t="n"/>
      <c r="C943" s="14" t="n"/>
      <c r="D943" s="14" t="n"/>
      <c r="E943" t="inlineStr">
        <is>
          <t>Inserir docente</t>
        </is>
      </c>
      <c r="F943" s="14" t="n"/>
      <c r="G943" s="15" t="inlineStr">
        <is>
          <t xml:space="preserve">Fisiologia Animal </t>
        </is>
      </c>
      <c r="H943" s="14" t="n"/>
      <c r="I943" s="14" t="n"/>
      <c r="J943" s="14" t="n"/>
      <c r="K943" s="14" t="n"/>
      <c r="L943" s="14" t="n"/>
      <c r="M943" s="14" t="n"/>
      <c r="N943" s="14" t="n"/>
      <c r="AA943" s="14">
        <f>SUM(O943:Z943)</f>
        <v/>
      </c>
      <c r="AB943" s="14" t="n"/>
    </row>
    <row r="944">
      <c r="A944" s="14" t="n"/>
      <c r="B944" s="14" t="n"/>
      <c r="C944" s="14" t="n"/>
      <c r="D944" s="14" t="n"/>
      <c r="E944" t="inlineStr">
        <is>
          <t>Inserir docente</t>
        </is>
      </c>
      <c r="F944" s="14" t="n"/>
      <c r="G944" s="15" t="inlineStr">
        <is>
          <t xml:space="preserve">Fisiologia Animal </t>
        </is>
      </c>
      <c r="H944" s="14" t="n"/>
      <c r="I944" s="14" t="n"/>
      <c r="J944" s="14" t="n"/>
      <c r="K944" s="14" t="n"/>
      <c r="L944" s="14" t="n"/>
      <c r="M944" s="14" t="n"/>
      <c r="N944" s="14" t="n"/>
      <c r="AA944" s="14">
        <f>SUM(O944:Z944)</f>
        <v/>
      </c>
      <c r="AB944" s="14" t="n"/>
    </row>
    <row r="945">
      <c r="A945" s="14" t="n"/>
      <c r="B945" s="14" t="n"/>
      <c r="C945" s="14" t="n"/>
      <c r="D945" s="14" t="n"/>
      <c r="E945" t="inlineStr">
        <is>
          <t>Inserir docente</t>
        </is>
      </c>
      <c r="F945" s="14" t="n"/>
      <c r="G945" s="15" t="inlineStr">
        <is>
          <t xml:space="preserve">Fisiologia Animal </t>
        </is>
      </c>
      <c r="H945" s="14" t="n"/>
      <c r="I945" s="14" t="n"/>
      <c r="J945" s="14" t="n"/>
      <c r="K945" s="14" t="n"/>
      <c r="L945" s="14" t="n"/>
      <c r="M945" s="14" t="n"/>
      <c r="N945" s="14" t="n"/>
      <c r="AA945" s="14">
        <f>SUM(O945:Z945)</f>
        <v/>
      </c>
      <c r="AB945" s="14" t="n"/>
    </row>
    <row r="946">
      <c r="A946" s="14" t="n"/>
      <c r="B946" s="14" t="n"/>
      <c r="C946" s="14" t="n"/>
      <c r="D946" s="14" t="n"/>
      <c r="E946" t="inlineStr">
        <is>
          <t>Inserir docente</t>
        </is>
      </c>
      <c r="F946" s="14" t="n"/>
      <c r="G946" s="15" t="inlineStr">
        <is>
          <t xml:space="preserve">Fisiologia Animal </t>
        </is>
      </c>
      <c r="H946" s="14" t="n"/>
      <c r="I946" s="14" t="n"/>
      <c r="J946" s="14" t="n"/>
      <c r="K946" s="14" t="n"/>
      <c r="L946" s="14" t="n"/>
      <c r="M946" s="14" t="n"/>
      <c r="N946" s="14" t="n"/>
      <c r="AA946" s="14">
        <f>SUM(O946:Z946)</f>
        <v/>
      </c>
      <c r="AB946" s="14" t="n"/>
    </row>
    <row r="947">
      <c r="A947" s="14" t="n"/>
      <c r="B947" s="14" t="n"/>
      <c r="C947" s="14" t="n"/>
      <c r="D947" s="14" t="n"/>
      <c r="E947" t="inlineStr">
        <is>
          <t>Inserir docente</t>
        </is>
      </c>
      <c r="F947" s="14" t="n"/>
      <c r="G947" s="15" t="inlineStr">
        <is>
          <t xml:space="preserve">Fisiologia Animal </t>
        </is>
      </c>
      <c r="H947" s="14" t="n"/>
      <c r="I947" s="14" t="n"/>
      <c r="J947" s="14" t="n"/>
      <c r="K947" s="14" t="n"/>
      <c r="L947" s="14" t="n"/>
      <c r="M947" s="14" t="n"/>
      <c r="N947" s="14" t="n"/>
      <c r="AA947" s="14">
        <f>SUM(O947:Z947)</f>
        <v/>
      </c>
      <c r="AB947" s="14" t="n"/>
    </row>
    <row r="948">
      <c r="A948" s="14" t="n"/>
      <c r="B948" s="14" t="n"/>
      <c r="C948" s="14" t="n"/>
      <c r="D948" s="14" t="n"/>
      <c r="E948" t="inlineStr">
        <is>
          <t>Inserir docente</t>
        </is>
      </c>
      <c r="F948" s="14" t="n"/>
      <c r="G948" s="15" t="inlineStr">
        <is>
          <t xml:space="preserve">Fisiologia Animal </t>
        </is>
      </c>
      <c r="H948" s="14" t="n"/>
      <c r="I948" s="14" t="n"/>
      <c r="J948" s="14" t="n"/>
      <c r="K948" s="14" t="n"/>
      <c r="L948" s="14" t="n"/>
      <c r="M948" s="14" t="n"/>
      <c r="N948" s="14" t="n"/>
      <c r="AA948" s="14">
        <f>SUM(O948:Z948)</f>
        <v/>
      </c>
      <c r="AB948" s="14" t="n"/>
    </row>
    <row r="949">
      <c r="A949" s="14" t="n"/>
      <c r="B949" s="14" t="n"/>
      <c r="C949" s="14" t="n"/>
      <c r="D949" s="14" t="n"/>
      <c r="E949" t="inlineStr">
        <is>
          <t>Inserir docente</t>
        </is>
      </c>
      <c r="F949" s="14" t="n"/>
      <c r="G949" s="15" t="inlineStr">
        <is>
          <t xml:space="preserve">Fisiologia Animal </t>
        </is>
      </c>
      <c r="H949" s="14" t="n"/>
      <c r="I949" s="14" t="n"/>
      <c r="J949" s="14" t="n"/>
      <c r="K949" s="14" t="n"/>
      <c r="L949" s="14" t="n"/>
      <c r="M949" s="14" t="n"/>
      <c r="N949" s="14" t="n"/>
      <c r="AA949" s="14">
        <f>SUM(O949:Z949)</f>
        <v/>
      </c>
      <c r="AB949" s="14" t="n"/>
    </row>
    <row r="950">
      <c r="A950" s="14" t="n"/>
      <c r="B950" s="14" t="n"/>
      <c r="C950" s="14" t="n"/>
      <c r="D950" s="14" t="n"/>
      <c r="E950" t="inlineStr">
        <is>
          <t>Inserir docente</t>
        </is>
      </c>
      <c r="F950" s="14" t="n"/>
      <c r="G950" s="15" t="inlineStr">
        <is>
          <t xml:space="preserve">Fisiologia Animal </t>
        </is>
      </c>
      <c r="H950" s="14" t="n"/>
      <c r="I950" s="14" t="n"/>
      <c r="J950" s="14" t="n"/>
      <c r="K950" s="14" t="n"/>
      <c r="L950" s="14" t="n"/>
      <c r="M950" s="14" t="n"/>
      <c r="N950" s="14" t="n"/>
      <c r="AA950" s="14">
        <f>SUM(O950:Z950)</f>
        <v/>
      </c>
      <c r="AB950" s="14" t="n"/>
    </row>
    <row r="951">
      <c r="A951" s="14" t="n"/>
      <c r="B951" s="14" t="n"/>
      <c r="C951" s="14" t="n"/>
      <c r="D951" s="14" t="n"/>
      <c r="E951" t="inlineStr">
        <is>
          <t>Inserir docente</t>
        </is>
      </c>
      <c r="F951" s="14" t="n"/>
      <c r="G951" s="15" t="inlineStr">
        <is>
          <t xml:space="preserve">Fisiologia Animal </t>
        </is>
      </c>
      <c r="H951" s="14" t="n"/>
      <c r="I951" s="14" t="n"/>
      <c r="J951" s="14" t="n"/>
      <c r="K951" s="14" t="n"/>
      <c r="L951" s="14" t="n"/>
      <c r="M951" s="14" t="n"/>
      <c r="N951" s="14" t="n"/>
      <c r="AA951" s="14">
        <f>SUM(O951:Z951)</f>
        <v/>
      </c>
      <c r="AB951" s="14" t="n"/>
    </row>
    <row r="952">
      <c r="A952" s="14" t="n"/>
      <c r="B952" s="14" t="n"/>
      <c r="C952" s="14" t="n"/>
      <c r="D952" s="14" t="n"/>
      <c r="E952" t="inlineStr">
        <is>
          <t>Inserir docente</t>
        </is>
      </c>
      <c r="F952" s="14" t="n"/>
      <c r="G952" s="15" t="inlineStr">
        <is>
          <t xml:space="preserve">Fisiologia Animal </t>
        </is>
      </c>
      <c r="H952" s="14" t="n"/>
      <c r="I952" s="14" t="n"/>
      <c r="J952" s="14" t="n"/>
      <c r="K952" s="14" t="n"/>
      <c r="L952" s="14" t="n"/>
      <c r="M952" s="14" t="n"/>
      <c r="N952" s="14" t="n"/>
      <c r="AA952" s="14">
        <f>SUM(O952:Z952)</f>
        <v/>
      </c>
      <c r="AB952" s="14" t="n"/>
    </row>
    <row r="953"/>
    <row r="954">
      <c r="A954" s="14" t="inlineStr">
        <is>
          <t>Ciências Agrárias</t>
        </is>
      </c>
      <c r="B954" s="14" t="inlineStr">
        <is>
          <t>4.3 Ciências Veterinárias</t>
        </is>
      </c>
      <c r="C954" s="14" t="inlineStr">
        <is>
          <t>EZOO</t>
        </is>
      </c>
      <c r="D954" s="14" t="inlineStr">
        <is>
          <t>DCEB</t>
        </is>
      </c>
      <c r="E954" s="14" t="inlineStr">
        <is>
          <t>Rui José Branquinho de Bessa</t>
        </is>
      </c>
      <c r="F954" s="14" t="inlineStr">
        <is>
          <t>sim</t>
        </is>
      </c>
      <c r="G954" s="14" t="inlineStr">
        <is>
          <t>Fisiologia da Produção Animal</t>
        </is>
      </c>
      <c r="H954" s="14" t="inlineStr">
        <is>
          <t>1º ciclo</t>
        </is>
      </c>
      <c r="I954" s="14" t="inlineStr">
        <is>
          <t>2506</t>
        </is>
      </c>
      <c r="J954" s="14" t="inlineStr">
        <is>
          <t>2º</t>
        </is>
      </c>
      <c r="K954" s="14" t="inlineStr">
        <is>
          <t>1º</t>
        </is>
      </c>
      <c r="L954" s="14" t="n">
        <v>3</v>
      </c>
      <c r="M954" s="14" t="n">
        <v>7</v>
      </c>
      <c r="N954" s="14" t="n">
        <v>28</v>
      </c>
      <c r="O954" s="14" t="n"/>
      <c r="P954" s="14" t="n"/>
      <c r="Q954" s="14" t="n"/>
      <c r="R954" s="14" t="n"/>
      <c r="S954" s="14" t="n"/>
      <c r="T954" s="14" t="n"/>
      <c r="U954" s="14" t="n"/>
      <c r="V954" s="14" t="n"/>
      <c r="W954" s="14" t="n"/>
      <c r="X954" s="14" t="n"/>
      <c r="Y954" s="14" t="n"/>
      <c r="Z954" s="14" t="n"/>
      <c r="AA954" s="14" t="inlineStr"/>
      <c r="AB954" s="14">
        <f>VLOOKUP(int(I954),'DSD (informação UCs)'!AY:AZ, 2, FALSE)-SUM(O955:Z969)</f>
        <v/>
      </c>
    </row>
    <row r="955">
      <c r="A955" s="14" t="n"/>
      <c r="B955" s="14" t="n"/>
      <c r="C955" s="14" t="n"/>
      <c r="D955" s="14" t="n"/>
      <c r="E955" t="inlineStr">
        <is>
          <t>Inserir docente</t>
        </is>
      </c>
      <c r="F955" s="14" t="n"/>
      <c r="G955" s="15" t="inlineStr">
        <is>
          <t>Fisiologia da Produção Animal</t>
        </is>
      </c>
      <c r="H955" s="14" t="n"/>
      <c r="I955" s="14" t="n"/>
      <c r="J955" s="14" t="n"/>
      <c r="K955" s="14" t="n"/>
      <c r="L955" s="14" t="n"/>
      <c r="M955" s="14" t="n"/>
      <c r="N955" s="14" t="n"/>
      <c r="AA955" s="14">
        <f>SUM(O955:Z955)</f>
        <v/>
      </c>
      <c r="AB955" s="14" t="n"/>
    </row>
    <row r="956">
      <c r="A956" s="14" t="n"/>
      <c r="B956" s="14" t="n"/>
      <c r="C956" s="14" t="n"/>
      <c r="D956" s="14" t="n"/>
      <c r="E956" t="inlineStr">
        <is>
          <t>Inserir docente</t>
        </is>
      </c>
      <c r="F956" s="14" t="n"/>
      <c r="G956" s="15" t="inlineStr">
        <is>
          <t>Fisiologia da Produção Animal</t>
        </is>
      </c>
      <c r="H956" s="14" t="n"/>
      <c r="I956" s="14" t="n"/>
      <c r="J956" s="14" t="n"/>
      <c r="K956" s="14" t="n"/>
      <c r="L956" s="14" t="n"/>
      <c r="M956" s="14" t="n"/>
      <c r="N956" s="14" t="n"/>
      <c r="AA956" s="14">
        <f>SUM(O956:Z956)</f>
        <v/>
      </c>
      <c r="AB956" s="14" t="n"/>
    </row>
    <row r="957">
      <c r="A957" s="14" t="n"/>
      <c r="B957" s="14" t="n"/>
      <c r="C957" s="14" t="n"/>
      <c r="D957" s="14" t="n"/>
      <c r="E957" t="inlineStr">
        <is>
          <t>Inserir docente</t>
        </is>
      </c>
      <c r="F957" s="14" t="n"/>
      <c r="G957" s="15" t="inlineStr">
        <is>
          <t>Fisiologia da Produção Animal</t>
        </is>
      </c>
      <c r="H957" s="14" t="n"/>
      <c r="I957" s="14" t="n"/>
      <c r="J957" s="14" t="n"/>
      <c r="K957" s="14" t="n"/>
      <c r="L957" s="14" t="n"/>
      <c r="M957" s="14" t="n"/>
      <c r="N957" s="14" t="n"/>
      <c r="AA957" s="14">
        <f>SUM(O957:Z957)</f>
        <v/>
      </c>
      <c r="AB957" s="14" t="n"/>
    </row>
    <row r="958">
      <c r="A958" s="14" t="n"/>
      <c r="B958" s="14" t="n"/>
      <c r="C958" s="14" t="n"/>
      <c r="D958" s="14" t="n"/>
      <c r="E958" t="inlineStr">
        <is>
          <t>Inserir docente</t>
        </is>
      </c>
      <c r="F958" s="14" t="n"/>
      <c r="G958" s="15" t="inlineStr">
        <is>
          <t>Fisiologia da Produção Animal</t>
        </is>
      </c>
      <c r="H958" s="14" t="n"/>
      <c r="I958" s="14" t="n"/>
      <c r="J958" s="14" t="n"/>
      <c r="K958" s="14" t="n"/>
      <c r="L958" s="14" t="n"/>
      <c r="M958" s="14" t="n"/>
      <c r="N958" s="14" t="n"/>
      <c r="AA958" s="14">
        <f>SUM(O958:Z958)</f>
        <v/>
      </c>
      <c r="AB958" s="14" t="n"/>
    </row>
    <row r="959">
      <c r="A959" s="14" t="n"/>
      <c r="B959" s="14" t="n"/>
      <c r="C959" s="14" t="n"/>
      <c r="D959" s="14" t="n"/>
      <c r="E959" t="inlineStr">
        <is>
          <t>Inserir docente</t>
        </is>
      </c>
      <c r="F959" s="14" t="n"/>
      <c r="G959" s="15" t="inlineStr">
        <is>
          <t>Fisiologia da Produção Animal</t>
        </is>
      </c>
      <c r="H959" s="14" t="n"/>
      <c r="I959" s="14" t="n"/>
      <c r="J959" s="14" t="n"/>
      <c r="K959" s="14" t="n"/>
      <c r="L959" s="14" t="n"/>
      <c r="M959" s="14" t="n"/>
      <c r="N959" s="14" t="n"/>
      <c r="AA959" s="14">
        <f>SUM(O959:Z959)</f>
        <v/>
      </c>
      <c r="AB959" s="14" t="n"/>
    </row>
    <row r="960">
      <c r="A960" s="14" t="n"/>
      <c r="B960" s="14" t="n"/>
      <c r="C960" s="14" t="n"/>
      <c r="D960" s="14" t="n"/>
      <c r="E960" t="inlineStr">
        <is>
          <t>Inserir docente</t>
        </is>
      </c>
      <c r="F960" s="14" t="n"/>
      <c r="G960" s="15" t="inlineStr">
        <is>
          <t>Fisiologia da Produção Animal</t>
        </is>
      </c>
      <c r="H960" s="14" t="n"/>
      <c r="I960" s="14" t="n"/>
      <c r="J960" s="14" t="n"/>
      <c r="K960" s="14" t="n"/>
      <c r="L960" s="14" t="n"/>
      <c r="M960" s="14" t="n"/>
      <c r="N960" s="14" t="n"/>
      <c r="AA960" s="14">
        <f>SUM(O960:Z960)</f>
        <v/>
      </c>
      <c r="AB960" s="14" t="n"/>
    </row>
    <row r="961">
      <c r="A961" s="14" t="n"/>
      <c r="B961" s="14" t="n"/>
      <c r="C961" s="14" t="n"/>
      <c r="D961" s="14" t="n"/>
      <c r="E961" t="inlineStr">
        <is>
          <t>Inserir docente</t>
        </is>
      </c>
      <c r="F961" s="14" t="n"/>
      <c r="G961" s="15" t="inlineStr">
        <is>
          <t>Fisiologia da Produção Animal</t>
        </is>
      </c>
      <c r="H961" s="14" t="n"/>
      <c r="I961" s="14" t="n"/>
      <c r="J961" s="14" t="n"/>
      <c r="K961" s="14" t="n"/>
      <c r="L961" s="14" t="n"/>
      <c r="M961" s="14" t="n"/>
      <c r="N961" s="14" t="n"/>
      <c r="AA961" s="14">
        <f>SUM(O961:Z961)</f>
        <v/>
      </c>
      <c r="AB961" s="14" t="n"/>
    </row>
    <row r="962">
      <c r="A962" s="14" t="n"/>
      <c r="B962" s="14" t="n"/>
      <c r="C962" s="14" t="n"/>
      <c r="D962" s="14" t="n"/>
      <c r="E962" t="inlineStr">
        <is>
          <t>Inserir docente</t>
        </is>
      </c>
      <c r="F962" s="14" t="n"/>
      <c r="G962" s="15" t="inlineStr">
        <is>
          <t>Fisiologia da Produção Animal</t>
        </is>
      </c>
      <c r="H962" s="14" t="n"/>
      <c r="I962" s="14" t="n"/>
      <c r="J962" s="14" t="n"/>
      <c r="K962" s="14" t="n"/>
      <c r="L962" s="14" t="n"/>
      <c r="M962" s="14" t="n"/>
      <c r="N962" s="14" t="n"/>
      <c r="AA962" s="14">
        <f>SUM(O962:Z962)</f>
        <v/>
      </c>
      <c r="AB962" s="14" t="n"/>
    </row>
    <row r="963">
      <c r="A963" s="14" t="n"/>
      <c r="B963" s="14" t="n"/>
      <c r="C963" s="14" t="n"/>
      <c r="D963" s="14" t="n"/>
      <c r="E963" t="inlineStr">
        <is>
          <t>Inserir docente</t>
        </is>
      </c>
      <c r="F963" s="14" t="n"/>
      <c r="G963" s="15" t="inlineStr">
        <is>
          <t>Fisiologia da Produção Animal</t>
        </is>
      </c>
      <c r="H963" s="14" t="n"/>
      <c r="I963" s="14" t="n"/>
      <c r="J963" s="14" t="n"/>
      <c r="K963" s="14" t="n"/>
      <c r="L963" s="14" t="n"/>
      <c r="M963" s="14" t="n"/>
      <c r="N963" s="14" t="n"/>
      <c r="AA963" s="14">
        <f>SUM(O963:Z963)</f>
        <v/>
      </c>
      <c r="AB963" s="14" t="n"/>
    </row>
    <row r="964">
      <c r="A964" s="14" t="n"/>
      <c r="B964" s="14" t="n"/>
      <c r="C964" s="14" t="n"/>
      <c r="D964" s="14" t="n"/>
      <c r="E964" t="inlineStr">
        <is>
          <t>Inserir docente</t>
        </is>
      </c>
      <c r="F964" s="14" t="n"/>
      <c r="G964" s="15" t="inlineStr">
        <is>
          <t>Fisiologia da Produção Animal</t>
        </is>
      </c>
      <c r="H964" s="14" t="n"/>
      <c r="I964" s="14" t="n"/>
      <c r="J964" s="14" t="n"/>
      <c r="K964" s="14" t="n"/>
      <c r="L964" s="14" t="n"/>
      <c r="M964" s="14" t="n"/>
      <c r="N964" s="14" t="n"/>
      <c r="AA964" s="14">
        <f>SUM(O964:Z964)</f>
        <v/>
      </c>
      <c r="AB964" s="14" t="n"/>
    </row>
    <row r="965">
      <c r="A965" s="14" t="n"/>
      <c r="B965" s="14" t="n"/>
      <c r="C965" s="14" t="n"/>
      <c r="D965" s="14" t="n"/>
      <c r="E965" t="inlineStr">
        <is>
          <t>Inserir docente</t>
        </is>
      </c>
      <c r="F965" s="14" t="n"/>
      <c r="G965" s="15" t="inlineStr">
        <is>
          <t>Fisiologia da Produção Animal</t>
        </is>
      </c>
      <c r="H965" s="14" t="n"/>
      <c r="I965" s="14" t="n"/>
      <c r="J965" s="14" t="n"/>
      <c r="K965" s="14" t="n"/>
      <c r="L965" s="14" t="n"/>
      <c r="M965" s="14" t="n"/>
      <c r="N965" s="14" t="n"/>
      <c r="AA965" s="14">
        <f>SUM(O965:Z965)</f>
        <v/>
      </c>
      <c r="AB965" s="14" t="n"/>
    </row>
    <row r="966">
      <c r="A966" s="14" t="n"/>
      <c r="B966" s="14" t="n"/>
      <c r="C966" s="14" t="n"/>
      <c r="D966" s="14" t="n"/>
      <c r="E966" t="inlineStr">
        <is>
          <t>Inserir docente</t>
        </is>
      </c>
      <c r="F966" s="14" t="n"/>
      <c r="G966" s="15" t="inlineStr">
        <is>
          <t>Fisiologia da Produção Animal</t>
        </is>
      </c>
      <c r="H966" s="14" t="n"/>
      <c r="I966" s="14" t="n"/>
      <c r="J966" s="14" t="n"/>
      <c r="K966" s="14" t="n"/>
      <c r="L966" s="14" t="n"/>
      <c r="M966" s="14" t="n"/>
      <c r="N966" s="14" t="n"/>
      <c r="AA966" s="14">
        <f>SUM(O966:Z966)</f>
        <v/>
      </c>
      <c r="AB966" s="14" t="n"/>
    </row>
    <row r="967">
      <c r="A967" s="14" t="n"/>
      <c r="B967" s="14" t="n"/>
      <c r="C967" s="14" t="n"/>
      <c r="D967" s="14" t="n"/>
      <c r="E967" t="inlineStr">
        <is>
          <t>Inserir docente</t>
        </is>
      </c>
      <c r="F967" s="14" t="n"/>
      <c r="G967" s="15" t="inlineStr">
        <is>
          <t>Fisiologia da Produção Animal</t>
        </is>
      </c>
      <c r="H967" s="14" t="n"/>
      <c r="I967" s="14" t="n"/>
      <c r="J967" s="14" t="n"/>
      <c r="K967" s="14" t="n"/>
      <c r="L967" s="14" t="n"/>
      <c r="M967" s="14" t="n"/>
      <c r="N967" s="14" t="n"/>
      <c r="AA967" s="14">
        <f>SUM(O967:Z967)</f>
        <v/>
      </c>
      <c r="AB967" s="14" t="n"/>
    </row>
    <row r="968">
      <c r="A968" s="14" t="n"/>
      <c r="B968" s="14" t="n"/>
      <c r="C968" s="14" t="n"/>
      <c r="D968" s="14" t="n"/>
      <c r="E968" t="inlineStr">
        <is>
          <t>Inserir docente</t>
        </is>
      </c>
      <c r="F968" s="14" t="n"/>
      <c r="G968" s="15" t="inlineStr">
        <is>
          <t>Fisiologia da Produção Animal</t>
        </is>
      </c>
      <c r="H968" s="14" t="n"/>
      <c r="I968" s="14" t="n"/>
      <c r="J968" s="14" t="n"/>
      <c r="K968" s="14" t="n"/>
      <c r="L968" s="14" t="n"/>
      <c r="M968" s="14" t="n"/>
      <c r="N968" s="14" t="n"/>
      <c r="AA968" s="14">
        <f>SUM(O968:Z968)</f>
        <v/>
      </c>
      <c r="AB968" s="14" t="n"/>
    </row>
    <row r="969">
      <c r="A969" s="14" t="n"/>
      <c r="B969" s="14" t="n"/>
      <c r="C969" s="14" t="n"/>
      <c r="D969" s="14" t="n"/>
      <c r="E969" t="inlineStr">
        <is>
          <t>Inserir docente</t>
        </is>
      </c>
      <c r="F969" s="14" t="n"/>
      <c r="G969" s="15" t="inlineStr">
        <is>
          <t>Fisiologia da Produção Animal</t>
        </is>
      </c>
      <c r="H969" s="14" t="n"/>
      <c r="I969" s="14" t="n"/>
      <c r="J969" s="14" t="n"/>
      <c r="K969" s="14" t="n"/>
      <c r="L969" s="14" t="n"/>
      <c r="M969" s="14" t="n"/>
      <c r="N969" s="14" t="n"/>
      <c r="AA969" s="14">
        <f>SUM(O969:Z969)</f>
        <v/>
      </c>
      <c r="AB969" s="14" t="n"/>
    </row>
    <row r="970"/>
    <row r="971">
      <c r="A971" s="14" t="inlineStr">
        <is>
          <t>Ciências Exatas e Naturais</t>
        </is>
      </c>
      <c r="B971" s="14" t="inlineStr">
        <is>
          <t>1.6 Ciências Biológicas</t>
        </is>
      </c>
      <c r="C971" s="14" t="inlineStr">
        <is>
          <t>BIO</t>
        </is>
      </c>
      <c r="D971" s="14" t="inlineStr">
        <is>
          <t>DRAT</t>
        </is>
      </c>
      <c r="E971" s="14" t="inlineStr">
        <is>
          <t>Catarina Paula Guerra Geoffroy Prista</t>
        </is>
      </c>
      <c r="F971" s="14" t="inlineStr">
        <is>
          <t>sim</t>
        </is>
      </c>
      <c r="G971" s="14" t="inlineStr">
        <is>
          <t>Fisiologia Microbiana</t>
        </is>
      </c>
      <c r="H971" s="14" t="inlineStr">
        <is>
          <t>1º ciclo</t>
        </is>
      </c>
      <c r="I971" s="14" t="inlineStr">
        <is>
          <t>2507</t>
        </is>
      </c>
      <c r="J971" s="14" t="inlineStr">
        <is>
          <t>2º</t>
        </is>
      </c>
      <c r="K971" s="14" t="inlineStr">
        <is>
          <t>2º</t>
        </is>
      </c>
      <c r="L971" s="14" t="n">
        <v>6</v>
      </c>
      <c r="M971" s="14" t="n">
        <v>14</v>
      </c>
      <c r="N971" s="14" t="n">
        <v>56</v>
      </c>
      <c r="O971" s="14" t="n"/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  <c r="Z971" s="14" t="n"/>
      <c r="AA971" s="14" t="inlineStr"/>
      <c r="AB971" s="14">
        <f>VLOOKUP(int(I971),'DSD (informação UCs)'!AY:AZ, 2, FALSE)-SUM(O972:Z986)</f>
        <v/>
      </c>
    </row>
    <row r="972">
      <c r="A972" s="14" t="n"/>
      <c r="B972" s="14" t="n"/>
      <c r="C972" s="14" t="n"/>
      <c r="D972" s="14" t="n"/>
      <c r="E972" t="inlineStr">
        <is>
          <t>Inserir docente</t>
        </is>
      </c>
      <c r="F972" s="14" t="n"/>
      <c r="G972" s="15" t="inlineStr">
        <is>
          <t>Fisiologia Microbiana</t>
        </is>
      </c>
      <c r="H972" s="14" t="n"/>
      <c r="I972" s="14" t="n"/>
      <c r="J972" s="14" t="n"/>
      <c r="K972" s="14" t="n"/>
      <c r="L972" s="14" t="n"/>
      <c r="M972" s="14" t="n"/>
      <c r="N972" s="14" t="n"/>
      <c r="AA972" s="14">
        <f>SUM(O972:Z972)</f>
        <v/>
      </c>
      <c r="AB972" s="14" t="n"/>
    </row>
    <row r="973">
      <c r="A973" s="14" t="n"/>
      <c r="B973" s="14" t="n"/>
      <c r="C973" s="14" t="n"/>
      <c r="D973" s="14" t="n"/>
      <c r="E973" t="inlineStr">
        <is>
          <t>Inserir docente</t>
        </is>
      </c>
      <c r="F973" s="14" t="n"/>
      <c r="G973" s="15" t="inlineStr">
        <is>
          <t>Fisiologia Microbiana</t>
        </is>
      </c>
      <c r="H973" s="14" t="n"/>
      <c r="I973" s="14" t="n"/>
      <c r="J973" s="14" t="n"/>
      <c r="K973" s="14" t="n"/>
      <c r="L973" s="14" t="n"/>
      <c r="M973" s="14" t="n"/>
      <c r="N973" s="14" t="n"/>
      <c r="AA973" s="14">
        <f>SUM(O973:Z973)</f>
        <v/>
      </c>
      <c r="AB973" s="14" t="n"/>
    </row>
    <row r="974">
      <c r="A974" s="14" t="n"/>
      <c r="B974" s="14" t="n"/>
      <c r="C974" s="14" t="n"/>
      <c r="D974" s="14" t="n"/>
      <c r="E974" t="inlineStr">
        <is>
          <t>Inserir docente</t>
        </is>
      </c>
      <c r="F974" s="14" t="n"/>
      <c r="G974" s="15" t="inlineStr">
        <is>
          <t>Fisiologia Microbiana</t>
        </is>
      </c>
      <c r="H974" s="14" t="n"/>
      <c r="I974" s="14" t="n"/>
      <c r="J974" s="14" t="n"/>
      <c r="K974" s="14" t="n"/>
      <c r="L974" s="14" t="n"/>
      <c r="M974" s="14" t="n"/>
      <c r="N974" s="14" t="n"/>
      <c r="AA974" s="14">
        <f>SUM(O974:Z974)</f>
        <v/>
      </c>
      <c r="AB974" s="14" t="n"/>
    </row>
    <row r="975">
      <c r="A975" s="14" t="n"/>
      <c r="B975" s="14" t="n"/>
      <c r="C975" s="14" t="n"/>
      <c r="D975" s="14" t="n"/>
      <c r="E975" t="inlineStr">
        <is>
          <t>Inserir docente</t>
        </is>
      </c>
      <c r="F975" s="14" t="n"/>
      <c r="G975" s="15" t="inlineStr">
        <is>
          <t>Fisiologia Microbiana</t>
        </is>
      </c>
      <c r="H975" s="14" t="n"/>
      <c r="I975" s="14" t="n"/>
      <c r="J975" s="14" t="n"/>
      <c r="K975" s="14" t="n"/>
      <c r="L975" s="14" t="n"/>
      <c r="M975" s="14" t="n"/>
      <c r="N975" s="14" t="n"/>
      <c r="AA975" s="14">
        <f>SUM(O975:Z975)</f>
        <v/>
      </c>
      <c r="AB975" s="14" t="n"/>
    </row>
    <row r="976">
      <c r="A976" s="14" t="n"/>
      <c r="B976" s="14" t="n"/>
      <c r="C976" s="14" t="n"/>
      <c r="D976" s="14" t="n"/>
      <c r="E976" t="inlineStr">
        <is>
          <t>Inserir docente</t>
        </is>
      </c>
      <c r="F976" s="14" t="n"/>
      <c r="G976" s="15" t="inlineStr">
        <is>
          <t>Fisiologia Microbiana</t>
        </is>
      </c>
      <c r="H976" s="14" t="n"/>
      <c r="I976" s="14" t="n"/>
      <c r="J976" s="14" t="n"/>
      <c r="K976" s="14" t="n"/>
      <c r="L976" s="14" t="n"/>
      <c r="M976" s="14" t="n"/>
      <c r="N976" s="14" t="n"/>
      <c r="AA976" s="14">
        <f>SUM(O976:Z976)</f>
        <v/>
      </c>
      <c r="AB976" s="14" t="n"/>
    </row>
    <row r="977">
      <c r="A977" s="14" t="n"/>
      <c r="B977" s="14" t="n"/>
      <c r="C977" s="14" t="n"/>
      <c r="D977" s="14" t="n"/>
      <c r="E977" t="inlineStr">
        <is>
          <t>Inserir docente</t>
        </is>
      </c>
      <c r="F977" s="14" t="n"/>
      <c r="G977" s="15" t="inlineStr">
        <is>
          <t>Fisiologia Microbiana</t>
        </is>
      </c>
      <c r="H977" s="14" t="n"/>
      <c r="I977" s="14" t="n"/>
      <c r="J977" s="14" t="n"/>
      <c r="K977" s="14" t="n"/>
      <c r="L977" s="14" t="n"/>
      <c r="M977" s="14" t="n"/>
      <c r="N977" s="14" t="n"/>
      <c r="AA977" s="14">
        <f>SUM(O977:Z977)</f>
        <v/>
      </c>
      <c r="AB977" s="14" t="n"/>
    </row>
    <row r="978">
      <c r="A978" s="14" t="n"/>
      <c r="B978" s="14" t="n"/>
      <c r="C978" s="14" t="n"/>
      <c r="D978" s="14" t="n"/>
      <c r="E978" t="inlineStr">
        <is>
          <t>Inserir docente</t>
        </is>
      </c>
      <c r="F978" s="14" t="n"/>
      <c r="G978" s="15" t="inlineStr">
        <is>
          <t>Fisiologia Microbiana</t>
        </is>
      </c>
      <c r="H978" s="14" t="n"/>
      <c r="I978" s="14" t="n"/>
      <c r="J978" s="14" t="n"/>
      <c r="K978" s="14" t="n"/>
      <c r="L978" s="14" t="n"/>
      <c r="M978" s="14" t="n"/>
      <c r="N978" s="14" t="n"/>
      <c r="AA978" s="14">
        <f>SUM(O978:Z978)</f>
        <v/>
      </c>
      <c r="AB978" s="14" t="n"/>
    </row>
    <row r="979">
      <c r="A979" s="14" t="n"/>
      <c r="B979" s="14" t="n"/>
      <c r="C979" s="14" t="n"/>
      <c r="D979" s="14" t="n"/>
      <c r="E979" t="inlineStr">
        <is>
          <t>Inserir docente</t>
        </is>
      </c>
      <c r="F979" s="14" t="n"/>
      <c r="G979" s="15" t="inlineStr">
        <is>
          <t>Fisiologia Microbiana</t>
        </is>
      </c>
      <c r="H979" s="14" t="n"/>
      <c r="I979" s="14" t="n"/>
      <c r="J979" s="14" t="n"/>
      <c r="K979" s="14" t="n"/>
      <c r="L979" s="14" t="n"/>
      <c r="M979" s="14" t="n"/>
      <c r="N979" s="14" t="n"/>
      <c r="AA979" s="14">
        <f>SUM(O979:Z979)</f>
        <v/>
      </c>
      <c r="AB979" s="14" t="n"/>
    </row>
    <row r="980">
      <c r="A980" s="14" t="n"/>
      <c r="B980" s="14" t="n"/>
      <c r="C980" s="14" t="n"/>
      <c r="D980" s="14" t="n"/>
      <c r="E980" t="inlineStr">
        <is>
          <t>Inserir docente</t>
        </is>
      </c>
      <c r="F980" s="14" t="n"/>
      <c r="G980" s="15" t="inlineStr">
        <is>
          <t>Fisiologia Microbiana</t>
        </is>
      </c>
      <c r="H980" s="14" t="n"/>
      <c r="I980" s="14" t="n"/>
      <c r="J980" s="14" t="n"/>
      <c r="K980" s="14" t="n"/>
      <c r="L980" s="14" t="n"/>
      <c r="M980" s="14" t="n"/>
      <c r="N980" s="14" t="n"/>
      <c r="AA980" s="14">
        <f>SUM(O980:Z980)</f>
        <v/>
      </c>
      <c r="AB980" s="14" t="n"/>
    </row>
    <row r="981">
      <c r="A981" s="14" t="n"/>
      <c r="B981" s="14" t="n"/>
      <c r="C981" s="14" t="n"/>
      <c r="D981" s="14" t="n"/>
      <c r="E981" t="inlineStr">
        <is>
          <t>Inserir docente</t>
        </is>
      </c>
      <c r="F981" s="14" t="n"/>
      <c r="G981" s="15" t="inlineStr">
        <is>
          <t>Fisiologia Microbiana</t>
        </is>
      </c>
      <c r="H981" s="14" t="n"/>
      <c r="I981" s="14" t="n"/>
      <c r="J981" s="14" t="n"/>
      <c r="K981" s="14" t="n"/>
      <c r="L981" s="14" t="n"/>
      <c r="M981" s="14" t="n"/>
      <c r="N981" s="14" t="n"/>
      <c r="AA981" s="14">
        <f>SUM(O981:Z981)</f>
        <v/>
      </c>
      <c r="AB981" s="14" t="n"/>
    </row>
    <row r="982">
      <c r="A982" s="14" t="n"/>
      <c r="B982" s="14" t="n"/>
      <c r="C982" s="14" t="n"/>
      <c r="D982" s="14" t="n"/>
      <c r="E982" t="inlineStr">
        <is>
          <t>Inserir docente</t>
        </is>
      </c>
      <c r="F982" s="14" t="n"/>
      <c r="G982" s="15" t="inlineStr">
        <is>
          <t>Fisiologia Microbiana</t>
        </is>
      </c>
      <c r="H982" s="14" t="n"/>
      <c r="I982" s="14" t="n"/>
      <c r="J982" s="14" t="n"/>
      <c r="K982" s="14" t="n"/>
      <c r="L982" s="14" t="n"/>
      <c r="M982" s="14" t="n"/>
      <c r="N982" s="14" t="n"/>
      <c r="AA982" s="14">
        <f>SUM(O982:Z982)</f>
        <v/>
      </c>
      <c r="AB982" s="14" t="n"/>
    </row>
    <row r="983">
      <c r="A983" s="14" t="n"/>
      <c r="B983" s="14" t="n"/>
      <c r="C983" s="14" t="n"/>
      <c r="D983" s="14" t="n"/>
      <c r="E983" t="inlineStr">
        <is>
          <t>Inserir docente</t>
        </is>
      </c>
      <c r="F983" s="14" t="n"/>
      <c r="G983" s="15" t="inlineStr">
        <is>
          <t>Fisiologia Microbiana</t>
        </is>
      </c>
      <c r="H983" s="14" t="n"/>
      <c r="I983" s="14" t="n"/>
      <c r="J983" s="14" t="n"/>
      <c r="K983" s="14" t="n"/>
      <c r="L983" s="14" t="n"/>
      <c r="M983" s="14" t="n"/>
      <c r="N983" s="14" t="n"/>
      <c r="AA983" s="14">
        <f>SUM(O983:Z983)</f>
        <v/>
      </c>
      <c r="AB983" s="14" t="n"/>
    </row>
    <row r="984">
      <c r="A984" s="14" t="n"/>
      <c r="B984" s="14" t="n"/>
      <c r="C984" s="14" t="n"/>
      <c r="D984" s="14" t="n"/>
      <c r="E984" t="inlineStr">
        <is>
          <t>Inserir docente</t>
        </is>
      </c>
      <c r="F984" s="14" t="n"/>
      <c r="G984" s="15" t="inlineStr">
        <is>
          <t>Fisiologia Microbiana</t>
        </is>
      </c>
      <c r="H984" s="14" t="n"/>
      <c r="I984" s="14" t="n"/>
      <c r="J984" s="14" t="n"/>
      <c r="K984" s="14" t="n"/>
      <c r="L984" s="14" t="n"/>
      <c r="M984" s="14" t="n"/>
      <c r="N984" s="14" t="n"/>
      <c r="AA984" s="14">
        <f>SUM(O984:Z984)</f>
        <v/>
      </c>
      <c r="AB984" s="14" t="n"/>
    </row>
    <row r="985">
      <c r="A985" s="14" t="n"/>
      <c r="B985" s="14" t="n"/>
      <c r="C985" s="14" t="n"/>
      <c r="D985" s="14" t="n"/>
      <c r="E985" t="inlineStr">
        <is>
          <t>Inserir docente</t>
        </is>
      </c>
      <c r="F985" s="14" t="n"/>
      <c r="G985" s="15" t="inlineStr">
        <is>
          <t>Fisiologia Microbiana</t>
        </is>
      </c>
      <c r="H985" s="14" t="n"/>
      <c r="I985" s="14" t="n"/>
      <c r="J985" s="14" t="n"/>
      <c r="K985" s="14" t="n"/>
      <c r="L985" s="14" t="n"/>
      <c r="M985" s="14" t="n"/>
      <c r="N985" s="14" t="n"/>
      <c r="AA985" s="14">
        <f>SUM(O985:Z985)</f>
        <v/>
      </c>
      <c r="AB985" s="14" t="n"/>
    </row>
    <row r="986">
      <c r="A986" s="14" t="n"/>
      <c r="B986" s="14" t="n"/>
      <c r="C986" s="14" t="n"/>
      <c r="D986" s="14" t="n"/>
      <c r="E986" t="inlineStr">
        <is>
          <t>Inserir docente</t>
        </is>
      </c>
      <c r="F986" s="14" t="n"/>
      <c r="G986" s="15" t="inlineStr">
        <is>
          <t>Fisiologia Microbiana</t>
        </is>
      </c>
      <c r="H986" s="14" t="n"/>
      <c r="I986" s="14" t="n"/>
      <c r="J986" s="14" t="n"/>
      <c r="K986" s="14" t="n"/>
      <c r="L986" s="14" t="n"/>
      <c r="M986" s="14" t="n"/>
      <c r="N986" s="14" t="n"/>
      <c r="AA986" s="14">
        <f>SUM(O986:Z986)</f>
        <v/>
      </c>
      <c r="AB986" s="14" t="n"/>
    </row>
    <row r="987"/>
    <row r="988">
      <c r="A988" s="14" t="inlineStr">
        <is>
          <t>Ciências Exatas e Naturais</t>
        </is>
      </c>
      <c r="B988" s="14" t="inlineStr">
        <is>
          <t>1.6 Ciências Biológicas</t>
        </is>
      </c>
      <c r="C988" s="14" t="inlineStr">
        <is>
          <t>BIO</t>
        </is>
      </c>
      <c r="D988" s="14" t="inlineStr">
        <is>
          <t>DRAT</t>
        </is>
      </c>
      <c r="E988" s="14" t="inlineStr">
        <is>
          <t>Ricardo Manuel Seixas Boavida Ferreira</t>
        </is>
      </c>
      <c r="F988" s="14" t="inlineStr">
        <is>
          <t>sim</t>
        </is>
      </c>
      <c r="G988" s="14" t="inlineStr">
        <is>
          <t>Fisiologia Vegetal</t>
        </is>
      </c>
      <c r="H988" s="14" t="inlineStr">
        <is>
          <t>1º ciclo</t>
        </is>
      </c>
      <c r="I988" s="14" t="inlineStr">
        <is>
          <t>2508</t>
        </is>
      </c>
      <c r="J988" s="14" t="inlineStr">
        <is>
          <t>2º</t>
        </is>
      </c>
      <c r="K988" s="14" t="inlineStr">
        <is>
          <t>1º</t>
        </is>
      </c>
      <c r="L988" s="14" t="n">
        <v>6</v>
      </c>
      <c r="M988" s="14" t="n">
        <v>14</v>
      </c>
      <c r="N988" s="14" t="n">
        <v>56</v>
      </c>
      <c r="O988" s="14" t="n"/>
      <c r="P988" s="14" t="n"/>
      <c r="Q988" s="14" t="n"/>
      <c r="R988" s="14" t="n"/>
      <c r="S988" s="14" t="n"/>
      <c r="T988" s="14" t="n"/>
      <c r="U988" s="14" t="n"/>
      <c r="V988" s="14" t="n"/>
      <c r="W988" s="14" t="n"/>
      <c r="X988" s="14" t="n"/>
      <c r="Y988" s="14" t="n"/>
      <c r="Z988" s="14" t="n"/>
      <c r="AA988" s="14" t="inlineStr"/>
      <c r="AB988" s="14">
        <f>VLOOKUP(int(I988),'DSD (informação UCs)'!AY:AZ, 2, FALSE)-SUM(O989:Z1003)</f>
        <v/>
      </c>
    </row>
    <row r="989">
      <c r="A989" s="14" t="n"/>
      <c r="B989" s="14" t="n"/>
      <c r="C989" s="14" t="n"/>
      <c r="D989" s="14" t="n"/>
      <c r="E989" t="inlineStr">
        <is>
          <t>Inserir docente</t>
        </is>
      </c>
      <c r="F989" s="14" t="n"/>
      <c r="G989" s="15" t="inlineStr">
        <is>
          <t>Fisiologia Vegetal</t>
        </is>
      </c>
      <c r="H989" s="14" t="n"/>
      <c r="I989" s="14" t="n"/>
      <c r="J989" s="14" t="n"/>
      <c r="K989" s="14" t="n"/>
      <c r="L989" s="14" t="n"/>
      <c r="M989" s="14" t="n"/>
      <c r="N989" s="14" t="n"/>
      <c r="AA989" s="14">
        <f>SUM(O989:Z989)</f>
        <v/>
      </c>
      <c r="AB989" s="14" t="n"/>
    </row>
    <row r="990">
      <c r="A990" s="14" t="n"/>
      <c r="B990" s="14" t="n"/>
      <c r="C990" s="14" t="n"/>
      <c r="D990" s="14" t="n"/>
      <c r="E990" t="inlineStr">
        <is>
          <t>Inserir docente</t>
        </is>
      </c>
      <c r="F990" s="14" t="n"/>
      <c r="G990" s="15" t="inlineStr">
        <is>
          <t>Fisiologia Vegetal</t>
        </is>
      </c>
      <c r="H990" s="14" t="n"/>
      <c r="I990" s="14" t="n"/>
      <c r="J990" s="14" t="n"/>
      <c r="K990" s="14" t="n"/>
      <c r="L990" s="14" t="n"/>
      <c r="M990" s="14" t="n"/>
      <c r="N990" s="14" t="n"/>
      <c r="AA990" s="14">
        <f>SUM(O990:Z990)</f>
        <v/>
      </c>
      <c r="AB990" s="14" t="n"/>
    </row>
    <row r="991">
      <c r="A991" s="14" t="n"/>
      <c r="B991" s="14" t="n"/>
      <c r="C991" s="14" t="n"/>
      <c r="D991" s="14" t="n"/>
      <c r="E991" t="inlineStr">
        <is>
          <t>Inserir docente</t>
        </is>
      </c>
      <c r="F991" s="14" t="n"/>
      <c r="G991" s="15" t="inlineStr">
        <is>
          <t>Fisiologia Vegetal</t>
        </is>
      </c>
      <c r="H991" s="14" t="n"/>
      <c r="I991" s="14" t="n"/>
      <c r="J991" s="14" t="n"/>
      <c r="K991" s="14" t="n"/>
      <c r="L991" s="14" t="n"/>
      <c r="M991" s="14" t="n"/>
      <c r="N991" s="14" t="n"/>
      <c r="AA991" s="14">
        <f>SUM(O991:Z991)</f>
        <v/>
      </c>
      <c r="AB991" s="14" t="n"/>
    </row>
    <row r="992">
      <c r="A992" s="14" t="n"/>
      <c r="B992" s="14" t="n"/>
      <c r="C992" s="14" t="n"/>
      <c r="D992" s="14" t="n"/>
      <c r="E992" t="inlineStr">
        <is>
          <t>Inserir docente</t>
        </is>
      </c>
      <c r="F992" s="14" t="n"/>
      <c r="G992" s="15" t="inlineStr">
        <is>
          <t>Fisiologia Vegetal</t>
        </is>
      </c>
      <c r="H992" s="14" t="n"/>
      <c r="I992" s="14" t="n"/>
      <c r="J992" s="14" t="n"/>
      <c r="K992" s="14" t="n"/>
      <c r="L992" s="14" t="n"/>
      <c r="M992" s="14" t="n"/>
      <c r="N992" s="14" t="n"/>
      <c r="AA992" s="14">
        <f>SUM(O992:Z992)</f>
        <v/>
      </c>
      <c r="AB992" s="14" t="n"/>
    </row>
    <row r="993">
      <c r="A993" s="14" t="n"/>
      <c r="B993" s="14" t="n"/>
      <c r="C993" s="14" t="n"/>
      <c r="D993" s="14" t="n"/>
      <c r="E993" t="inlineStr">
        <is>
          <t>Inserir docente</t>
        </is>
      </c>
      <c r="F993" s="14" t="n"/>
      <c r="G993" s="15" t="inlineStr">
        <is>
          <t>Fisiologia Vegetal</t>
        </is>
      </c>
      <c r="H993" s="14" t="n"/>
      <c r="I993" s="14" t="n"/>
      <c r="J993" s="14" t="n"/>
      <c r="K993" s="14" t="n"/>
      <c r="L993" s="14" t="n"/>
      <c r="M993" s="14" t="n"/>
      <c r="N993" s="14" t="n"/>
      <c r="AA993" s="14">
        <f>SUM(O993:Z993)</f>
        <v/>
      </c>
      <c r="AB993" s="14" t="n"/>
    </row>
    <row r="994">
      <c r="A994" s="14" t="n"/>
      <c r="B994" s="14" t="n"/>
      <c r="C994" s="14" t="n"/>
      <c r="D994" s="14" t="n"/>
      <c r="E994" t="inlineStr">
        <is>
          <t>Inserir docente</t>
        </is>
      </c>
      <c r="F994" s="14" t="n"/>
      <c r="G994" s="15" t="inlineStr">
        <is>
          <t>Fisiologia Vegetal</t>
        </is>
      </c>
      <c r="H994" s="14" t="n"/>
      <c r="I994" s="14" t="n"/>
      <c r="J994" s="14" t="n"/>
      <c r="K994" s="14" t="n"/>
      <c r="L994" s="14" t="n"/>
      <c r="M994" s="14" t="n"/>
      <c r="N994" s="14" t="n"/>
      <c r="AA994" s="14">
        <f>SUM(O994:Z994)</f>
        <v/>
      </c>
      <c r="AB994" s="14" t="n"/>
    </row>
    <row r="995">
      <c r="A995" s="14" t="n"/>
      <c r="B995" s="14" t="n"/>
      <c r="C995" s="14" t="n"/>
      <c r="D995" s="14" t="n"/>
      <c r="E995" t="inlineStr">
        <is>
          <t>Inserir docente</t>
        </is>
      </c>
      <c r="F995" s="14" t="n"/>
      <c r="G995" s="15" t="inlineStr">
        <is>
          <t>Fisiologia Vegetal</t>
        </is>
      </c>
      <c r="H995" s="14" t="n"/>
      <c r="I995" s="14" t="n"/>
      <c r="J995" s="14" t="n"/>
      <c r="K995" s="14" t="n"/>
      <c r="L995" s="14" t="n"/>
      <c r="M995" s="14" t="n"/>
      <c r="N995" s="14" t="n"/>
      <c r="AA995" s="14">
        <f>SUM(O995:Z995)</f>
        <v/>
      </c>
      <c r="AB995" s="14" t="n"/>
    </row>
    <row r="996">
      <c r="A996" s="14" t="n"/>
      <c r="B996" s="14" t="n"/>
      <c r="C996" s="14" t="n"/>
      <c r="D996" s="14" t="n"/>
      <c r="E996" t="inlineStr">
        <is>
          <t>Inserir docente</t>
        </is>
      </c>
      <c r="F996" s="14" t="n"/>
      <c r="G996" s="15" t="inlineStr">
        <is>
          <t>Fisiologia Vegetal</t>
        </is>
      </c>
      <c r="H996" s="14" t="n"/>
      <c r="I996" s="14" t="n"/>
      <c r="J996" s="14" t="n"/>
      <c r="K996" s="14" t="n"/>
      <c r="L996" s="14" t="n"/>
      <c r="M996" s="14" t="n"/>
      <c r="N996" s="14" t="n"/>
      <c r="AA996" s="14">
        <f>SUM(O996:Z996)</f>
        <v/>
      </c>
      <c r="AB996" s="14" t="n"/>
    </row>
    <row r="997">
      <c r="A997" s="14" t="n"/>
      <c r="B997" s="14" t="n"/>
      <c r="C997" s="14" t="n"/>
      <c r="D997" s="14" t="n"/>
      <c r="E997" t="inlineStr">
        <is>
          <t>Inserir docente</t>
        </is>
      </c>
      <c r="F997" s="14" t="n"/>
      <c r="G997" s="15" t="inlineStr">
        <is>
          <t>Fisiologia Vegetal</t>
        </is>
      </c>
      <c r="H997" s="14" t="n"/>
      <c r="I997" s="14" t="n"/>
      <c r="J997" s="14" t="n"/>
      <c r="K997" s="14" t="n"/>
      <c r="L997" s="14" t="n"/>
      <c r="M997" s="14" t="n"/>
      <c r="N997" s="14" t="n"/>
      <c r="AA997" s="14">
        <f>SUM(O997:Z997)</f>
        <v/>
      </c>
      <c r="AB997" s="14" t="n"/>
    </row>
    <row r="998">
      <c r="A998" s="14" t="n"/>
      <c r="B998" s="14" t="n"/>
      <c r="C998" s="14" t="n"/>
      <c r="D998" s="14" t="n"/>
      <c r="E998" t="inlineStr">
        <is>
          <t>Inserir docente</t>
        </is>
      </c>
      <c r="F998" s="14" t="n"/>
      <c r="G998" s="15" t="inlineStr">
        <is>
          <t>Fisiologia Vegetal</t>
        </is>
      </c>
      <c r="H998" s="14" t="n"/>
      <c r="I998" s="14" t="n"/>
      <c r="J998" s="14" t="n"/>
      <c r="K998" s="14" t="n"/>
      <c r="L998" s="14" t="n"/>
      <c r="M998" s="14" t="n"/>
      <c r="N998" s="14" t="n"/>
      <c r="AA998" s="14">
        <f>SUM(O998:Z998)</f>
        <v/>
      </c>
      <c r="AB998" s="14" t="n"/>
    </row>
    <row r="999">
      <c r="A999" s="14" t="n"/>
      <c r="B999" s="14" t="n"/>
      <c r="C999" s="14" t="n"/>
      <c r="D999" s="14" t="n"/>
      <c r="E999" t="inlineStr">
        <is>
          <t>Inserir docente</t>
        </is>
      </c>
      <c r="F999" s="14" t="n"/>
      <c r="G999" s="15" t="inlineStr">
        <is>
          <t>Fisiologia Vegetal</t>
        </is>
      </c>
      <c r="H999" s="14" t="n"/>
      <c r="I999" s="14" t="n"/>
      <c r="J999" s="14" t="n"/>
      <c r="K999" s="14" t="n"/>
      <c r="L999" s="14" t="n"/>
      <c r="M999" s="14" t="n"/>
      <c r="N999" s="14" t="n"/>
      <c r="AA999" s="14">
        <f>SUM(O999:Z999)</f>
        <v/>
      </c>
      <c r="AB999" s="14" t="n"/>
    </row>
    <row r="1000">
      <c r="A1000" s="14" t="n"/>
      <c r="B1000" s="14" t="n"/>
      <c r="C1000" s="14" t="n"/>
      <c r="D1000" s="14" t="n"/>
      <c r="E1000" t="inlineStr">
        <is>
          <t>Inserir docente</t>
        </is>
      </c>
      <c r="F1000" s="14" t="n"/>
      <c r="G1000" s="15" t="inlineStr">
        <is>
          <t>Fisiologia Vegetal</t>
        </is>
      </c>
      <c r="H1000" s="14" t="n"/>
      <c r="I1000" s="14" t="n"/>
      <c r="J1000" s="14" t="n"/>
      <c r="K1000" s="14" t="n"/>
      <c r="L1000" s="14" t="n"/>
      <c r="M1000" s="14" t="n"/>
      <c r="N1000" s="14" t="n"/>
      <c r="AA1000" s="14">
        <f>SUM(O1000:Z1000)</f>
        <v/>
      </c>
      <c r="AB1000" s="14" t="n"/>
    </row>
    <row r="1001">
      <c r="A1001" s="14" t="n"/>
      <c r="B1001" s="14" t="n"/>
      <c r="C1001" s="14" t="n"/>
      <c r="D1001" s="14" t="n"/>
      <c r="E1001" t="inlineStr">
        <is>
          <t>Inserir docente</t>
        </is>
      </c>
      <c r="F1001" s="14" t="n"/>
      <c r="G1001" s="15" t="inlineStr">
        <is>
          <t>Fisiologia Vegetal</t>
        </is>
      </c>
      <c r="H1001" s="14" t="n"/>
      <c r="I1001" s="14" t="n"/>
      <c r="J1001" s="14" t="n"/>
      <c r="K1001" s="14" t="n"/>
      <c r="L1001" s="14" t="n"/>
      <c r="M1001" s="14" t="n"/>
      <c r="N1001" s="14" t="n"/>
      <c r="AA1001" s="14">
        <f>SUM(O1001:Z1001)</f>
        <v/>
      </c>
      <c r="AB1001" s="14" t="n"/>
    </row>
    <row r="1002">
      <c r="A1002" s="14" t="n"/>
      <c r="B1002" s="14" t="n"/>
      <c r="C1002" s="14" t="n"/>
      <c r="D1002" s="14" t="n"/>
      <c r="E1002" t="inlineStr">
        <is>
          <t>Inserir docente</t>
        </is>
      </c>
      <c r="F1002" s="14" t="n"/>
      <c r="G1002" s="15" t="inlineStr">
        <is>
          <t>Fisiologia Vegetal</t>
        </is>
      </c>
      <c r="H1002" s="14" t="n"/>
      <c r="I1002" s="14" t="n"/>
      <c r="J1002" s="14" t="n"/>
      <c r="K1002" s="14" t="n"/>
      <c r="L1002" s="14" t="n"/>
      <c r="M1002" s="14" t="n"/>
      <c r="N1002" s="14" t="n"/>
      <c r="AA1002" s="14">
        <f>SUM(O1002:Z1002)</f>
        <v/>
      </c>
      <c r="AB1002" s="14" t="n"/>
    </row>
    <row r="1003">
      <c r="A1003" s="14" t="n"/>
      <c r="B1003" s="14" t="n"/>
      <c r="C1003" s="14" t="n"/>
      <c r="D1003" s="14" t="n"/>
      <c r="E1003" t="inlineStr">
        <is>
          <t>Inserir docente</t>
        </is>
      </c>
      <c r="F1003" s="14" t="n"/>
      <c r="G1003" s="15" t="inlineStr">
        <is>
          <t>Fisiologia Vegetal</t>
        </is>
      </c>
      <c r="H1003" s="14" t="n"/>
      <c r="I1003" s="14" t="n"/>
      <c r="J1003" s="14" t="n"/>
      <c r="K1003" s="14" t="n"/>
      <c r="L1003" s="14" t="n"/>
      <c r="M1003" s="14" t="n"/>
      <c r="N1003" s="14" t="n"/>
      <c r="AA1003" s="14">
        <f>SUM(O1003:Z1003)</f>
        <v/>
      </c>
      <c r="AB1003" s="14" t="n"/>
    </row>
    <row r="1004"/>
    <row r="1005">
      <c r="A1005" s="14" t="inlineStr">
        <is>
          <t>Ciências Exatas e Naturais</t>
        </is>
      </c>
      <c r="B1005" s="14" t="inlineStr">
        <is>
          <t>1.6 Ciências Biológicas</t>
        </is>
      </c>
      <c r="C1005" s="14" t="inlineStr">
        <is>
          <t>BIO</t>
        </is>
      </c>
      <c r="D1005" s="14" t="inlineStr">
        <is>
          <t>DRAT</t>
        </is>
      </c>
      <c r="E1005" s="14" t="inlineStr">
        <is>
          <t>José Carlos Augusta da Costa</t>
        </is>
      </c>
      <c r="F1005" s="14" t="inlineStr">
        <is>
          <t>sim</t>
        </is>
      </c>
      <c r="G1005" s="14" t="inlineStr">
        <is>
          <t>Flora e Vegetação</t>
        </is>
      </c>
      <c r="H1005" s="14" t="inlineStr">
        <is>
          <t>1º ciclo</t>
        </is>
      </c>
      <c r="I1005" s="14" t="inlineStr">
        <is>
          <t>2509</t>
        </is>
      </c>
      <c r="J1005" s="14" t="inlineStr">
        <is>
          <t xml:space="preserve">1º </t>
        </is>
      </c>
      <c r="K1005" s="14" t="inlineStr">
        <is>
          <t>2º</t>
        </is>
      </c>
      <c r="L1005" s="14" t="n">
        <v>3</v>
      </c>
      <c r="M1005" s="14" t="n">
        <v>7</v>
      </c>
      <c r="N1005" s="14" t="n">
        <v>28</v>
      </c>
      <c r="O1005" s="14" t="n"/>
      <c r="P1005" s="14" t="n"/>
      <c r="Q1005" s="14" t="n"/>
      <c r="R1005" s="14" t="n"/>
      <c r="S1005" s="14" t="n"/>
      <c r="T1005" s="14" t="n"/>
      <c r="U1005" s="14" t="n"/>
      <c r="V1005" s="14" t="n"/>
      <c r="W1005" s="14" t="n"/>
      <c r="X1005" s="14" t="n"/>
      <c r="Y1005" s="14" t="n"/>
      <c r="Z1005" s="14" t="n"/>
      <c r="AA1005" s="14" t="inlineStr"/>
      <c r="AB1005" s="14">
        <f>VLOOKUP(int(I1005),'DSD (informação UCs)'!AY:AZ, 2, FALSE)-SUM(O1006:Z1020)</f>
        <v/>
      </c>
    </row>
    <row r="1006">
      <c r="A1006" s="14" t="n"/>
      <c r="B1006" s="14" t="n"/>
      <c r="C1006" s="14" t="n"/>
      <c r="D1006" s="14" t="n"/>
      <c r="E1006" t="inlineStr">
        <is>
          <t>Inserir docente</t>
        </is>
      </c>
      <c r="F1006" s="14" t="n"/>
      <c r="G1006" s="15" t="inlineStr">
        <is>
          <t>Flora e Vegetação</t>
        </is>
      </c>
      <c r="H1006" s="14" t="n"/>
      <c r="I1006" s="14" t="n"/>
      <c r="J1006" s="14" t="n"/>
      <c r="K1006" s="14" t="n"/>
      <c r="L1006" s="14" t="n"/>
      <c r="M1006" s="14" t="n"/>
      <c r="N1006" s="14" t="n"/>
      <c r="AA1006" s="14">
        <f>SUM(O1006:Z1006)</f>
        <v/>
      </c>
      <c r="AB1006" s="14" t="n"/>
    </row>
    <row r="1007">
      <c r="A1007" s="14" t="n"/>
      <c r="B1007" s="14" t="n"/>
      <c r="C1007" s="14" t="n"/>
      <c r="D1007" s="14" t="n"/>
      <c r="E1007" t="inlineStr">
        <is>
          <t>Inserir docente</t>
        </is>
      </c>
      <c r="F1007" s="14" t="n"/>
      <c r="G1007" s="15" t="inlineStr">
        <is>
          <t>Flora e Vegetação</t>
        </is>
      </c>
      <c r="H1007" s="14" t="n"/>
      <c r="I1007" s="14" t="n"/>
      <c r="J1007" s="14" t="n"/>
      <c r="K1007" s="14" t="n"/>
      <c r="L1007" s="14" t="n"/>
      <c r="M1007" s="14" t="n"/>
      <c r="N1007" s="14" t="n"/>
      <c r="AA1007" s="14">
        <f>SUM(O1007:Z1007)</f>
        <v/>
      </c>
      <c r="AB1007" s="14" t="n"/>
    </row>
    <row r="1008">
      <c r="A1008" s="14" t="n"/>
      <c r="B1008" s="14" t="n"/>
      <c r="C1008" s="14" t="n"/>
      <c r="D1008" s="14" t="n"/>
      <c r="E1008" t="inlineStr">
        <is>
          <t>Inserir docente</t>
        </is>
      </c>
      <c r="F1008" s="14" t="n"/>
      <c r="G1008" s="15" t="inlineStr">
        <is>
          <t>Flora e Vegetação</t>
        </is>
      </c>
      <c r="H1008" s="14" t="n"/>
      <c r="I1008" s="14" t="n"/>
      <c r="J1008" s="14" t="n"/>
      <c r="K1008" s="14" t="n"/>
      <c r="L1008" s="14" t="n"/>
      <c r="M1008" s="14" t="n"/>
      <c r="N1008" s="14" t="n"/>
      <c r="AA1008" s="14">
        <f>SUM(O1008:Z1008)</f>
        <v/>
      </c>
      <c r="AB1008" s="14" t="n"/>
    </row>
    <row r="1009">
      <c r="A1009" s="14" t="n"/>
      <c r="B1009" s="14" t="n"/>
      <c r="C1009" s="14" t="n"/>
      <c r="D1009" s="14" t="n"/>
      <c r="E1009" t="inlineStr">
        <is>
          <t>Inserir docente</t>
        </is>
      </c>
      <c r="F1009" s="14" t="n"/>
      <c r="G1009" s="15" t="inlineStr">
        <is>
          <t>Flora e Vegetação</t>
        </is>
      </c>
      <c r="H1009" s="14" t="n"/>
      <c r="I1009" s="14" t="n"/>
      <c r="J1009" s="14" t="n"/>
      <c r="K1009" s="14" t="n"/>
      <c r="L1009" s="14" t="n"/>
      <c r="M1009" s="14" t="n"/>
      <c r="N1009" s="14" t="n"/>
      <c r="AA1009" s="14">
        <f>SUM(O1009:Z1009)</f>
        <v/>
      </c>
      <c r="AB1009" s="14" t="n"/>
    </row>
    <row r="1010">
      <c r="A1010" s="14" t="n"/>
      <c r="B1010" s="14" t="n"/>
      <c r="C1010" s="14" t="n"/>
      <c r="D1010" s="14" t="n"/>
      <c r="E1010" t="inlineStr">
        <is>
          <t>Inserir docente</t>
        </is>
      </c>
      <c r="F1010" s="14" t="n"/>
      <c r="G1010" s="15" t="inlineStr">
        <is>
          <t>Flora e Vegetação</t>
        </is>
      </c>
      <c r="H1010" s="14" t="n"/>
      <c r="I1010" s="14" t="n"/>
      <c r="J1010" s="14" t="n"/>
      <c r="K1010" s="14" t="n"/>
      <c r="L1010" s="14" t="n"/>
      <c r="M1010" s="14" t="n"/>
      <c r="N1010" s="14" t="n"/>
      <c r="AA1010" s="14">
        <f>SUM(O1010:Z1010)</f>
        <v/>
      </c>
      <c r="AB1010" s="14" t="n"/>
    </row>
    <row r="1011">
      <c r="A1011" s="14" t="n"/>
      <c r="B1011" s="14" t="n"/>
      <c r="C1011" s="14" t="n"/>
      <c r="D1011" s="14" t="n"/>
      <c r="E1011" t="inlineStr">
        <is>
          <t>Inserir docente</t>
        </is>
      </c>
      <c r="F1011" s="14" t="n"/>
      <c r="G1011" s="15" t="inlineStr">
        <is>
          <t>Flora e Vegetação</t>
        </is>
      </c>
      <c r="H1011" s="14" t="n"/>
      <c r="I1011" s="14" t="n"/>
      <c r="J1011" s="14" t="n"/>
      <c r="K1011" s="14" t="n"/>
      <c r="L1011" s="14" t="n"/>
      <c r="M1011" s="14" t="n"/>
      <c r="N1011" s="14" t="n"/>
      <c r="AA1011" s="14">
        <f>SUM(O1011:Z1011)</f>
        <v/>
      </c>
      <c r="AB1011" s="14" t="n"/>
    </row>
    <row r="1012">
      <c r="A1012" s="14" t="n"/>
      <c r="B1012" s="14" t="n"/>
      <c r="C1012" s="14" t="n"/>
      <c r="D1012" s="14" t="n"/>
      <c r="E1012" t="inlineStr">
        <is>
          <t>Inserir docente</t>
        </is>
      </c>
      <c r="F1012" s="14" t="n"/>
      <c r="G1012" s="15" t="inlineStr">
        <is>
          <t>Flora e Vegetação</t>
        </is>
      </c>
      <c r="H1012" s="14" t="n"/>
      <c r="I1012" s="14" t="n"/>
      <c r="J1012" s="14" t="n"/>
      <c r="K1012" s="14" t="n"/>
      <c r="L1012" s="14" t="n"/>
      <c r="M1012" s="14" t="n"/>
      <c r="N1012" s="14" t="n"/>
      <c r="AA1012" s="14">
        <f>SUM(O1012:Z1012)</f>
        <v/>
      </c>
      <c r="AB1012" s="14" t="n"/>
    </row>
    <row r="1013">
      <c r="A1013" s="14" t="n"/>
      <c r="B1013" s="14" t="n"/>
      <c r="C1013" s="14" t="n"/>
      <c r="D1013" s="14" t="n"/>
      <c r="E1013" t="inlineStr">
        <is>
          <t>Inserir docente</t>
        </is>
      </c>
      <c r="F1013" s="14" t="n"/>
      <c r="G1013" s="15" t="inlineStr">
        <is>
          <t>Flora e Vegetação</t>
        </is>
      </c>
      <c r="H1013" s="14" t="n"/>
      <c r="I1013" s="14" t="n"/>
      <c r="J1013" s="14" t="n"/>
      <c r="K1013" s="14" t="n"/>
      <c r="L1013" s="14" t="n"/>
      <c r="M1013" s="14" t="n"/>
      <c r="N1013" s="14" t="n"/>
      <c r="AA1013" s="14">
        <f>SUM(O1013:Z1013)</f>
        <v/>
      </c>
      <c r="AB1013" s="14" t="n"/>
    </row>
    <row r="1014">
      <c r="A1014" s="14" t="n"/>
      <c r="B1014" s="14" t="n"/>
      <c r="C1014" s="14" t="n"/>
      <c r="D1014" s="14" t="n"/>
      <c r="E1014" t="inlineStr">
        <is>
          <t>Inserir docente</t>
        </is>
      </c>
      <c r="F1014" s="14" t="n"/>
      <c r="G1014" s="15" t="inlineStr">
        <is>
          <t>Flora e Vegetação</t>
        </is>
      </c>
      <c r="H1014" s="14" t="n"/>
      <c r="I1014" s="14" t="n"/>
      <c r="J1014" s="14" t="n"/>
      <c r="K1014" s="14" t="n"/>
      <c r="L1014" s="14" t="n"/>
      <c r="M1014" s="14" t="n"/>
      <c r="N1014" s="14" t="n"/>
      <c r="AA1014" s="14">
        <f>SUM(O1014:Z1014)</f>
        <v/>
      </c>
      <c r="AB1014" s="14" t="n"/>
    </row>
    <row r="1015">
      <c r="A1015" s="14" t="n"/>
      <c r="B1015" s="14" t="n"/>
      <c r="C1015" s="14" t="n"/>
      <c r="D1015" s="14" t="n"/>
      <c r="E1015" t="inlineStr">
        <is>
          <t>Inserir docente</t>
        </is>
      </c>
      <c r="F1015" s="14" t="n"/>
      <c r="G1015" s="15" t="inlineStr">
        <is>
          <t>Flora e Vegetação</t>
        </is>
      </c>
      <c r="H1015" s="14" t="n"/>
      <c r="I1015" s="14" t="n"/>
      <c r="J1015" s="14" t="n"/>
      <c r="K1015" s="14" t="n"/>
      <c r="L1015" s="14" t="n"/>
      <c r="M1015" s="14" t="n"/>
      <c r="N1015" s="14" t="n"/>
      <c r="AA1015" s="14">
        <f>SUM(O1015:Z1015)</f>
        <v/>
      </c>
      <c r="AB1015" s="14" t="n"/>
    </row>
    <row r="1016">
      <c r="A1016" s="14" t="n"/>
      <c r="B1016" s="14" t="n"/>
      <c r="C1016" s="14" t="n"/>
      <c r="D1016" s="14" t="n"/>
      <c r="E1016" t="inlineStr">
        <is>
          <t>Inserir docente</t>
        </is>
      </c>
      <c r="F1016" s="14" t="n"/>
      <c r="G1016" s="15" t="inlineStr">
        <is>
          <t>Flora e Vegetação</t>
        </is>
      </c>
      <c r="H1016" s="14" t="n"/>
      <c r="I1016" s="14" t="n"/>
      <c r="J1016" s="14" t="n"/>
      <c r="K1016" s="14" t="n"/>
      <c r="L1016" s="14" t="n"/>
      <c r="M1016" s="14" t="n"/>
      <c r="N1016" s="14" t="n"/>
      <c r="AA1016" s="14">
        <f>SUM(O1016:Z1016)</f>
        <v/>
      </c>
      <c r="AB1016" s="14" t="n"/>
    </row>
    <row r="1017">
      <c r="A1017" s="14" t="n"/>
      <c r="B1017" s="14" t="n"/>
      <c r="C1017" s="14" t="n"/>
      <c r="D1017" s="14" t="n"/>
      <c r="E1017" t="inlineStr">
        <is>
          <t>Inserir docente</t>
        </is>
      </c>
      <c r="F1017" s="14" t="n"/>
      <c r="G1017" s="15" t="inlineStr">
        <is>
          <t>Flora e Vegetação</t>
        </is>
      </c>
      <c r="H1017" s="14" t="n"/>
      <c r="I1017" s="14" t="n"/>
      <c r="J1017" s="14" t="n"/>
      <c r="K1017" s="14" t="n"/>
      <c r="L1017" s="14" t="n"/>
      <c r="M1017" s="14" t="n"/>
      <c r="N1017" s="14" t="n"/>
      <c r="AA1017" s="14">
        <f>SUM(O1017:Z1017)</f>
        <v/>
      </c>
      <c r="AB1017" s="14" t="n"/>
    </row>
    <row r="1018">
      <c r="A1018" s="14" t="n"/>
      <c r="B1018" s="14" t="n"/>
      <c r="C1018" s="14" t="n"/>
      <c r="D1018" s="14" t="n"/>
      <c r="E1018" t="inlineStr">
        <is>
          <t>Inserir docente</t>
        </is>
      </c>
      <c r="F1018" s="14" t="n"/>
      <c r="G1018" s="15" t="inlineStr">
        <is>
          <t>Flora e Vegetação</t>
        </is>
      </c>
      <c r="H1018" s="14" t="n"/>
      <c r="I1018" s="14" t="n"/>
      <c r="J1018" s="14" t="n"/>
      <c r="K1018" s="14" t="n"/>
      <c r="L1018" s="14" t="n"/>
      <c r="M1018" s="14" t="n"/>
      <c r="N1018" s="14" t="n"/>
      <c r="AA1018" s="14">
        <f>SUM(O1018:Z1018)</f>
        <v/>
      </c>
      <c r="AB1018" s="14" t="n"/>
    </row>
    <row r="1019">
      <c r="A1019" s="14" t="n"/>
      <c r="B1019" s="14" t="n"/>
      <c r="C1019" s="14" t="n"/>
      <c r="D1019" s="14" t="n"/>
      <c r="E1019" t="inlineStr">
        <is>
          <t>Inserir docente</t>
        </is>
      </c>
      <c r="F1019" s="14" t="n"/>
      <c r="G1019" s="15" t="inlineStr">
        <is>
          <t>Flora e Vegetação</t>
        </is>
      </c>
      <c r="H1019" s="14" t="n"/>
      <c r="I1019" s="14" t="n"/>
      <c r="J1019" s="14" t="n"/>
      <c r="K1019" s="14" t="n"/>
      <c r="L1019" s="14" t="n"/>
      <c r="M1019" s="14" t="n"/>
      <c r="N1019" s="14" t="n"/>
      <c r="AA1019" s="14">
        <f>SUM(O1019:Z1019)</f>
        <v/>
      </c>
      <c r="AB1019" s="14" t="n"/>
    </row>
    <row r="1020">
      <c r="A1020" s="14" t="n"/>
      <c r="B1020" s="14" t="n"/>
      <c r="C1020" s="14" t="n"/>
      <c r="D1020" s="14" t="n"/>
      <c r="E1020" t="inlineStr">
        <is>
          <t>Inserir docente</t>
        </is>
      </c>
      <c r="F1020" s="14" t="n"/>
      <c r="G1020" s="15" t="inlineStr">
        <is>
          <t>Flora e Vegetação</t>
        </is>
      </c>
      <c r="H1020" s="14" t="n"/>
      <c r="I1020" s="14" t="n"/>
      <c r="J1020" s="14" t="n"/>
      <c r="K1020" s="14" t="n"/>
      <c r="L1020" s="14" t="n"/>
      <c r="M1020" s="14" t="n"/>
      <c r="N1020" s="14" t="n"/>
      <c r="AA1020" s="14">
        <f>SUM(O1020:Z1020)</f>
        <v/>
      </c>
      <c r="AB1020" s="14" t="n"/>
    </row>
    <row r="1021"/>
    <row r="1022">
      <c r="A1022" s="14" t="inlineStr">
        <is>
          <t>Ciências Agrárias</t>
        </is>
      </c>
      <c r="B1022" s="14" t="inlineStr">
        <is>
          <t>1.1 Agricultura, Silvicultura e Pescas</t>
        </is>
      </c>
      <c r="C1022" s="14" t="inlineStr">
        <is>
          <t>EAGR</t>
        </is>
      </c>
      <c r="D1022" s="14" t="inlineStr">
        <is>
          <t>DCEB</t>
        </is>
      </c>
      <c r="E1022" s="14" t="inlineStr">
        <is>
          <t>Cristina Maria Moniz Simões Oliveira</t>
        </is>
      </c>
      <c r="F1022" s="14" t="inlineStr">
        <is>
          <t>sim</t>
        </is>
      </c>
      <c r="G1022" s="14" t="inlineStr">
        <is>
          <t>Fundamentos de Produção Hortícola, Frutícola e Vitícola I</t>
        </is>
      </c>
      <c r="H1022" s="14" t="inlineStr">
        <is>
          <t>1º ciclo</t>
        </is>
      </c>
      <c r="I1022" s="14" t="inlineStr">
        <is>
          <t>2510</t>
        </is>
      </c>
      <c r="J1022" s="14" t="inlineStr">
        <is>
          <t>3º</t>
        </is>
      </c>
      <c r="K1022" s="14" t="inlineStr">
        <is>
          <t>1º</t>
        </is>
      </c>
      <c r="L1022" s="14" t="n">
        <v>6</v>
      </c>
      <c r="M1022" s="14" t="n">
        <v>14</v>
      </c>
      <c r="N1022" s="14" t="n">
        <v>56</v>
      </c>
      <c r="O1022" s="14" t="n"/>
      <c r="P1022" s="14" t="n"/>
      <c r="Q1022" s="14" t="n"/>
      <c r="R1022" s="14" t="n"/>
      <c r="S1022" s="14" t="n"/>
      <c r="T1022" s="14" t="n"/>
      <c r="U1022" s="14" t="n"/>
      <c r="V1022" s="14" t="n"/>
      <c r="W1022" s="14" t="n"/>
      <c r="X1022" s="14" t="n"/>
      <c r="Y1022" s="14" t="n"/>
      <c r="Z1022" s="14" t="n"/>
      <c r="AA1022" s="14" t="inlineStr"/>
      <c r="AB1022" s="14">
        <f>VLOOKUP(int(I1022),'DSD (informação UCs)'!AY:AZ, 2, FALSE)-SUM(O1023:Z1037)</f>
        <v/>
      </c>
    </row>
    <row r="1023">
      <c r="A1023" s="14" t="n"/>
      <c r="B1023" s="14" t="n"/>
      <c r="C1023" s="14" t="n"/>
      <c r="D1023" s="14" t="n"/>
      <c r="E1023" t="inlineStr">
        <is>
          <t>Inserir docente</t>
        </is>
      </c>
      <c r="F1023" s="14" t="n"/>
      <c r="G1023" s="15" t="inlineStr">
        <is>
          <t>Fundamentos de Produção Hortícola, Frutícola e Vitícola I</t>
        </is>
      </c>
      <c r="H1023" s="14" t="n"/>
      <c r="I1023" s="14" t="n"/>
      <c r="J1023" s="14" t="n"/>
      <c r="K1023" s="14" t="n"/>
      <c r="L1023" s="14" t="n"/>
      <c r="M1023" s="14" t="n"/>
      <c r="N1023" s="14" t="n"/>
      <c r="AA1023" s="14">
        <f>SUM(O1023:Z1023)</f>
        <v/>
      </c>
      <c r="AB1023" s="14" t="n"/>
    </row>
    <row r="1024">
      <c r="A1024" s="14" t="n"/>
      <c r="B1024" s="14" t="n"/>
      <c r="C1024" s="14" t="n"/>
      <c r="D1024" s="14" t="n"/>
      <c r="E1024" t="inlineStr">
        <is>
          <t>Inserir docente</t>
        </is>
      </c>
      <c r="F1024" s="14" t="n"/>
      <c r="G1024" s="15" t="inlineStr">
        <is>
          <t>Fundamentos de Produção Hortícola, Frutícola e Vitícola I</t>
        </is>
      </c>
      <c r="H1024" s="14" t="n"/>
      <c r="I1024" s="14" t="n"/>
      <c r="J1024" s="14" t="n"/>
      <c r="K1024" s="14" t="n"/>
      <c r="L1024" s="14" t="n"/>
      <c r="M1024" s="14" t="n"/>
      <c r="N1024" s="14" t="n"/>
      <c r="AA1024" s="14">
        <f>SUM(O1024:Z1024)</f>
        <v/>
      </c>
      <c r="AB1024" s="14" t="n"/>
    </row>
    <row r="1025">
      <c r="A1025" s="14" t="n"/>
      <c r="B1025" s="14" t="n"/>
      <c r="C1025" s="14" t="n"/>
      <c r="D1025" s="14" t="n"/>
      <c r="E1025" t="inlineStr">
        <is>
          <t>Inserir docente</t>
        </is>
      </c>
      <c r="F1025" s="14" t="n"/>
      <c r="G1025" s="15" t="inlineStr">
        <is>
          <t>Fundamentos de Produção Hortícola, Frutícola e Vitícola I</t>
        </is>
      </c>
      <c r="H1025" s="14" t="n"/>
      <c r="I1025" s="14" t="n"/>
      <c r="J1025" s="14" t="n"/>
      <c r="K1025" s="14" t="n"/>
      <c r="L1025" s="14" t="n"/>
      <c r="M1025" s="14" t="n"/>
      <c r="N1025" s="14" t="n"/>
      <c r="AA1025" s="14">
        <f>SUM(O1025:Z1025)</f>
        <v/>
      </c>
      <c r="AB1025" s="14" t="n"/>
    </row>
    <row r="1026">
      <c r="A1026" s="14" t="n"/>
      <c r="B1026" s="14" t="n"/>
      <c r="C1026" s="14" t="n"/>
      <c r="D1026" s="14" t="n"/>
      <c r="E1026" t="inlineStr">
        <is>
          <t>Inserir docente</t>
        </is>
      </c>
      <c r="F1026" s="14" t="n"/>
      <c r="G1026" s="15" t="inlineStr">
        <is>
          <t>Fundamentos de Produção Hortícola, Frutícola e Vitícola I</t>
        </is>
      </c>
      <c r="H1026" s="14" t="n"/>
      <c r="I1026" s="14" t="n"/>
      <c r="J1026" s="14" t="n"/>
      <c r="K1026" s="14" t="n"/>
      <c r="L1026" s="14" t="n"/>
      <c r="M1026" s="14" t="n"/>
      <c r="N1026" s="14" t="n"/>
      <c r="AA1026" s="14">
        <f>SUM(O1026:Z1026)</f>
        <v/>
      </c>
      <c r="AB1026" s="14" t="n"/>
    </row>
    <row r="1027">
      <c r="A1027" s="14" t="n"/>
      <c r="B1027" s="14" t="n"/>
      <c r="C1027" s="14" t="n"/>
      <c r="D1027" s="14" t="n"/>
      <c r="E1027" t="inlineStr">
        <is>
          <t>Inserir docente</t>
        </is>
      </c>
      <c r="F1027" s="14" t="n"/>
      <c r="G1027" s="15" t="inlineStr">
        <is>
          <t>Fundamentos de Produção Hortícola, Frutícola e Vitícola I</t>
        </is>
      </c>
      <c r="H1027" s="14" t="n"/>
      <c r="I1027" s="14" t="n"/>
      <c r="J1027" s="14" t="n"/>
      <c r="K1027" s="14" t="n"/>
      <c r="L1027" s="14" t="n"/>
      <c r="M1027" s="14" t="n"/>
      <c r="N1027" s="14" t="n"/>
      <c r="AA1027" s="14">
        <f>SUM(O1027:Z1027)</f>
        <v/>
      </c>
      <c r="AB1027" s="14" t="n"/>
    </row>
    <row r="1028">
      <c r="A1028" s="14" t="n"/>
      <c r="B1028" s="14" t="n"/>
      <c r="C1028" s="14" t="n"/>
      <c r="D1028" s="14" t="n"/>
      <c r="E1028" t="inlineStr">
        <is>
          <t>Inserir docente</t>
        </is>
      </c>
      <c r="F1028" s="14" t="n"/>
      <c r="G1028" s="15" t="inlineStr">
        <is>
          <t>Fundamentos de Produção Hortícola, Frutícola e Vitícola I</t>
        </is>
      </c>
      <c r="H1028" s="14" t="n"/>
      <c r="I1028" s="14" t="n"/>
      <c r="J1028" s="14" t="n"/>
      <c r="K1028" s="14" t="n"/>
      <c r="L1028" s="14" t="n"/>
      <c r="M1028" s="14" t="n"/>
      <c r="N1028" s="14" t="n"/>
      <c r="AA1028" s="14">
        <f>SUM(O1028:Z1028)</f>
        <v/>
      </c>
      <c r="AB1028" s="14" t="n"/>
    </row>
    <row r="1029">
      <c r="A1029" s="14" t="n"/>
      <c r="B1029" s="14" t="n"/>
      <c r="C1029" s="14" t="n"/>
      <c r="D1029" s="14" t="n"/>
      <c r="E1029" t="inlineStr">
        <is>
          <t>Inserir docente</t>
        </is>
      </c>
      <c r="F1029" s="14" t="n"/>
      <c r="G1029" s="15" t="inlineStr">
        <is>
          <t>Fundamentos de Produção Hortícola, Frutícola e Vitícola I</t>
        </is>
      </c>
      <c r="H1029" s="14" t="n"/>
      <c r="I1029" s="14" t="n"/>
      <c r="J1029" s="14" t="n"/>
      <c r="K1029" s="14" t="n"/>
      <c r="L1029" s="14" t="n"/>
      <c r="M1029" s="14" t="n"/>
      <c r="N1029" s="14" t="n"/>
      <c r="AA1029" s="14">
        <f>SUM(O1029:Z1029)</f>
        <v/>
      </c>
      <c r="AB1029" s="14" t="n"/>
    </row>
    <row r="1030">
      <c r="A1030" s="14" t="n"/>
      <c r="B1030" s="14" t="n"/>
      <c r="C1030" s="14" t="n"/>
      <c r="D1030" s="14" t="n"/>
      <c r="E1030" t="inlineStr">
        <is>
          <t>Inserir docente</t>
        </is>
      </c>
      <c r="F1030" s="14" t="n"/>
      <c r="G1030" s="15" t="inlineStr">
        <is>
          <t>Fundamentos de Produção Hortícola, Frutícola e Vitícola I</t>
        </is>
      </c>
      <c r="H1030" s="14" t="n"/>
      <c r="I1030" s="14" t="n"/>
      <c r="J1030" s="14" t="n"/>
      <c r="K1030" s="14" t="n"/>
      <c r="L1030" s="14" t="n"/>
      <c r="M1030" s="14" t="n"/>
      <c r="N1030" s="14" t="n"/>
      <c r="AA1030" s="14">
        <f>SUM(O1030:Z1030)</f>
        <v/>
      </c>
      <c r="AB1030" s="14" t="n"/>
    </row>
    <row r="1031">
      <c r="A1031" s="14" t="n"/>
      <c r="B1031" s="14" t="n"/>
      <c r="C1031" s="14" t="n"/>
      <c r="D1031" s="14" t="n"/>
      <c r="E1031" t="inlineStr">
        <is>
          <t>Inserir docente</t>
        </is>
      </c>
      <c r="F1031" s="14" t="n"/>
      <c r="G1031" s="15" t="inlineStr">
        <is>
          <t>Fundamentos de Produção Hortícola, Frutícola e Vitícola I</t>
        </is>
      </c>
      <c r="H1031" s="14" t="n"/>
      <c r="I1031" s="14" t="n"/>
      <c r="J1031" s="14" t="n"/>
      <c r="K1031" s="14" t="n"/>
      <c r="L1031" s="14" t="n"/>
      <c r="M1031" s="14" t="n"/>
      <c r="N1031" s="14" t="n"/>
      <c r="AA1031" s="14">
        <f>SUM(O1031:Z1031)</f>
        <v/>
      </c>
      <c r="AB1031" s="14" t="n"/>
    </row>
    <row r="1032">
      <c r="A1032" s="14" t="n"/>
      <c r="B1032" s="14" t="n"/>
      <c r="C1032" s="14" t="n"/>
      <c r="D1032" s="14" t="n"/>
      <c r="E1032" t="inlineStr">
        <is>
          <t>Inserir docente</t>
        </is>
      </c>
      <c r="F1032" s="14" t="n"/>
      <c r="G1032" s="15" t="inlineStr">
        <is>
          <t>Fundamentos de Produção Hortícola, Frutícola e Vitícola I</t>
        </is>
      </c>
      <c r="H1032" s="14" t="n"/>
      <c r="I1032" s="14" t="n"/>
      <c r="J1032" s="14" t="n"/>
      <c r="K1032" s="14" t="n"/>
      <c r="L1032" s="14" t="n"/>
      <c r="M1032" s="14" t="n"/>
      <c r="N1032" s="14" t="n"/>
      <c r="AA1032" s="14">
        <f>SUM(O1032:Z1032)</f>
        <v/>
      </c>
      <c r="AB1032" s="14" t="n"/>
    </row>
    <row r="1033">
      <c r="A1033" s="14" t="n"/>
      <c r="B1033" s="14" t="n"/>
      <c r="C1033" s="14" t="n"/>
      <c r="D1033" s="14" t="n"/>
      <c r="E1033" t="inlineStr">
        <is>
          <t>Inserir docente</t>
        </is>
      </c>
      <c r="F1033" s="14" t="n"/>
      <c r="G1033" s="15" t="inlineStr">
        <is>
          <t>Fundamentos de Produção Hortícola, Frutícola e Vitícola I</t>
        </is>
      </c>
      <c r="H1033" s="14" t="n"/>
      <c r="I1033" s="14" t="n"/>
      <c r="J1033" s="14" t="n"/>
      <c r="K1033" s="14" t="n"/>
      <c r="L1033" s="14" t="n"/>
      <c r="M1033" s="14" t="n"/>
      <c r="N1033" s="14" t="n"/>
      <c r="AA1033" s="14">
        <f>SUM(O1033:Z1033)</f>
        <v/>
      </c>
      <c r="AB1033" s="14" t="n"/>
    </row>
    <row r="1034">
      <c r="A1034" s="14" t="n"/>
      <c r="B1034" s="14" t="n"/>
      <c r="C1034" s="14" t="n"/>
      <c r="D1034" s="14" t="n"/>
      <c r="E1034" t="inlineStr">
        <is>
          <t>Inserir docente</t>
        </is>
      </c>
      <c r="F1034" s="14" t="n"/>
      <c r="G1034" s="15" t="inlineStr">
        <is>
          <t>Fundamentos de Produção Hortícola, Frutícola e Vitícola I</t>
        </is>
      </c>
      <c r="H1034" s="14" t="n"/>
      <c r="I1034" s="14" t="n"/>
      <c r="J1034" s="14" t="n"/>
      <c r="K1034" s="14" t="n"/>
      <c r="L1034" s="14" t="n"/>
      <c r="M1034" s="14" t="n"/>
      <c r="N1034" s="14" t="n"/>
      <c r="AA1034" s="14">
        <f>SUM(O1034:Z1034)</f>
        <v/>
      </c>
      <c r="AB1034" s="14" t="n"/>
    </row>
    <row r="1035">
      <c r="A1035" s="14" t="n"/>
      <c r="B1035" s="14" t="n"/>
      <c r="C1035" s="14" t="n"/>
      <c r="D1035" s="14" t="n"/>
      <c r="E1035" t="inlineStr">
        <is>
          <t>Inserir docente</t>
        </is>
      </c>
      <c r="F1035" s="14" t="n"/>
      <c r="G1035" s="15" t="inlineStr">
        <is>
          <t>Fundamentos de Produção Hortícola, Frutícola e Vitícola I</t>
        </is>
      </c>
      <c r="H1035" s="14" t="n"/>
      <c r="I1035" s="14" t="n"/>
      <c r="J1035" s="14" t="n"/>
      <c r="K1035" s="14" t="n"/>
      <c r="L1035" s="14" t="n"/>
      <c r="M1035" s="14" t="n"/>
      <c r="N1035" s="14" t="n"/>
      <c r="AA1035" s="14">
        <f>SUM(O1035:Z1035)</f>
        <v/>
      </c>
      <c r="AB1035" s="14" t="n"/>
    </row>
    <row r="1036">
      <c r="A1036" s="14" t="n"/>
      <c r="B1036" s="14" t="n"/>
      <c r="C1036" s="14" t="n"/>
      <c r="D1036" s="14" t="n"/>
      <c r="E1036" t="inlineStr">
        <is>
          <t>Inserir docente</t>
        </is>
      </c>
      <c r="F1036" s="14" t="n"/>
      <c r="G1036" s="15" t="inlineStr">
        <is>
          <t>Fundamentos de Produção Hortícola, Frutícola e Vitícola I</t>
        </is>
      </c>
      <c r="H1036" s="14" t="n"/>
      <c r="I1036" s="14" t="n"/>
      <c r="J1036" s="14" t="n"/>
      <c r="K1036" s="14" t="n"/>
      <c r="L1036" s="14" t="n"/>
      <c r="M1036" s="14" t="n"/>
      <c r="N1036" s="14" t="n"/>
      <c r="AA1036" s="14">
        <f>SUM(O1036:Z1036)</f>
        <v/>
      </c>
      <c r="AB1036" s="14" t="n"/>
    </row>
    <row r="1037">
      <c r="A1037" s="14" t="n"/>
      <c r="B1037" s="14" t="n"/>
      <c r="C1037" s="14" t="n"/>
      <c r="D1037" s="14" t="n"/>
      <c r="E1037" t="inlineStr">
        <is>
          <t>Inserir docente</t>
        </is>
      </c>
      <c r="F1037" s="14" t="n"/>
      <c r="G1037" s="15" t="inlineStr">
        <is>
          <t>Fundamentos de Produção Hortícola, Frutícola e Vitícola I</t>
        </is>
      </c>
      <c r="H1037" s="14" t="n"/>
      <c r="I1037" s="14" t="n"/>
      <c r="J1037" s="14" t="n"/>
      <c r="K1037" s="14" t="n"/>
      <c r="L1037" s="14" t="n"/>
      <c r="M1037" s="14" t="n"/>
      <c r="N1037" s="14" t="n"/>
      <c r="AA1037" s="14">
        <f>SUM(O1037:Z1037)</f>
        <v/>
      </c>
      <c r="AB1037" s="14" t="n"/>
    </row>
    <row r="1038"/>
    <row r="1039">
      <c r="A1039" s="14" t="inlineStr">
        <is>
          <t>Ciências Exatas e Naturais</t>
        </is>
      </c>
      <c r="B1039" s="14" t="inlineStr">
        <is>
          <t>1.6 Ciências Biológicas</t>
        </is>
      </c>
      <c r="C1039" s="14" t="inlineStr">
        <is>
          <t>BIO</t>
        </is>
      </c>
      <c r="D1039" s="14" t="inlineStr">
        <is>
          <t>DRAT</t>
        </is>
      </c>
      <c r="E1039" s="14" t="inlineStr">
        <is>
          <t>Ricardo Manuel Seixas Boavida Ferreira/Maria Manuela Antunes Gomes da Silva</t>
        </is>
      </c>
      <c r="F1039" s="14" t="inlineStr">
        <is>
          <t>sim</t>
        </is>
      </c>
      <c r="G1039" s="14" t="inlineStr">
        <is>
          <t>Genética</t>
        </is>
      </c>
      <c r="H1039" s="14" t="inlineStr">
        <is>
          <t>1º ciclo</t>
        </is>
      </c>
      <c r="I1039" s="14" t="inlineStr">
        <is>
          <t>2511</t>
        </is>
      </c>
      <c r="J1039" s="14" t="inlineStr">
        <is>
          <t>2º</t>
        </is>
      </c>
      <c r="K1039" s="14" t="inlineStr">
        <is>
          <t>2º</t>
        </is>
      </c>
      <c r="L1039" s="14" t="n">
        <v>6</v>
      </c>
      <c r="M1039" s="14" t="n">
        <v>14</v>
      </c>
      <c r="N1039" s="14" t="n">
        <v>56</v>
      </c>
      <c r="O1039" s="14" t="n"/>
      <c r="P1039" s="14" t="n"/>
      <c r="Q1039" s="14" t="n"/>
      <c r="R1039" s="14" t="n"/>
      <c r="S1039" s="14" t="n"/>
      <c r="T1039" s="14" t="n"/>
      <c r="U1039" s="14" t="n"/>
      <c r="V1039" s="14" t="n"/>
      <c r="W1039" s="14" t="n"/>
      <c r="X1039" s="14" t="n"/>
      <c r="Y1039" s="14" t="n"/>
      <c r="Z1039" s="14" t="n"/>
      <c r="AA1039" s="14" t="inlineStr"/>
      <c r="AB1039" s="14">
        <f>VLOOKUP(int(I1039),'DSD (informação UCs)'!AY:AZ, 2, FALSE)-SUM(O1040:Z1054)</f>
        <v/>
      </c>
    </row>
    <row r="1040">
      <c r="A1040" s="14" t="n"/>
      <c r="B1040" s="14" t="n"/>
      <c r="C1040" s="14" t="n"/>
      <c r="D1040" s="14" t="n"/>
      <c r="E1040" t="inlineStr">
        <is>
          <t>Inserir docente</t>
        </is>
      </c>
      <c r="F1040" s="14" t="n"/>
      <c r="G1040" s="15" t="inlineStr">
        <is>
          <t>Genética</t>
        </is>
      </c>
      <c r="H1040" s="14" t="n"/>
      <c r="I1040" s="14" t="n"/>
      <c r="J1040" s="14" t="n"/>
      <c r="K1040" s="14" t="n"/>
      <c r="L1040" s="14" t="n"/>
      <c r="M1040" s="14" t="n"/>
      <c r="N1040" s="14" t="n"/>
      <c r="AA1040" s="14">
        <f>SUM(O1040:Z1040)</f>
        <v/>
      </c>
      <c r="AB1040" s="14" t="n"/>
    </row>
    <row r="1041">
      <c r="A1041" s="14" t="n"/>
      <c r="B1041" s="14" t="n"/>
      <c r="C1041" s="14" t="n"/>
      <c r="D1041" s="14" t="n"/>
      <c r="E1041" t="inlineStr">
        <is>
          <t>Inserir docente</t>
        </is>
      </c>
      <c r="F1041" s="14" t="n"/>
      <c r="G1041" s="15" t="inlineStr">
        <is>
          <t>Genética</t>
        </is>
      </c>
      <c r="H1041" s="14" t="n"/>
      <c r="I1041" s="14" t="n"/>
      <c r="J1041" s="14" t="n"/>
      <c r="K1041" s="14" t="n"/>
      <c r="L1041" s="14" t="n"/>
      <c r="M1041" s="14" t="n"/>
      <c r="N1041" s="14" t="n"/>
      <c r="AA1041" s="14">
        <f>SUM(O1041:Z1041)</f>
        <v/>
      </c>
      <c r="AB1041" s="14" t="n"/>
    </row>
    <row r="1042">
      <c r="A1042" s="14" t="n"/>
      <c r="B1042" s="14" t="n"/>
      <c r="C1042" s="14" t="n"/>
      <c r="D1042" s="14" t="n"/>
      <c r="E1042" t="inlineStr">
        <is>
          <t>Inserir docente</t>
        </is>
      </c>
      <c r="F1042" s="14" t="n"/>
      <c r="G1042" s="15" t="inlineStr">
        <is>
          <t>Genética</t>
        </is>
      </c>
      <c r="H1042" s="14" t="n"/>
      <c r="I1042" s="14" t="n"/>
      <c r="J1042" s="14" t="n"/>
      <c r="K1042" s="14" t="n"/>
      <c r="L1042" s="14" t="n"/>
      <c r="M1042" s="14" t="n"/>
      <c r="N1042" s="14" t="n"/>
      <c r="AA1042" s="14">
        <f>SUM(O1042:Z1042)</f>
        <v/>
      </c>
      <c r="AB1042" s="14" t="n"/>
    </row>
    <row r="1043">
      <c r="A1043" s="14" t="n"/>
      <c r="B1043" s="14" t="n"/>
      <c r="C1043" s="14" t="n"/>
      <c r="D1043" s="14" t="n"/>
      <c r="E1043" t="inlineStr">
        <is>
          <t>Inserir docente</t>
        </is>
      </c>
      <c r="F1043" s="14" t="n"/>
      <c r="G1043" s="15" t="inlineStr">
        <is>
          <t>Genética</t>
        </is>
      </c>
      <c r="H1043" s="14" t="n"/>
      <c r="I1043" s="14" t="n"/>
      <c r="J1043" s="14" t="n"/>
      <c r="K1043" s="14" t="n"/>
      <c r="L1043" s="14" t="n"/>
      <c r="M1043" s="14" t="n"/>
      <c r="N1043" s="14" t="n"/>
      <c r="AA1043" s="14">
        <f>SUM(O1043:Z1043)</f>
        <v/>
      </c>
      <c r="AB1043" s="14" t="n"/>
    </row>
    <row r="1044">
      <c r="A1044" s="14" t="n"/>
      <c r="B1044" s="14" t="n"/>
      <c r="C1044" s="14" t="n"/>
      <c r="D1044" s="14" t="n"/>
      <c r="E1044" t="inlineStr">
        <is>
          <t>Inserir docente</t>
        </is>
      </c>
      <c r="F1044" s="14" t="n"/>
      <c r="G1044" s="15" t="inlineStr">
        <is>
          <t>Genética</t>
        </is>
      </c>
      <c r="H1044" s="14" t="n"/>
      <c r="I1044" s="14" t="n"/>
      <c r="J1044" s="14" t="n"/>
      <c r="K1044" s="14" t="n"/>
      <c r="L1044" s="14" t="n"/>
      <c r="M1044" s="14" t="n"/>
      <c r="N1044" s="14" t="n"/>
      <c r="AA1044" s="14">
        <f>SUM(O1044:Z1044)</f>
        <v/>
      </c>
      <c r="AB1044" s="14" t="n"/>
    </row>
    <row r="1045">
      <c r="A1045" s="14" t="n"/>
      <c r="B1045" s="14" t="n"/>
      <c r="C1045" s="14" t="n"/>
      <c r="D1045" s="14" t="n"/>
      <c r="E1045" t="inlineStr">
        <is>
          <t>Inserir docente</t>
        </is>
      </c>
      <c r="F1045" s="14" t="n"/>
      <c r="G1045" s="15" t="inlineStr">
        <is>
          <t>Genética</t>
        </is>
      </c>
      <c r="H1045" s="14" t="n"/>
      <c r="I1045" s="14" t="n"/>
      <c r="J1045" s="14" t="n"/>
      <c r="K1045" s="14" t="n"/>
      <c r="L1045" s="14" t="n"/>
      <c r="M1045" s="14" t="n"/>
      <c r="N1045" s="14" t="n"/>
      <c r="AA1045" s="14">
        <f>SUM(O1045:Z1045)</f>
        <v/>
      </c>
      <c r="AB1045" s="14" t="n"/>
    </row>
    <row r="1046">
      <c r="A1046" s="14" t="n"/>
      <c r="B1046" s="14" t="n"/>
      <c r="C1046" s="14" t="n"/>
      <c r="D1046" s="14" t="n"/>
      <c r="E1046" t="inlineStr">
        <is>
          <t>Inserir docente</t>
        </is>
      </c>
      <c r="F1046" s="14" t="n"/>
      <c r="G1046" s="15" t="inlineStr">
        <is>
          <t>Genética</t>
        </is>
      </c>
      <c r="H1046" s="14" t="n"/>
      <c r="I1046" s="14" t="n"/>
      <c r="J1046" s="14" t="n"/>
      <c r="K1046" s="14" t="n"/>
      <c r="L1046" s="14" t="n"/>
      <c r="M1046" s="14" t="n"/>
      <c r="N1046" s="14" t="n"/>
      <c r="AA1046" s="14">
        <f>SUM(O1046:Z1046)</f>
        <v/>
      </c>
      <c r="AB1046" s="14" t="n"/>
    </row>
    <row r="1047">
      <c r="A1047" s="14" t="n"/>
      <c r="B1047" s="14" t="n"/>
      <c r="C1047" s="14" t="n"/>
      <c r="D1047" s="14" t="n"/>
      <c r="E1047" t="inlineStr">
        <is>
          <t>Inserir docente</t>
        </is>
      </c>
      <c r="F1047" s="14" t="n"/>
      <c r="G1047" s="15" t="inlineStr">
        <is>
          <t>Genética</t>
        </is>
      </c>
      <c r="H1047" s="14" t="n"/>
      <c r="I1047" s="14" t="n"/>
      <c r="J1047" s="14" t="n"/>
      <c r="K1047" s="14" t="n"/>
      <c r="L1047" s="14" t="n"/>
      <c r="M1047" s="14" t="n"/>
      <c r="N1047" s="14" t="n"/>
      <c r="AA1047" s="14">
        <f>SUM(O1047:Z1047)</f>
        <v/>
      </c>
      <c r="AB1047" s="14" t="n"/>
    </row>
    <row r="1048">
      <c r="A1048" s="14" t="n"/>
      <c r="B1048" s="14" t="n"/>
      <c r="C1048" s="14" t="n"/>
      <c r="D1048" s="14" t="n"/>
      <c r="E1048" t="inlineStr">
        <is>
          <t>Inserir docente</t>
        </is>
      </c>
      <c r="F1048" s="14" t="n"/>
      <c r="G1048" s="15" t="inlineStr">
        <is>
          <t>Genética</t>
        </is>
      </c>
      <c r="H1048" s="14" t="n"/>
      <c r="I1048" s="14" t="n"/>
      <c r="J1048" s="14" t="n"/>
      <c r="K1048" s="14" t="n"/>
      <c r="L1048" s="14" t="n"/>
      <c r="M1048" s="14" t="n"/>
      <c r="N1048" s="14" t="n"/>
      <c r="AA1048" s="14">
        <f>SUM(O1048:Z1048)</f>
        <v/>
      </c>
      <c r="AB1048" s="14" t="n"/>
    </row>
    <row r="1049">
      <c r="A1049" s="14" t="n"/>
      <c r="B1049" s="14" t="n"/>
      <c r="C1049" s="14" t="n"/>
      <c r="D1049" s="14" t="n"/>
      <c r="E1049" t="inlineStr">
        <is>
          <t>Inserir docente</t>
        </is>
      </c>
      <c r="F1049" s="14" t="n"/>
      <c r="G1049" s="15" t="inlineStr">
        <is>
          <t>Genética</t>
        </is>
      </c>
      <c r="H1049" s="14" t="n"/>
      <c r="I1049" s="14" t="n"/>
      <c r="J1049" s="14" t="n"/>
      <c r="K1049" s="14" t="n"/>
      <c r="L1049" s="14" t="n"/>
      <c r="M1049" s="14" t="n"/>
      <c r="N1049" s="14" t="n"/>
      <c r="AA1049" s="14">
        <f>SUM(O1049:Z1049)</f>
        <v/>
      </c>
      <c r="AB1049" s="14" t="n"/>
    </row>
    <row r="1050">
      <c r="A1050" s="14" t="n"/>
      <c r="B1050" s="14" t="n"/>
      <c r="C1050" s="14" t="n"/>
      <c r="D1050" s="14" t="n"/>
      <c r="E1050" t="inlineStr">
        <is>
          <t>Inserir docente</t>
        </is>
      </c>
      <c r="F1050" s="14" t="n"/>
      <c r="G1050" s="15" t="inlineStr">
        <is>
          <t>Genética</t>
        </is>
      </c>
      <c r="H1050" s="14" t="n"/>
      <c r="I1050" s="14" t="n"/>
      <c r="J1050" s="14" t="n"/>
      <c r="K1050" s="14" t="n"/>
      <c r="L1050" s="14" t="n"/>
      <c r="M1050" s="14" t="n"/>
      <c r="N1050" s="14" t="n"/>
      <c r="AA1050" s="14">
        <f>SUM(O1050:Z1050)</f>
        <v/>
      </c>
      <c r="AB1050" s="14" t="n"/>
    </row>
    <row r="1051">
      <c r="A1051" s="14" t="n"/>
      <c r="B1051" s="14" t="n"/>
      <c r="C1051" s="14" t="n"/>
      <c r="D1051" s="14" t="n"/>
      <c r="E1051" t="inlineStr">
        <is>
          <t>Inserir docente</t>
        </is>
      </c>
      <c r="F1051" s="14" t="n"/>
      <c r="G1051" s="15" t="inlineStr">
        <is>
          <t>Genética</t>
        </is>
      </c>
      <c r="H1051" s="14" t="n"/>
      <c r="I1051" s="14" t="n"/>
      <c r="J1051" s="14" t="n"/>
      <c r="K1051" s="14" t="n"/>
      <c r="L1051" s="14" t="n"/>
      <c r="M1051" s="14" t="n"/>
      <c r="N1051" s="14" t="n"/>
      <c r="AA1051" s="14">
        <f>SUM(O1051:Z1051)</f>
        <v/>
      </c>
      <c r="AB1051" s="14" t="n"/>
    </row>
    <row r="1052">
      <c r="A1052" s="14" t="n"/>
      <c r="B1052" s="14" t="n"/>
      <c r="C1052" s="14" t="n"/>
      <c r="D1052" s="14" t="n"/>
      <c r="E1052" t="inlineStr">
        <is>
          <t>Inserir docente</t>
        </is>
      </c>
      <c r="F1052" s="14" t="n"/>
      <c r="G1052" s="15" t="inlineStr">
        <is>
          <t>Genética</t>
        </is>
      </c>
      <c r="H1052" s="14" t="n"/>
      <c r="I1052" s="14" t="n"/>
      <c r="J1052" s="14" t="n"/>
      <c r="K1052" s="14" t="n"/>
      <c r="L1052" s="14" t="n"/>
      <c r="M1052" s="14" t="n"/>
      <c r="N1052" s="14" t="n"/>
      <c r="AA1052" s="14">
        <f>SUM(O1052:Z1052)</f>
        <v/>
      </c>
      <c r="AB1052" s="14" t="n"/>
    </row>
    <row r="1053">
      <c r="A1053" s="14" t="n"/>
      <c r="B1053" s="14" t="n"/>
      <c r="C1053" s="14" t="n"/>
      <c r="D1053" s="14" t="n"/>
      <c r="E1053" t="inlineStr">
        <is>
          <t>Inserir docente</t>
        </is>
      </c>
      <c r="F1053" s="14" t="n"/>
      <c r="G1053" s="15" t="inlineStr">
        <is>
          <t>Genética</t>
        </is>
      </c>
      <c r="H1053" s="14" t="n"/>
      <c r="I1053" s="14" t="n"/>
      <c r="J1053" s="14" t="n"/>
      <c r="K1053" s="14" t="n"/>
      <c r="L1053" s="14" t="n"/>
      <c r="M1053" s="14" t="n"/>
      <c r="N1053" s="14" t="n"/>
      <c r="AA1053" s="14">
        <f>SUM(O1053:Z1053)</f>
        <v/>
      </c>
      <c r="AB1053" s="14" t="n"/>
    </row>
    <row r="1054">
      <c r="A1054" s="14" t="n"/>
      <c r="B1054" s="14" t="n"/>
      <c r="C1054" s="14" t="n"/>
      <c r="D1054" s="14" t="n"/>
      <c r="E1054" t="inlineStr">
        <is>
          <t>Inserir docente</t>
        </is>
      </c>
      <c r="F1054" s="14" t="n"/>
      <c r="G1054" s="15" t="inlineStr">
        <is>
          <t>Genética</t>
        </is>
      </c>
      <c r="H1054" s="14" t="n"/>
      <c r="I1054" s="14" t="n"/>
      <c r="J1054" s="14" t="n"/>
      <c r="K1054" s="14" t="n"/>
      <c r="L1054" s="14" t="n"/>
      <c r="M1054" s="14" t="n"/>
      <c r="N1054" s="14" t="n"/>
      <c r="AA1054" s="14">
        <f>SUM(O1054:Z1054)</f>
        <v/>
      </c>
      <c r="AB1054" s="14" t="n"/>
    </row>
    <row r="1055"/>
    <row r="1056">
      <c r="A1056" s="14" t="inlineStr">
        <is>
          <t>Ciências Agrárias</t>
        </is>
      </c>
      <c r="B1056" s="14" t="inlineStr">
        <is>
          <t>4.2 Ciência Animal e dos Lacticínios</t>
        </is>
      </c>
      <c r="C1056" s="14" t="inlineStr">
        <is>
          <t>EZOO</t>
        </is>
      </c>
      <c r="D1056" s="14" t="inlineStr">
        <is>
          <t>DCEB</t>
        </is>
      </c>
      <c r="E1056" s="14" t="inlineStr">
        <is>
          <t>Luís Lavadinho Telo da Gama (FMV)</t>
        </is>
      </c>
      <c r="F1056" s="14" t="inlineStr">
        <is>
          <t>sim</t>
        </is>
      </c>
      <c r="G1056" s="14" t="inlineStr">
        <is>
          <t>Genética Aplicada à Zootecnia</t>
        </is>
      </c>
      <c r="H1056" s="14" t="inlineStr">
        <is>
          <t>1º ciclo</t>
        </is>
      </c>
      <c r="I1056" s="14" t="inlineStr">
        <is>
          <t>2512</t>
        </is>
      </c>
      <c r="J1056" s="14" t="inlineStr">
        <is>
          <t>3º</t>
        </is>
      </c>
      <c r="K1056" s="14" t="inlineStr">
        <is>
          <t>1º</t>
        </is>
      </c>
      <c r="L1056" s="14" t="n">
        <v>3</v>
      </c>
      <c r="M1056" s="14" t="n">
        <v>7</v>
      </c>
      <c r="N1056" s="14" t="n">
        <v>28</v>
      </c>
      <c r="O1056" s="14" t="n"/>
      <c r="P1056" s="14" t="n"/>
      <c r="Q1056" s="14" t="n"/>
      <c r="R1056" s="14" t="n"/>
      <c r="S1056" s="14" t="n"/>
      <c r="T1056" s="14" t="n"/>
      <c r="U1056" s="14" t="n"/>
      <c r="V1056" s="14" t="n"/>
      <c r="W1056" s="14" t="n"/>
      <c r="X1056" s="14" t="n"/>
      <c r="Y1056" s="14" t="n"/>
      <c r="Z1056" s="14" t="n"/>
      <c r="AA1056" s="14" t="inlineStr"/>
      <c r="AB1056" s="14">
        <f>VLOOKUP(int(I1056),'DSD (informação UCs)'!AY:AZ, 2, FALSE)-SUM(O1057:Z1071)</f>
        <v/>
      </c>
    </row>
    <row r="1057">
      <c r="A1057" s="14" t="n"/>
      <c r="B1057" s="14" t="n"/>
      <c r="C1057" s="14" t="n"/>
      <c r="D1057" s="14" t="n"/>
      <c r="E1057" t="inlineStr">
        <is>
          <t>Inserir docente</t>
        </is>
      </c>
      <c r="F1057" s="14" t="n"/>
      <c r="G1057" s="15" t="inlineStr">
        <is>
          <t>Genética Aplicada à Zootecnia</t>
        </is>
      </c>
      <c r="H1057" s="14" t="n"/>
      <c r="I1057" s="14" t="n"/>
      <c r="J1057" s="14" t="n"/>
      <c r="K1057" s="14" t="n"/>
      <c r="L1057" s="14" t="n"/>
      <c r="M1057" s="14" t="n"/>
      <c r="N1057" s="14" t="n"/>
      <c r="AA1057" s="14">
        <f>SUM(O1057:Z1057)</f>
        <v/>
      </c>
      <c r="AB1057" s="14" t="n"/>
    </row>
    <row r="1058">
      <c r="A1058" s="14" t="n"/>
      <c r="B1058" s="14" t="n"/>
      <c r="C1058" s="14" t="n"/>
      <c r="D1058" s="14" t="n"/>
      <c r="E1058" t="inlineStr">
        <is>
          <t>Inserir docente</t>
        </is>
      </c>
      <c r="F1058" s="14" t="n"/>
      <c r="G1058" s="15" t="inlineStr">
        <is>
          <t>Genética Aplicada à Zootecnia</t>
        </is>
      </c>
      <c r="H1058" s="14" t="n"/>
      <c r="I1058" s="14" t="n"/>
      <c r="J1058" s="14" t="n"/>
      <c r="K1058" s="14" t="n"/>
      <c r="L1058" s="14" t="n"/>
      <c r="M1058" s="14" t="n"/>
      <c r="N1058" s="14" t="n"/>
      <c r="AA1058" s="14">
        <f>SUM(O1058:Z1058)</f>
        <v/>
      </c>
      <c r="AB1058" s="14" t="n"/>
    </row>
    <row r="1059">
      <c r="A1059" s="14" t="n"/>
      <c r="B1059" s="14" t="n"/>
      <c r="C1059" s="14" t="n"/>
      <c r="D1059" s="14" t="n"/>
      <c r="E1059" t="inlineStr">
        <is>
          <t>Inserir docente</t>
        </is>
      </c>
      <c r="F1059" s="14" t="n"/>
      <c r="G1059" s="15" t="inlineStr">
        <is>
          <t>Genética Aplicada à Zootecnia</t>
        </is>
      </c>
      <c r="H1059" s="14" t="n"/>
      <c r="I1059" s="14" t="n"/>
      <c r="J1059" s="14" t="n"/>
      <c r="K1059" s="14" t="n"/>
      <c r="L1059" s="14" t="n"/>
      <c r="M1059" s="14" t="n"/>
      <c r="N1059" s="14" t="n"/>
      <c r="AA1059" s="14">
        <f>SUM(O1059:Z1059)</f>
        <v/>
      </c>
      <c r="AB1059" s="14" t="n"/>
    </row>
    <row r="1060">
      <c r="A1060" s="14" t="n"/>
      <c r="B1060" s="14" t="n"/>
      <c r="C1060" s="14" t="n"/>
      <c r="D1060" s="14" t="n"/>
      <c r="E1060" t="inlineStr">
        <is>
          <t>Inserir docente</t>
        </is>
      </c>
      <c r="F1060" s="14" t="n"/>
      <c r="G1060" s="15" t="inlineStr">
        <is>
          <t>Genética Aplicada à Zootecnia</t>
        </is>
      </c>
      <c r="H1060" s="14" t="n"/>
      <c r="I1060" s="14" t="n"/>
      <c r="J1060" s="14" t="n"/>
      <c r="K1060" s="14" t="n"/>
      <c r="L1060" s="14" t="n"/>
      <c r="M1060" s="14" t="n"/>
      <c r="N1060" s="14" t="n"/>
      <c r="AA1060" s="14">
        <f>SUM(O1060:Z1060)</f>
        <v/>
      </c>
      <c r="AB1060" s="14" t="n"/>
    </row>
    <row r="1061">
      <c r="A1061" s="14" t="n"/>
      <c r="B1061" s="14" t="n"/>
      <c r="C1061" s="14" t="n"/>
      <c r="D1061" s="14" t="n"/>
      <c r="E1061" t="inlineStr">
        <is>
          <t>Inserir docente</t>
        </is>
      </c>
      <c r="F1061" s="14" t="n"/>
      <c r="G1061" s="15" t="inlineStr">
        <is>
          <t>Genética Aplicada à Zootecnia</t>
        </is>
      </c>
      <c r="H1061" s="14" t="n"/>
      <c r="I1061" s="14" t="n"/>
      <c r="J1061" s="14" t="n"/>
      <c r="K1061" s="14" t="n"/>
      <c r="L1061" s="14" t="n"/>
      <c r="M1061" s="14" t="n"/>
      <c r="N1061" s="14" t="n"/>
      <c r="AA1061" s="14">
        <f>SUM(O1061:Z1061)</f>
        <v/>
      </c>
      <c r="AB1061" s="14" t="n"/>
    </row>
    <row r="1062">
      <c r="A1062" s="14" t="n"/>
      <c r="B1062" s="14" t="n"/>
      <c r="C1062" s="14" t="n"/>
      <c r="D1062" s="14" t="n"/>
      <c r="E1062" t="inlineStr">
        <is>
          <t>Inserir docente</t>
        </is>
      </c>
      <c r="F1062" s="14" t="n"/>
      <c r="G1062" s="15" t="inlineStr">
        <is>
          <t>Genética Aplicada à Zootecnia</t>
        </is>
      </c>
      <c r="H1062" s="14" t="n"/>
      <c r="I1062" s="14" t="n"/>
      <c r="J1062" s="14" t="n"/>
      <c r="K1062" s="14" t="n"/>
      <c r="L1062" s="14" t="n"/>
      <c r="M1062" s="14" t="n"/>
      <c r="N1062" s="14" t="n"/>
      <c r="AA1062" s="14">
        <f>SUM(O1062:Z1062)</f>
        <v/>
      </c>
      <c r="AB1062" s="14" t="n"/>
    </row>
    <row r="1063">
      <c r="A1063" s="14" t="n"/>
      <c r="B1063" s="14" t="n"/>
      <c r="C1063" s="14" t="n"/>
      <c r="D1063" s="14" t="n"/>
      <c r="E1063" t="inlineStr">
        <is>
          <t>Inserir docente</t>
        </is>
      </c>
      <c r="F1063" s="14" t="n"/>
      <c r="G1063" s="15" t="inlineStr">
        <is>
          <t>Genética Aplicada à Zootecnia</t>
        </is>
      </c>
      <c r="H1063" s="14" t="n"/>
      <c r="I1063" s="14" t="n"/>
      <c r="J1063" s="14" t="n"/>
      <c r="K1063" s="14" t="n"/>
      <c r="L1063" s="14" t="n"/>
      <c r="M1063" s="14" t="n"/>
      <c r="N1063" s="14" t="n"/>
      <c r="AA1063" s="14">
        <f>SUM(O1063:Z1063)</f>
        <v/>
      </c>
      <c r="AB1063" s="14" t="n"/>
    </row>
    <row r="1064">
      <c r="A1064" s="14" t="n"/>
      <c r="B1064" s="14" t="n"/>
      <c r="C1064" s="14" t="n"/>
      <c r="D1064" s="14" t="n"/>
      <c r="E1064" t="inlineStr">
        <is>
          <t>Inserir docente</t>
        </is>
      </c>
      <c r="F1064" s="14" t="n"/>
      <c r="G1064" s="15" t="inlineStr">
        <is>
          <t>Genética Aplicada à Zootecnia</t>
        </is>
      </c>
      <c r="H1064" s="14" t="n"/>
      <c r="I1064" s="14" t="n"/>
      <c r="J1064" s="14" t="n"/>
      <c r="K1064" s="14" t="n"/>
      <c r="L1064" s="14" t="n"/>
      <c r="M1064" s="14" t="n"/>
      <c r="N1064" s="14" t="n"/>
      <c r="AA1064" s="14">
        <f>SUM(O1064:Z1064)</f>
        <v/>
      </c>
      <c r="AB1064" s="14" t="n"/>
    </row>
    <row r="1065">
      <c r="A1065" s="14" t="n"/>
      <c r="B1065" s="14" t="n"/>
      <c r="C1065" s="14" t="n"/>
      <c r="D1065" s="14" t="n"/>
      <c r="E1065" t="inlineStr">
        <is>
          <t>Inserir docente</t>
        </is>
      </c>
      <c r="F1065" s="14" t="n"/>
      <c r="G1065" s="15" t="inlineStr">
        <is>
          <t>Genética Aplicada à Zootecnia</t>
        </is>
      </c>
      <c r="H1065" s="14" t="n"/>
      <c r="I1065" s="14" t="n"/>
      <c r="J1065" s="14" t="n"/>
      <c r="K1065" s="14" t="n"/>
      <c r="L1065" s="14" t="n"/>
      <c r="M1065" s="14" t="n"/>
      <c r="N1065" s="14" t="n"/>
      <c r="AA1065" s="14">
        <f>SUM(O1065:Z1065)</f>
        <v/>
      </c>
      <c r="AB1065" s="14" t="n"/>
    </row>
    <row r="1066">
      <c r="A1066" s="14" t="n"/>
      <c r="B1066" s="14" t="n"/>
      <c r="C1066" s="14" t="n"/>
      <c r="D1066" s="14" t="n"/>
      <c r="E1066" t="inlineStr">
        <is>
          <t>Inserir docente</t>
        </is>
      </c>
      <c r="F1066" s="14" t="n"/>
      <c r="G1066" s="15" t="inlineStr">
        <is>
          <t>Genética Aplicada à Zootecnia</t>
        </is>
      </c>
      <c r="H1066" s="14" t="n"/>
      <c r="I1066" s="14" t="n"/>
      <c r="J1066" s="14" t="n"/>
      <c r="K1066" s="14" t="n"/>
      <c r="L1066" s="14" t="n"/>
      <c r="M1066" s="14" t="n"/>
      <c r="N1066" s="14" t="n"/>
      <c r="AA1066" s="14">
        <f>SUM(O1066:Z1066)</f>
        <v/>
      </c>
      <c r="AB1066" s="14" t="n"/>
    </row>
    <row r="1067">
      <c r="A1067" s="14" t="n"/>
      <c r="B1067" s="14" t="n"/>
      <c r="C1067" s="14" t="n"/>
      <c r="D1067" s="14" t="n"/>
      <c r="E1067" t="inlineStr">
        <is>
          <t>Inserir docente</t>
        </is>
      </c>
      <c r="F1067" s="14" t="n"/>
      <c r="G1067" s="15" t="inlineStr">
        <is>
          <t>Genética Aplicada à Zootecnia</t>
        </is>
      </c>
      <c r="H1067" s="14" t="n"/>
      <c r="I1067" s="14" t="n"/>
      <c r="J1067" s="14" t="n"/>
      <c r="K1067" s="14" t="n"/>
      <c r="L1067" s="14" t="n"/>
      <c r="M1067" s="14" t="n"/>
      <c r="N1067" s="14" t="n"/>
      <c r="AA1067" s="14">
        <f>SUM(O1067:Z1067)</f>
        <v/>
      </c>
      <c r="AB1067" s="14" t="n"/>
    </row>
    <row r="1068">
      <c r="A1068" s="14" t="n"/>
      <c r="B1068" s="14" t="n"/>
      <c r="C1068" s="14" t="n"/>
      <c r="D1068" s="14" t="n"/>
      <c r="E1068" t="inlineStr">
        <is>
          <t>Inserir docente</t>
        </is>
      </c>
      <c r="F1068" s="14" t="n"/>
      <c r="G1068" s="15" t="inlineStr">
        <is>
          <t>Genética Aplicada à Zootecnia</t>
        </is>
      </c>
      <c r="H1068" s="14" t="n"/>
      <c r="I1068" s="14" t="n"/>
      <c r="J1068" s="14" t="n"/>
      <c r="K1068" s="14" t="n"/>
      <c r="L1068" s="14" t="n"/>
      <c r="M1068" s="14" t="n"/>
      <c r="N1068" s="14" t="n"/>
      <c r="AA1068" s="14">
        <f>SUM(O1068:Z1068)</f>
        <v/>
      </c>
      <c r="AB1068" s="14" t="n"/>
    </row>
    <row r="1069">
      <c r="A1069" s="14" t="n"/>
      <c r="B1069" s="14" t="n"/>
      <c r="C1069" s="14" t="n"/>
      <c r="D1069" s="14" t="n"/>
      <c r="E1069" t="inlineStr">
        <is>
          <t>Inserir docente</t>
        </is>
      </c>
      <c r="F1069" s="14" t="n"/>
      <c r="G1069" s="15" t="inlineStr">
        <is>
          <t>Genética Aplicada à Zootecnia</t>
        </is>
      </c>
      <c r="H1069" s="14" t="n"/>
      <c r="I1069" s="14" t="n"/>
      <c r="J1069" s="14" t="n"/>
      <c r="K1069" s="14" t="n"/>
      <c r="L1069" s="14" t="n"/>
      <c r="M1069" s="14" t="n"/>
      <c r="N1069" s="14" t="n"/>
      <c r="AA1069" s="14">
        <f>SUM(O1069:Z1069)</f>
        <v/>
      </c>
      <c r="AB1069" s="14" t="n"/>
    </row>
    <row r="1070">
      <c r="A1070" s="14" t="n"/>
      <c r="B1070" s="14" t="n"/>
      <c r="C1070" s="14" t="n"/>
      <c r="D1070" s="14" t="n"/>
      <c r="E1070" t="inlineStr">
        <is>
          <t>Inserir docente</t>
        </is>
      </c>
      <c r="F1070" s="14" t="n"/>
      <c r="G1070" s="15" t="inlineStr">
        <is>
          <t>Genética Aplicada à Zootecnia</t>
        </is>
      </c>
      <c r="H1070" s="14" t="n"/>
      <c r="I1070" s="14" t="n"/>
      <c r="J1070" s="14" t="n"/>
      <c r="K1070" s="14" t="n"/>
      <c r="L1070" s="14" t="n"/>
      <c r="M1070" s="14" t="n"/>
      <c r="N1070" s="14" t="n"/>
      <c r="AA1070" s="14">
        <f>SUM(O1070:Z1070)</f>
        <v/>
      </c>
      <c r="AB1070" s="14" t="n"/>
    </row>
    <row r="1071">
      <c r="A1071" s="14" t="n"/>
      <c r="B1071" s="14" t="n"/>
      <c r="C1071" s="14" t="n"/>
      <c r="D1071" s="14" t="n"/>
      <c r="E1071" t="inlineStr">
        <is>
          <t>Inserir docente</t>
        </is>
      </c>
      <c r="F1071" s="14" t="n"/>
      <c r="G1071" s="15" t="inlineStr">
        <is>
          <t>Genética Aplicada à Zootecnia</t>
        </is>
      </c>
      <c r="H1071" s="14" t="n"/>
      <c r="I1071" s="14" t="n"/>
      <c r="J1071" s="14" t="n"/>
      <c r="K1071" s="14" t="n"/>
      <c r="L1071" s="14" t="n"/>
      <c r="M1071" s="14" t="n"/>
      <c r="N1071" s="14" t="n"/>
      <c r="AA1071" s="14">
        <f>SUM(O1071:Z1071)</f>
        <v/>
      </c>
      <c r="AB1071" s="14" t="n"/>
    </row>
    <row r="1072"/>
    <row r="1073">
      <c r="A1073" s="14" t="inlineStr">
        <is>
          <t>Ciências Agrárias</t>
        </is>
      </c>
      <c r="B1073" s="14" t="inlineStr">
        <is>
          <t>1.1 Agricultura, Silvicultura e Pescas</t>
        </is>
      </c>
      <c r="C1073" s="14" t="inlineStr">
        <is>
          <t>BIO</t>
        </is>
      </c>
      <c r="D1073" s="14" t="inlineStr">
        <is>
          <t>DRAT</t>
        </is>
      </c>
      <c r="E1073" s="14" t="inlineStr">
        <is>
          <t>Elsa Maria Félix Gonçalves</t>
        </is>
      </c>
      <c r="F1073" s="14" t="inlineStr">
        <is>
          <t>sim</t>
        </is>
      </c>
      <c r="G1073" s="14" t="inlineStr">
        <is>
          <t>Genética e Melhoramento de Plantas</t>
        </is>
      </c>
      <c r="H1073" s="14" t="inlineStr">
        <is>
          <t>1º ciclo</t>
        </is>
      </c>
      <c r="I1073" s="14" t="inlineStr">
        <is>
          <t>2513</t>
        </is>
      </c>
      <c r="J1073" s="14" t="inlineStr">
        <is>
          <t>3º</t>
        </is>
      </c>
      <c r="K1073" s="14" t="inlineStr">
        <is>
          <t>1º</t>
        </is>
      </c>
      <c r="L1073" s="14" t="n">
        <v>6</v>
      </c>
      <c r="M1073" s="14" t="n">
        <v>14</v>
      </c>
      <c r="N1073" s="14" t="n">
        <v>56</v>
      </c>
      <c r="O1073" s="14" t="n"/>
      <c r="P1073" s="14" t="n"/>
      <c r="Q1073" s="14" t="n"/>
      <c r="R1073" s="14" t="n"/>
      <c r="S1073" s="14" t="n"/>
      <c r="T1073" s="14" t="n"/>
      <c r="U1073" s="14" t="n"/>
      <c r="V1073" s="14" t="n"/>
      <c r="W1073" s="14" t="n"/>
      <c r="X1073" s="14" t="n"/>
      <c r="Y1073" s="14" t="n"/>
      <c r="Z1073" s="14" t="n"/>
      <c r="AA1073" s="14" t="inlineStr"/>
      <c r="AB1073" s="14">
        <f>VLOOKUP(int(I1073),'DSD (informação UCs)'!AY:AZ, 2, FALSE)-SUM(O1074:Z1088)</f>
        <v/>
      </c>
    </row>
    <row r="1074">
      <c r="A1074" s="14" t="n"/>
      <c r="B1074" s="14" t="n"/>
      <c r="C1074" s="14" t="n"/>
      <c r="D1074" s="14" t="n"/>
      <c r="E1074" t="inlineStr">
        <is>
          <t>Inserir docente</t>
        </is>
      </c>
      <c r="F1074" s="14" t="n"/>
      <c r="G1074" s="15" t="inlineStr">
        <is>
          <t>Genética e Melhoramento de Plantas</t>
        </is>
      </c>
      <c r="H1074" s="14" t="n"/>
      <c r="I1074" s="14" t="n"/>
      <c r="J1074" s="14" t="n"/>
      <c r="K1074" s="14" t="n"/>
      <c r="L1074" s="14" t="n"/>
      <c r="M1074" s="14" t="n"/>
      <c r="N1074" s="14" t="n"/>
      <c r="AA1074" s="14">
        <f>SUM(O1074:Z1074)</f>
        <v/>
      </c>
      <c r="AB1074" s="14" t="n"/>
    </row>
    <row r="1075">
      <c r="A1075" s="14" t="n"/>
      <c r="B1075" s="14" t="n"/>
      <c r="C1075" s="14" t="n"/>
      <c r="D1075" s="14" t="n"/>
      <c r="E1075" t="inlineStr">
        <is>
          <t>Inserir docente</t>
        </is>
      </c>
      <c r="F1075" s="14" t="n"/>
      <c r="G1075" s="15" t="inlineStr">
        <is>
          <t>Genética e Melhoramento de Plantas</t>
        </is>
      </c>
      <c r="H1075" s="14" t="n"/>
      <c r="I1075" s="14" t="n"/>
      <c r="J1075" s="14" t="n"/>
      <c r="K1075" s="14" t="n"/>
      <c r="L1075" s="14" t="n"/>
      <c r="M1075" s="14" t="n"/>
      <c r="N1075" s="14" t="n"/>
      <c r="AA1075" s="14">
        <f>SUM(O1075:Z1075)</f>
        <v/>
      </c>
      <c r="AB1075" s="14" t="n"/>
    </row>
    <row r="1076">
      <c r="A1076" s="14" t="n"/>
      <c r="B1076" s="14" t="n"/>
      <c r="C1076" s="14" t="n"/>
      <c r="D1076" s="14" t="n"/>
      <c r="E1076" t="inlineStr">
        <is>
          <t>Inserir docente</t>
        </is>
      </c>
      <c r="F1076" s="14" t="n"/>
      <c r="G1076" s="15" t="inlineStr">
        <is>
          <t>Genética e Melhoramento de Plantas</t>
        </is>
      </c>
      <c r="H1076" s="14" t="n"/>
      <c r="I1076" s="14" t="n"/>
      <c r="J1076" s="14" t="n"/>
      <c r="K1076" s="14" t="n"/>
      <c r="L1076" s="14" t="n"/>
      <c r="M1076" s="14" t="n"/>
      <c r="N1076" s="14" t="n"/>
      <c r="AA1076" s="14">
        <f>SUM(O1076:Z1076)</f>
        <v/>
      </c>
      <c r="AB1076" s="14" t="n"/>
    </row>
    <row r="1077">
      <c r="A1077" s="14" t="n"/>
      <c r="B1077" s="14" t="n"/>
      <c r="C1077" s="14" t="n"/>
      <c r="D1077" s="14" t="n"/>
      <c r="E1077" t="inlineStr">
        <is>
          <t>Inserir docente</t>
        </is>
      </c>
      <c r="F1077" s="14" t="n"/>
      <c r="G1077" s="15" t="inlineStr">
        <is>
          <t>Genética e Melhoramento de Plantas</t>
        </is>
      </c>
      <c r="H1077" s="14" t="n"/>
      <c r="I1077" s="14" t="n"/>
      <c r="J1077" s="14" t="n"/>
      <c r="K1077" s="14" t="n"/>
      <c r="L1077" s="14" t="n"/>
      <c r="M1077" s="14" t="n"/>
      <c r="N1077" s="14" t="n"/>
      <c r="AA1077" s="14">
        <f>SUM(O1077:Z1077)</f>
        <v/>
      </c>
      <c r="AB1077" s="14" t="n"/>
    </row>
    <row r="1078">
      <c r="A1078" s="14" t="n"/>
      <c r="B1078" s="14" t="n"/>
      <c r="C1078" s="14" t="n"/>
      <c r="D1078" s="14" t="n"/>
      <c r="E1078" t="inlineStr">
        <is>
          <t>Inserir docente</t>
        </is>
      </c>
      <c r="F1078" s="14" t="n"/>
      <c r="G1078" s="15" t="inlineStr">
        <is>
          <t>Genética e Melhoramento de Plantas</t>
        </is>
      </c>
      <c r="H1078" s="14" t="n"/>
      <c r="I1078" s="14" t="n"/>
      <c r="J1078" s="14" t="n"/>
      <c r="K1078" s="14" t="n"/>
      <c r="L1078" s="14" t="n"/>
      <c r="M1078" s="14" t="n"/>
      <c r="N1078" s="14" t="n"/>
      <c r="AA1078" s="14">
        <f>SUM(O1078:Z1078)</f>
        <v/>
      </c>
      <c r="AB1078" s="14" t="n"/>
    </row>
    <row r="1079">
      <c r="A1079" s="14" t="n"/>
      <c r="B1079" s="14" t="n"/>
      <c r="C1079" s="14" t="n"/>
      <c r="D1079" s="14" t="n"/>
      <c r="E1079" t="inlineStr">
        <is>
          <t>Inserir docente</t>
        </is>
      </c>
      <c r="F1079" s="14" t="n"/>
      <c r="G1079" s="15" t="inlineStr">
        <is>
          <t>Genética e Melhoramento de Plantas</t>
        </is>
      </c>
      <c r="H1079" s="14" t="n"/>
      <c r="I1079" s="14" t="n"/>
      <c r="J1079" s="14" t="n"/>
      <c r="K1079" s="14" t="n"/>
      <c r="L1079" s="14" t="n"/>
      <c r="M1079" s="14" t="n"/>
      <c r="N1079" s="14" t="n"/>
      <c r="AA1079" s="14">
        <f>SUM(O1079:Z1079)</f>
        <v/>
      </c>
      <c r="AB1079" s="14" t="n"/>
    </row>
    <row r="1080">
      <c r="A1080" s="14" t="n"/>
      <c r="B1080" s="14" t="n"/>
      <c r="C1080" s="14" t="n"/>
      <c r="D1080" s="14" t="n"/>
      <c r="E1080" t="inlineStr">
        <is>
          <t>Inserir docente</t>
        </is>
      </c>
      <c r="F1080" s="14" t="n"/>
      <c r="G1080" s="15" t="inlineStr">
        <is>
          <t>Genética e Melhoramento de Plantas</t>
        </is>
      </c>
      <c r="H1080" s="14" t="n"/>
      <c r="I1080" s="14" t="n"/>
      <c r="J1080" s="14" t="n"/>
      <c r="K1080" s="14" t="n"/>
      <c r="L1080" s="14" t="n"/>
      <c r="M1080" s="14" t="n"/>
      <c r="N1080" s="14" t="n"/>
      <c r="AA1080" s="14">
        <f>SUM(O1080:Z1080)</f>
        <v/>
      </c>
      <c r="AB1080" s="14" t="n"/>
    </row>
    <row r="1081">
      <c r="A1081" s="14" t="n"/>
      <c r="B1081" s="14" t="n"/>
      <c r="C1081" s="14" t="n"/>
      <c r="D1081" s="14" t="n"/>
      <c r="E1081" t="inlineStr">
        <is>
          <t>Inserir docente</t>
        </is>
      </c>
      <c r="F1081" s="14" t="n"/>
      <c r="G1081" s="15" t="inlineStr">
        <is>
          <t>Genética e Melhoramento de Plantas</t>
        </is>
      </c>
      <c r="H1081" s="14" t="n"/>
      <c r="I1081" s="14" t="n"/>
      <c r="J1081" s="14" t="n"/>
      <c r="K1081" s="14" t="n"/>
      <c r="L1081" s="14" t="n"/>
      <c r="M1081" s="14" t="n"/>
      <c r="N1081" s="14" t="n"/>
      <c r="AA1081" s="14">
        <f>SUM(O1081:Z1081)</f>
        <v/>
      </c>
      <c r="AB1081" s="14" t="n"/>
    </row>
    <row r="1082">
      <c r="A1082" s="14" t="n"/>
      <c r="B1082" s="14" t="n"/>
      <c r="C1082" s="14" t="n"/>
      <c r="D1082" s="14" t="n"/>
      <c r="E1082" t="inlineStr">
        <is>
          <t>Inserir docente</t>
        </is>
      </c>
      <c r="F1082" s="14" t="n"/>
      <c r="G1082" s="15" t="inlineStr">
        <is>
          <t>Genética e Melhoramento de Plantas</t>
        </is>
      </c>
      <c r="H1082" s="14" t="n"/>
      <c r="I1082" s="14" t="n"/>
      <c r="J1082" s="14" t="n"/>
      <c r="K1082" s="14" t="n"/>
      <c r="L1082" s="14" t="n"/>
      <c r="M1082" s="14" t="n"/>
      <c r="N1082" s="14" t="n"/>
      <c r="AA1082" s="14">
        <f>SUM(O1082:Z1082)</f>
        <v/>
      </c>
      <c r="AB1082" s="14" t="n"/>
    </row>
    <row r="1083">
      <c r="A1083" s="14" t="n"/>
      <c r="B1083" s="14" t="n"/>
      <c r="C1083" s="14" t="n"/>
      <c r="D1083" s="14" t="n"/>
      <c r="E1083" t="inlineStr">
        <is>
          <t>Inserir docente</t>
        </is>
      </c>
      <c r="F1083" s="14" t="n"/>
      <c r="G1083" s="15" t="inlineStr">
        <is>
          <t>Genética e Melhoramento de Plantas</t>
        </is>
      </c>
      <c r="H1083" s="14" t="n"/>
      <c r="I1083" s="14" t="n"/>
      <c r="J1083" s="14" t="n"/>
      <c r="K1083" s="14" t="n"/>
      <c r="L1083" s="14" t="n"/>
      <c r="M1083" s="14" t="n"/>
      <c r="N1083" s="14" t="n"/>
      <c r="AA1083" s="14">
        <f>SUM(O1083:Z1083)</f>
        <v/>
      </c>
      <c r="AB1083" s="14" t="n"/>
    </row>
    <row r="1084">
      <c r="A1084" s="14" t="n"/>
      <c r="B1084" s="14" t="n"/>
      <c r="C1084" s="14" t="n"/>
      <c r="D1084" s="14" t="n"/>
      <c r="E1084" t="inlineStr">
        <is>
          <t>Inserir docente</t>
        </is>
      </c>
      <c r="F1084" s="14" t="n"/>
      <c r="G1084" s="15" t="inlineStr">
        <is>
          <t>Genética e Melhoramento de Plantas</t>
        </is>
      </c>
      <c r="H1084" s="14" t="n"/>
      <c r="I1084" s="14" t="n"/>
      <c r="J1084" s="14" t="n"/>
      <c r="K1084" s="14" t="n"/>
      <c r="L1084" s="14" t="n"/>
      <c r="M1084" s="14" t="n"/>
      <c r="N1084" s="14" t="n"/>
      <c r="AA1084" s="14">
        <f>SUM(O1084:Z1084)</f>
        <v/>
      </c>
      <c r="AB1084" s="14" t="n"/>
    </row>
    <row r="1085">
      <c r="A1085" s="14" t="n"/>
      <c r="B1085" s="14" t="n"/>
      <c r="C1085" s="14" t="n"/>
      <c r="D1085" s="14" t="n"/>
      <c r="E1085" t="inlineStr">
        <is>
          <t>Inserir docente</t>
        </is>
      </c>
      <c r="F1085" s="14" t="n"/>
      <c r="G1085" s="15" t="inlineStr">
        <is>
          <t>Genética e Melhoramento de Plantas</t>
        </is>
      </c>
      <c r="H1085" s="14" t="n"/>
      <c r="I1085" s="14" t="n"/>
      <c r="J1085" s="14" t="n"/>
      <c r="K1085" s="14" t="n"/>
      <c r="L1085" s="14" t="n"/>
      <c r="M1085" s="14" t="n"/>
      <c r="N1085" s="14" t="n"/>
      <c r="AA1085" s="14">
        <f>SUM(O1085:Z1085)</f>
        <v/>
      </c>
      <c r="AB1085" s="14" t="n"/>
    </row>
    <row r="1086">
      <c r="A1086" s="14" t="n"/>
      <c r="B1086" s="14" t="n"/>
      <c r="C1086" s="14" t="n"/>
      <c r="D1086" s="14" t="n"/>
      <c r="E1086" t="inlineStr">
        <is>
          <t>Inserir docente</t>
        </is>
      </c>
      <c r="F1086" s="14" t="n"/>
      <c r="G1086" s="15" t="inlineStr">
        <is>
          <t>Genética e Melhoramento de Plantas</t>
        </is>
      </c>
      <c r="H1086" s="14" t="n"/>
      <c r="I1086" s="14" t="n"/>
      <c r="J1086" s="14" t="n"/>
      <c r="K1086" s="14" t="n"/>
      <c r="L1086" s="14" t="n"/>
      <c r="M1086" s="14" t="n"/>
      <c r="N1086" s="14" t="n"/>
      <c r="AA1086" s="14">
        <f>SUM(O1086:Z1086)</f>
        <v/>
      </c>
      <c r="AB1086" s="14" t="n"/>
    </row>
    <row r="1087">
      <c r="A1087" s="14" t="n"/>
      <c r="B1087" s="14" t="n"/>
      <c r="C1087" s="14" t="n"/>
      <c r="D1087" s="14" t="n"/>
      <c r="E1087" t="inlineStr">
        <is>
          <t>Inserir docente</t>
        </is>
      </c>
      <c r="F1087" s="14" t="n"/>
      <c r="G1087" s="15" t="inlineStr">
        <is>
          <t>Genética e Melhoramento de Plantas</t>
        </is>
      </c>
      <c r="H1087" s="14" t="n"/>
      <c r="I1087" s="14" t="n"/>
      <c r="J1087" s="14" t="n"/>
      <c r="K1087" s="14" t="n"/>
      <c r="L1087" s="14" t="n"/>
      <c r="M1087" s="14" t="n"/>
      <c r="N1087" s="14" t="n"/>
      <c r="AA1087" s="14">
        <f>SUM(O1087:Z1087)</f>
        <v/>
      </c>
      <c r="AB1087" s="14" t="n"/>
    </row>
    <row r="1088">
      <c r="A1088" s="14" t="n"/>
      <c r="B1088" s="14" t="n"/>
      <c r="C1088" s="14" t="n"/>
      <c r="D1088" s="14" t="n"/>
      <c r="E1088" t="inlineStr">
        <is>
          <t>Inserir docente</t>
        </is>
      </c>
      <c r="F1088" s="14" t="n"/>
      <c r="G1088" s="15" t="inlineStr">
        <is>
          <t>Genética e Melhoramento de Plantas</t>
        </is>
      </c>
      <c r="H1088" s="14" t="n"/>
      <c r="I1088" s="14" t="n"/>
      <c r="J1088" s="14" t="n"/>
      <c r="K1088" s="14" t="n"/>
      <c r="L1088" s="14" t="n"/>
      <c r="M1088" s="14" t="n"/>
      <c r="N1088" s="14" t="n"/>
      <c r="AA1088" s="14">
        <f>SUM(O1088:Z1088)</f>
        <v/>
      </c>
      <c r="AB1088" s="14" t="n"/>
    </row>
    <row r="1089"/>
    <row r="1090">
      <c r="A1090" s="14" t="inlineStr">
        <is>
          <t>Ciências Exatas e Naturais</t>
        </is>
      </c>
      <c r="B1090" s="14" t="inlineStr">
        <is>
          <t>1.5 Ciências da Terra e do Ambiente</t>
        </is>
      </c>
      <c r="C1090" s="14" t="inlineStr">
        <is>
          <t>CAT</t>
        </is>
      </c>
      <c r="D1090" s="14" t="inlineStr">
        <is>
          <t>DRAT</t>
        </is>
      </c>
      <c r="E1090" s="14" t="inlineStr">
        <is>
          <t>Maria Madalena Calado Santos Sobral da Fonseca</t>
        </is>
      </c>
      <c r="F1090" s="14" t="inlineStr">
        <is>
          <t>sim</t>
        </is>
      </c>
      <c r="G1090" s="14" t="inlineStr">
        <is>
          <t>Geociências</t>
        </is>
      </c>
      <c r="H1090" s="14" t="inlineStr">
        <is>
          <t>1º ciclo</t>
        </is>
      </c>
      <c r="I1090" s="14" t="inlineStr">
        <is>
          <t>2514</t>
        </is>
      </c>
      <c r="J1090" s="14" t="inlineStr">
        <is>
          <t xml:space="preserve">1º </t>
        </is>
      </c>
      <c r="K1090" s="14" t="inlineStr">
        <is>
          <t xml:space="preserve">1º </t>
        </is>
      </c>
      <c r="L1090" s="14" t="n">
        <v>6</v>
      </c>
      <c r="M1090" s="14" t="n">
        <v>14</v>
      </c>
      <c r="N1090" s="14" t="n">
        <v>56</v>
      </c>
      <c r="O1090" s="14" t="n"/>
      <c r="P1090" s="14" t="n"/>
      <c r="Q1090" s="14" t="n"/>
      <c r="R1090" s="14" t="n"/>
      <c r="S1090" s="14" t="n"/>
      <c r="T1090" s="14" t="n"/>
      <c r="U1090" s="14" t="n"/>
      <c r="V1090" s="14" t="n"/>
      <c r="W1090" s="14" t="n"/>
      <c r="X1090" s="14" t="n"/>
      <c r="Y1090" s="14" t="n"/>
      <c r="Z1090" s="14" t="n"/>
      <c r="AA1090" s="14" t="inlineStr"/>
      <c r="AB1090" s="14">
        <f>VLOOKUP(int(I1090),'DSD (informação UCs)'!AY:AZ, 2, FALSE)-SUM(O1091:Z1105)</f>
        <v/>
      </c>
    </row>
    <row r="1091">
      <c r="A1091" s="14" t="n"/>
      <c r="B1091" s="14" t="n"/>
      <c r="C1091" s="14" t="n"/>
      <c r="D1091" s="14" t="n"/>
      <c r="E1091" t="inlineStr">
        <is>
          <t>Inserir docente</t>
        </is>
      </c>
      <c r="F1091" s="14" t="n"/>
      <c r="G1091" s="15" t="inlineStr">
        <is>
          <t>Geociências</t>
        </is>
      </c>
      <c r="H1091" s="14" t="n"/>
      <c r="I1091" s="14" t="n"/>
      <c r="J1091" s="14" t="n"/>
      <c r="K1091" s="14" t="n"/>
      <c r="L1091" s="14" t="n"/>
      <c r="M1091" s="14" t="n"/>
      <c r="N1091" s="14" t="n"/>
      <c r="AA1091" s="14">
        <f>SUM(O1091:Z1091)</f>
        <v/>
      </c>
      <c r="AB1091" s="14" t="n"/>
    </row>
    <row r="1092">
      <c r="A1092" s="14" t="n"/>
      <c r="B1092" s="14" t="n"/>
      <c r="C1092" s="14" t="n"/>
      <c r="D1092" s="14" t="n"/>
      <c r="E1092" t="inlineStr">
        <is>
          <t>Inserir docente</t>
        </is>
      </c>
      <c r="F1092" s="14" t="n"/>
      <c r="G1092" s="15" t="inlineStr">
        <is>
          <t>Geociências</t>
        </is>
      </c>
      <c r="H1092" s="14" t="n"/>
      <c r="I1092" s="14" t="n"/>
      <c r="J1092" s="14" t="n"/>
      <c r="K1092" s="14" t="n"/>
      <c r="L1092" s="14" t="n"/>
      <c r="M1092" s="14" t="n"/>
      <c r="N1092" s="14" t="n"/>
      <c r="AA1092" s="14">
        <f>SUM(O1092:Z1092)</f>
        <v/>
      </c>
      <c r="AB1092" s="14" t="n"/>
    </row>
    <row r="1093">
      <c r="A1093" s="14" t="n"/>
      <c r="B1093" s="14" t="n"/>
      <c r="C1093" s="14" t="n"/>
      <c r="D1093" s="14" t="n"/>
      <c r="E1093" t="inlineStr">
        <is>
          <t>Inserir docente</t>
        </is>
      </c>
      <c r="F1093" s="14" t="n"/>
      <c r="G1093" s="15" t="inlineStr">
        <is>
          <t>Geociências</t>
        </is>
      </c>
      <c r="H1093" s="14" t="n"/>
      <c r="I1093" s="14" t="n"/>
      <c r="J1093" s="14" t="n"/>
      <c r="K1093" s="14" t="n"/>
      <c r="L1093" s="14" t="n"/>
      <c r="M1093" s="14" t="n"/>
      <c r="N1093" s="14" t="n"/>
      <c r="AA1093" s="14">
        <f>SUM(O1093:Z1093)</f>
        <v/>
      </c>
      <c r="AB1093" s="14" t="n"/>
    </row>
    <row r="1094">
      <c r="A1094" s="14" t="n"/>
      <c r="B1094" s="14" t="n"/>
      <c r="C1094" s="14" t="n"/>
      <c r="D1094" s="14" t="n"/>
      <c r="E1094" t="inlineStr">
        <is>
          <t>Inserir docente</t>
        </is>
      </c>
      <c r="F1094" s="14" t="n"/>
      <c r="G1094" s="15" t="inlineStr">
        <is>
          <t>Geociências</t>
        </is>
      </c>
      <c r="H1094" s="14" t="n"/>
      <c r="I1094" s="14" t="n"/>
      <c r="J1094" s="14" t="n"/>
      <c r="K1094" s="14" t="n"/>
      <c r="L1094" s="14" t="n"/>
      <c r="M1094" s="14" t="n"/>
      <c r="N1094" s="14" t="n"/>
      <c r="AA1094" s="14">
        <f>SUM(O1094:Z1094)</f>
        <v/>
      </c>
      <c r="AB1094" s="14" t="n"/>
    </row>
    <row r="1095">
      <c r="A1095" s="14" t="n"/>
      <c r="B1095" s="14" t="n"/>
      <c r="C1095" s="14" t="n"/>
      <c r="D1095" s="14" t="n"/>
      <c r="E1095" t="inlineStr">
        <is>
          <t>Inserir docente</t>
        </is>
      </c>
      <c r="F1095" s="14" t="n"/>
      <c r="G1095" s="15" t="inlineStr">
        <is>
          <t>Geociências</t>
        </is>
      </c>
      <c r="H1095" s="14" t="n"/>
      <c r="I1095" s="14" t="n"/>
      <c r="J1095" s="14" t="n"/>
      <c r="K1095" s="14" t="n"/>
      <c r="L1095" s="14" t="n"/>
      <c r="M1095" s="14" t="n"/>
      <c r="N1095" s="14" t="n"/>
      <c r="AA1095" s="14">
        <f>SUM(O1095:Z1095)</f>
        <v/>
      </c>
      <c r="AB1095" s="14" t="n"/>
    </row>
    <row r="1096">
      <c r="A1096" s="14" t="n"/>
      <c r="B1096" s="14" t="n"/>
      <c r="C1096" s="14" t="n"/>
      <c r="D1096" s="14" t="n"/>
      <c r="E1096" t="inlineStr">
        <is>
          <t>Inserir docente</t>
        </is>
      </c>
      <c r="F1096" s="14" t="n"/>
      <c r="G1096" s="15" t="inlineStr">
        <is>
          <t>Geociências</t>
        </is>
      </c>
      <c r="H1096" s="14" t="n"/>
      <c r="I1096" s="14" t="n"/>
      <c r="J1096" s="14" t="n"/>
      <c r="K1096" s="14" t="n"/>
      <c r="L1096" s="14" t="n"/>
      <c r="M1096" s="14" t="n"/>
      <c r="N1096" s="14" t="n"/>
      <c r="AA1096" s="14">
        <f>SUM(O1096:Z1096)</f>
        <v/>
      </c>
      <c r="AB1096" s="14" t="n"/>
    </row>
    <row r="1097">
      <c r="A1097" s="14" t="n"/>
      <c r="B1097" s="14" t="n"/>
      <c r="C1097" s="14" t="n"/>
      <c r="D1097" s="14" t="n"/>
      <c r="E1097" t="inlineStr">
        <is>
          <t>Inserir docente</t>
        </is>
      </c>
      <c r="F1097" s="14" t="n"/>
      <c r="G1097" s="15" t="inlineStr">
        <is>
          <t>Geociências</t>
        </is>
      </c>
      <c r="H1097" s="14" t="n"/>
      <c r="I1097" s="14" t="n"/>
      <c r="J1097" s="14" t="n"/>
      <c r="K1097" s="14" t="n"/>
      <c r="L1097" s="14" t="n"/>
      <c r="M1097" s="14" t="n"/>
      <c r="N1097" s="14" t="n"/>
      <c r="AA1097" s="14">
        <f>SUM(O1097:Z1097)</f>
        <v/>
      </c>
      <c r="AB1097" s="14" t="n"/>
    </row>
    <row r="1098">
      <c r="A1098" s="14" t="n"/>
      <c r="B1098" s="14" t="n"/>
      <c r="C1098" s="14" t="n"/>
      <c r="D1098" s="14" t="n"/>
      <c r="E1098" t="inlineStr">
        <is>
          <t>Inserir docente</t>
        </is>
      </c>
      <c r="F1098" s="14" t="n"/>
      <c r="G1098" s="15" t="inlineStr">
        <is>
          <t>Geociências</t>
        </is>
      </c>
      <c r="H1098" s="14" t="n"/>
      <c r="I1098" s="14" t="n"/>
      <c r="J1098" s="14" t="n"/>
      <c r="K1098" s="14" t="n"/>
      <c r="L1098" s="14" t="n"/>
      <c r="M1098" s="14" t="n"/>
      <c r="N1098" s="14" t="n"/>
      <c r="AA1098" s="14">
        <f>SUM(O1098:Z1098)</f>
        <v/>
      </c>
      <c r="AB1098" s="14" t="n"/>
    </row>
    <row r="1099">
      <c r="A1099" s="14" t="n"/>
      <c r="B1099" s="14" t="n"/>
      <c r="C1099" s="14" t="n"/>
      <c r="D1099" s="14" t="n"/>
      <c r="E1099" t="inlineStr">
        <is>
          <t>Inserir docente</t>
        </is>
      </c>
      <c r="F1099" s="14" t="n"/>
      <c r="G1099" s="15" t="inlineStr">
        <is>
          <t>Geociências</t>
        </is>
      </c>
      <c r="H1099" s="14" t="n"/>
      <c r="I1099" s="14" t="n"/>
      <c r="J1099" s="14" t="n"/>
      <c r="K1099" s="14" t="n"/>
      <c r="L1099" s="14" t="n"/>
      <c r="M1099" s="14" t="n"/>
      <c r="N1099" s="14" t="n"/>
      <c r="AA1099" s="14">
        <f>SUM(O1099:Z1099)</f>
        <v/>
      </c>
      <c r="AB1099" s="14" t="n"/>
    </row>
    <row r="1100">
      <c r="A1100" s="14" t="n"/>
      <c r="B1100" s="14" t="n"/>
      <c r="C1100" s="14" t="n"/>
      <c r="D1100" s="14" t="n"/>
      <c r="E1100" t="inlineStr">
        <is>
          <t>Inserir docente</t>
        </is>
      </c>
      <c r="F1100" s="14" t="n"/>
      <c r="G1100" s="15" t="inlineStr">
        <is>
          <t>Geociências</t>
        </is>
      </c>
      <c r="H1100" s="14" t="n"/>
      <c r="I1100" s="14" t="n"/>
      <c r="J1100" s="14" t="n"/>
      <c r="K1100" s="14" t="n"/>
      <c r="L1100" s="14" t="n"/>
      <c r="M1100" s="14" t="n"/>
      <c r="N1100" s="14" t="n"/>
      <c r="AA1100" s="14">
        <f>SUM(O1100:Z1100)</f>
        <v/>
      </c>
      <c r="AB1100" s="14" t="n"/>
    </row>
    <row r="1101">
      <c r="A1101" s="14" t="n"/>
      <c r="B1101" s="14" t="n"/>
      <c r="C1101" s="14" t="n"/>
      <c r="D1101" s="14" t="n"/>
      <c r="E1101" t="inlineStr">
        <is>
          <t>Inserir docente</t>
        </is>
      </c>
      <c r="F1101" s="14" t="n"/>
      <c r="G1101" s="15" t="inlineStr">
        <is>
          <t>Geociências</t>
        </is>
      </c>
      <c r="H1101" s="14" t="n"/>
      <c r="I1101" s="14" t="n"/>
      <c r="J1101" s="14" t="n"/>
      <c r="K1101" s="14" t="n"/>
      <c r="L1101" s="14" t="n"/>
      <c r="M1101" s="14" t="n"/>
      <c r="N1101" s="14" t="n"/>
      <c r="AA1101" s="14">
        <f>SUM(O1101:Z1101)</f>
        <v/>
      </c>
      <c r="AB1101" s="14" t="n"/>
    </row>
    <row r="1102">
      <c r="A1102" s="14" t="n"/>
      <c r="B1102" s="14" t="n"/>
      <c r="C1102" s="14" t="n"/>
      <c r="D1102" s="14" t="n"/>
      <c r="E1102" t="inlineStr">
        <is>
          <t>Inserir docente</t>
        </is>
      </c>
      <c r="F1102" s="14" t="n"/>
      <c r="G1102" s="15" t="inlineStr">
        <is>
          <t>Geociências</t>
        </is>
      </c>
      <c r="H1102" s="14" t="n"/>
      <c r="I1102" s="14" t="n"/>
      <c r="J1102" s="14" t="n"/>
      <c r="K1102" s="14" t="n"/>
      <c r="L1102" s="14" t="n"/>
      <c r="M1102" s="14" t="n"/>
      <c r="N1102" s="14" t="n"/>
      <c r="AA1102" s="14">
        <f>SUM(O1102:Z1102)</f>
        <v/>
      </c>
      <c r="AB1102" s="14" t="n"/>
    </row>
    <row r="1103">
      <c r="A1103" s="14" t="n"/>
      <c r="B1103" s="14" t="n"/>
      <c r="C1103" s="14" t="n"/>
      <c r="D1103" s="14" t="n"/>
      <c r="E1103" t="inlineStr">
        <is>
          <t>Inserir docente</t>
        </is>
      </c>
      <c r="F1103" s="14" t="n"/>
      <c r="G1103" s="15" t="inlineStr">
        <is>
          <t>Geociências</t>
        </is>
      </c>
      <c r="H1103" s="14" t="n"/>
      <c r="I1103" s="14" t="n"/>
      <c r="J1103" s="14" t="n"/>
      <c r="K1103" s="14" t="n"/>
      <c r="L1103" s="14" t="n"/>
      <c r="M1103" s="14" t="n"/>
      <c r="N1103" s="14" t="n"/>
      <c r="AA1103" s="14">
        <f>SUM(O1103:Z1103)</f>
        <v/>
      </c>
      <c r="AB1103" s="14" t="n"/>
    </row>
    <row r="1104">
      <c r="A1104" s="14" t="n"/>
      <c r="B1104" s="14" t="n"/>
      <c r="C1104" s="14" t="n"/>
      <c r="D1104" s="14" t="n"/>
      <c r="E1104" t="inlineStr">
        <is>
          <t>Inserir docente</t>
        </is>
      </c>
      <c r="F1104" s="14" t="n"/>
      <c r="G1104" s="15" t="inlineStr">
        <is>
          <t>Geociências</t>
        </is>
      </c>
      <c r="H1104" s="14" t="n"/>
      <c r="I1104" s="14" t="n"/>
      <c r="J1104" s="14" t="n"/>
      <c r="K1104" s="14" t="n"/>
      <c r="L1104" s="14" t="n"/>
      <c r="M1104" s="14" t="n"/>
      <c r="N1104" s="14" t="n"/>
      <c r="AA1104" s="14">
        <f>SUM(O1104:Z1104)</f>
        <v/>
      </c>
      <c r="AB1104" s="14" t="n"/>
    </row>
    <row r="1105">
      <c r="A1105" s="14" t="n"/>
      <c r="B1105" s="14" t="n"/>
      <c r="C1105" s="14" t="n"/>
      <c r="D1105" s="14" t="n"/>
      <c r="E1105" t="inlineStr">
        <is>
          <t>Inserir docente</t>
        </is>
      </c>
      <c r="F1105" s="14" t="n"/>
      <c r="G1105" s="15" t="inlineStr">
        <is>
          <t>Geociências</t>
        </is>
      </c>
      <c r="H1105" s="14" t="n"/>
      <c r="I1105" s="14" t="n"/>
      <c r="J1105" s="14" t="n"/>
      <c r="K1105" s="14" t="n"/>
      <c r="L1105" s="14" t="n"/>
      <c r="M1105" s="14" t="n"/>
      <c r="N1105" s="14" t="n"/>
      <c r="AA1105" s="14">
        <f>SUM(O1105:Z1105)</f>
        <v/>
      </c>
      <c r="AB1105" s="14" t="n"/>
    </row>
    <row r="1106"/>
    <row r="1107">
      <c r="A1107" s="14" t="inlineStr">
        <is>
          <t>Ciências Exatas e Naturais</t>
        </is>
      </c>
      <c r="B1107" s="14" t="inlineStr">
        <is>
          <t>1.5 Ciências da Terra e do Ambiente</t>
        </is>
      </c>
      <c r="C1107" s="14" t="inlineStr">
        <is>
          <t>CAT</t>
        </is>
      </c>
      <c r="D1107" s="14" t="inlineStr">
        <is>
          <t>DRAT</t>
        </is>
      </c>
      <c r="E1107" s="14" t="inlineStr">
        <is>
          <t>Maria Madalena Calado Santos Sobral da Fonseca</t>
        </is>
      </c>
      <c r="F1107" s="14" t="inlineStr">
        <is>
          <t>sim</t>
        </is>
      </c>
      <c r="G1107" s="14" t="inlineStr">
        <is>
          <t>Geomorfologia</t>
        </is>
      </c>
      <c r="H1107" s="14" t="inlineStr">
        <is>
          <t>1º ciclo</t>
        </is>
      </c>
      <c r="I1107" s="14" t="inlineStr">
        <is>
          <t>2515</t>
        </is>
      </c>
      <c r="J1107" s="14" t="inlineStr">
        <is>
          <t>2º</t>
        </is>
      </c>
      <c r="K1107" s="14" t="inlineStr">
        <is>
          <t>1º</t>
        </is>
      </c>
      <c r="L1107" s="14" t="n">
        <v>3</v>
      </c>
      <c r="M1107" s="14" t="n">
        <v>7</v>
      </c>
      <c r="N1107" s="14" t="n">
        <v>28</v>
      </c>
      <c r="O1107" s="14" t="n"/>
      <c r="P1107" s="14" t="n"/>
      <c r="Q1107" s="14" t="n"/>
      <c r="R1107" s="14" t="n"/>
      <c r="S1107" s="14" t="n"/>
      <c r="T1107" s="14" t="n"/>
      <c r="U1107" s="14" t="n"/>
      <c r="V1107" s="14" t="n"/>
      <c r="W1107" s="14" t="n"/>
      <c r="X1107" s="14" t="n"/>
      <c r="Y1107" s="14" t="n"/>
      <c r="Z1107" s="14" t="n"/>
      <c r="AA1107" s="14" t="inlineStr"/>
      <c r="AB1107" s="14">
        <f>VLOOKUP(int(I1107),'DSD (informação UCs)'!AY:AZ, 2, FALSE)-SUM(O1108:Z1122)</f>
        <v/>
      </c>
    </row>
    <row r="1108">
      <c r="A1108" s="14" t="n"/>
      <c r="B1108" s="14" t="n"/>
      <c r="C1108" s="14" t="n"/>
      <c r="D1108" s="14" t="n"/>
      <c r="E1108" t="inlineStr">
        <is>
          <t>Inserir docente</t>
        </is>
      </c>
      <c r="F1108" s="14" t="n"/>
      <c r="G1108" s="15" t="inlineStr">
        <is>
          <t>Geomorfologia</t>
        </is>
      </c>
      <c r="H1108" s="14" t="n"/>
      <c r="I1108" s="14" t="n"/>
      <c r="J1108" s="14" t="n"/>
      <c r="K1108" s="14" t="n"/>
      <c r="L1108" s="14" t="n"/>
      <c r="M1108" s="14" t="n"/>
      <c r="N1108" s="14" t="n"/>
      <c r="AA1108" s="14">
        <f>SUM(O1108:Z1108)</f>
        <v/>
      </c>
      <c r="AB1108" s="14" t="n"/>
    </row>
    <row r="1109">
      <c r="A1109" s="14" t="n"/>
      <c r="B1109" s="14" t="n"/>
      <c r="C1109" s="14" t="n"/>
      <c r="D1109" s="14" t="n"/>
      <c r="E1109" t="inlineStr">
        <is>
          <t>Inserir docente</t>
        </is>
      </c>
      <c r="F1109" s="14" t="n"/>
      <c r="G1109" s="15" t="inlineStr">
        <is>
          <t>Geomorfologia</t>
        </is>
      </c>
      <c r="H1109" s="14" t="n"/>
      <c r="I1109" s="14" t="n"/>
      <c r="J1109" s="14" t="n"/>
      <c r="K1109" s="14" t="n"/>
      <c r="L1109" s="14" t="n"/>
      <c r="M1109" s="14" t="n"/>
      <c r="N1109" s="14" t="n"/>
      <c r="AA1109" s="14">
        <f>SUM(O1109:Z1109)</f>
        <v/>
      </c>
      <c r="AB1109" s="14" t="n"/>
    </row>
    <row r="1110">
      <c r="A1110" s="14" t="n"/>
      <c r="B1110" s="14" t="n"/>
      <c r="C1110" s="14" t="n"/>
      <c r="D1110" s="14" t="n"/>
      <c r="E1110" t="inlineStr">
        <is>
          <t>Inserir docente</t>
        </is>
      </c>
      <c r="F1110" s="14" t="n"/>
      <c r="G1110" s="15" t="inlineStr">
        <is>
          <t>Geomorfologia</t>
        </is>
      </c>
      <c r="H1110" s="14" t="n"/>
      <c r="I1110" s="14" t="n"/>
      <c r="J1110" s="14" t="n"/>
      <c r="K1110" s="14" t="n"/>
      <c r="L1110" s="14" t="n"/>
      <c r="M1110" s="14" t="n"/>
      <c r="N1110" s="14" t="n"/>
      <c r="AA1110" s="14">
        <f>SUM(O1110:Z1110)</f>
        <v/>
      </c>
      <c r="AB1110" s="14" t="n"/>
    </row>
    <row r="1111">
      <c r="A1111" s="14" t="n"/>
      <c r="B1111" s="14" t="n"/>
      <c r="C1111" s="14" t="n"/>
      <c r="D1111" s="14" t="n"/>
      <c r="E1111" t="inlineStr">
        <is>
          <t>Inserir docente</t>
        </is>
      </c>
      <c r="F1111" s="14" t="n"/>
      <c r="G1111" s="15" t="inlineStr">
        <is>
          <t>Geomorfologia</t>
        </is>
      </c>
      <c r="H1111" s="14" t="n"/>
      <c r="I1111" s="14" t="n"/>
      <c r="J1111" s="14" t="n"/>
      <c r="K1111" s="14" t="n"/>
      <c r="L1111" s="14" t="n"/>
      <c r="M1111" s="14" t="n"/>
      <c r="N1111" s="14" t="n"/>
      <c r="AA1111" s="14">
        <f>SUM(O1111:Z1111)</f>
        <v/>
      </c>
      <c r="AB1111" s="14" t="n"/>
    </row>
    <row r="1112">
      <c r="A1112" s="14" t="n"/>
      <c r="B1112" s="14" t="n"/>
      <c r="C1112" s="14" t="n"/>
      <c r="D1112" s="14" t="n"/>
      <c r="E1112" t="inlineStr">
        <is>
          <t>Inserir docente</t>
        </is>
      </c>
      <c r="F1112" s="14" t="n"/>
      <c r="G1112" s="15" t="inlineStr">
        <is>
          <t>Geomorfologia</t>
        </is>
      </c>
      <c r="H1112" s="14" t="n"/>
      <c r="I1112" s="14" t="n"/>
      <c r="J1112" s="14" t="n"/>
      <c r="K1112" s="14" t="n"/>
      <c r="L1112" s="14" t="n"/>
      <c r="M1112" s="14" t="n"/>
      <c r="N1112" s="14" t="n"/>
      <c r="AA1112" s="14">
        <f>SUM(O1112:Z1112)</f>
        <v/>
      </c>
      <c r="AB1112" s="14" t="n"/>
    </row>
    <row r="1113">
      <c r="A1113" s="14" t="n"/>
      <c r="B1113" s="14" t="n"/>
      <c r="C1113" s="14" t="n"/>
      <c r="D1113" s="14" t="n"/>
      <c r="E1113" t="inlineStr">
        <is>
          <t>Inserir docente</t>
        </is>
      </c>
      <c r="F1113" s="14" t="n"/>
      <c r="G1113" s="15" t="inlineStr">
        <is>
          <t>Geomorfologia</t>
        </is>
      </c>
      <c r="H1113" s="14" t="n"/>
      <c r="I1113" s="14" t="n"/>
      <c r="J1113" s="14" t="n"/>
      <c r="K1113" s="14" t="n"/>
      <c r="L1113" s="14" t="n"/>
      <c r="M1113" s="14" t="n"/>
      <c r="N1113" s="14" t="n"/>
      <c r="AA1113" s="14">
        <f>SUM(O1113:Z1113)</f>
        <v/>
      </c>
      <c r="AB1113" s="14" t="n"/>
    </row>
    <row r="1114">
      <c r="A1114" s="14" t="n"/>
      <c r="B1114" s="14" t="n"/>
      <c r="C1114" s="14" t="n"/>
      <c r="D1114" s="14" t="n"/>
      <c r="E1114" t="inlineStr">
        <is>
          <t>Inserir docente</t>
        </is>
      </c>
      <c r="F1114" s="14" t="n"/>
      <c r="G1114" s="15" t="inlineStr">
        <is>
          <t>Geomorfologia</t>
        </is>
      </c>
      <c r="H1114" s="14" t="n"/>
      <c r="I1114" s="14" t="n"/>
      <c r="J1114" s="14" t="n"/>
      <c r="K1114" s="14" t="n"/>
      <c r="L1114" s="14" t="n"/>
      <c r="M1114" s="14" t="n"/>
      <c r="N1114" s="14" t="n"/>
      <c r="AA1114" s="14">
        <f>SUM(O1114:Z1114)</f>
        <v/>
      </c>
      <c r="AB1114" s="14" t="n"/>
    </row>
    <row r="1115">
      <c r="A1115" s="14" t="n"/>
      <c r="B1115" s="14" t="n"/>
      <c r="C1115" s="14" t="n"/>
      <c r="D1115" s="14" t="n"/>
      <c r="E1115" t="inlineStr">
        <is>
          <t>Inserir docente</t>
        </is>
      </c>
      <c r="F1115" s="14" t="n"/>
      <c r="G1115" s="15" t="inlineStr">
        <is>
          <t>Geomorfologia</t>
        </is>
      </c>
      <c r="H1115" s="14" t="n"/>
      <c r="I1115" s="14" t="n"/>
      <c r="J1115" s="14" t="n"/>
      <c r="K1115" s="14" t="n"/>
      <c r="L1115" s="14" t="n"/>
      <c r="M1115" s="14" t="n"/>
      <c r="N1115" s="14" t="n"/>
      <c r="AA1115" s="14">
        <f>SUM(O1115:Z1115)</f>
        <v/>
      </c>
      <c r="AB1115" s="14" t="n"/>
    </row>
    <row r="1116">
      <c r="A1116" s="14" t="n"/>
      <c r="B1116" s="14" t="n"/>
      <c r="C1116" s="14" t="n"/>
      <c r="D1116" s="14" t="n"/>
      <c r="E1116" t="inlineStr">
        <is>
          <t>Inserir docente</t>
        </is>
      </c>
      <c r="F1116" s="14" t="n"/>
      <c r="G1116" s="15" t="inlineStr">
        <is>
          <t>Geomorfologia</t>
        </is>
      </c>
      <c r="H1116" s="14" t="n"/>
      <c r="I1116" s="14" t="n"/>
      <c r="J1116" s="14" t="n"/>
      <c r="K1116" s="14" t="n"/>
      <c r="L1116" s="14" t="n"/>
      <c r="M1116" s="14" t="n"/>
      <c r="N1116" s="14" t="n"/>
      <c r="AA1116" s="14">
        <f>SUM(O1116:Z1116)</f>
        <v/>
      </c>
      <c r="AB1116" s="14" t="n"/>
    </row>
    <row r="1117">
      <c r="A1117" s="14" t="n"/>
      <c r="B1117" s="14" t="n"/>
      <c r="C1117" s="14" t="n"/>
      <c r="D1117" s="14" t="n"/>
      <c r="E1117" t="inlineStr">
        <is>
          <t>Inserir docente</t>
        </is>
      </c>
      <c r="F1117" s="14" t="n"/>
      <c r="G1117" s="15" t="inlineStr">
        <is>
          <t>Geomorfologia</t>
        </is>
      </c>
      <c r="H1117" s="14" t="n"/>
      <c r="I1117" s="14" t="n"/>
      <c r="J1117" s="14" t="n"/>
      <c r="K1117" s="14" t="n"/>
      <c r="L1117" s="14" t="n"/>
      <c r="M1117" s="14" t="n"/>
      <c r="N1117" s="14" t="n"/>
      <c r="AA1117" s="14">
        <f>SUM(O1117:Z1117)</f>
        <v/>
      </c>
      <c r="AB1117" s="14" t="n"/>
    </row>
    <row r="1118">
      <c r="A1118" s="14" t="n"/>
      <c r="B1118" s="14" t="n"/>
      <c r="C1118" s="14" t="n"/>
      <c r="D1118" s="14" t="n"/>
      <c r="E1118" t="inlineStr">
        <is>
          <t>Inserir docente</t>
        </is>
      </c>
      <c r="F1118" s="14" t="n"/>
      <c r="G1118" s="15" t="inlineStr">
        <is>
          <t>Geomorfologia</t>
        </is>
      </c>
      <c r="H1118" s="14" t="n"/>
      <c r="I1118" s="14" t="n"/>
      <c r="J1118" s="14" t="n"/>
      <c r="K1118" s="14" t="n"/>
      <c r="L1118" s="14" t="n"/>
      <c r="M1118" s="14" t="n"/>
      <c r="N1118" s="14" t="n"/>
      <c r="AA1118" s="14">
        <f>SUM(O1118:Z1118)</f>
        <v/>
      </c>
      <c r="AB1118" s="14" t="n"/>
    </row>
    <row r="1119">
      <c r="A1119" s="14" t="n"/>
      <c r="B1119" s="14" t="n"/>
      <c r="C1119" s="14" t="n"/>
      <c r="D1119" s="14" t="n"/>
      <c r="E1119" t="inlineStr">
        <is>
          <t>Inserir docente</t>
        </is>
      </c>
      <c r="F1119" s="14" t="n"/>
      <c r="G1119" s="15" t="inlineStr">
        <is>
          <t>Geomorfologia</t>
        </is>
      </c>
      <c r="H1119" s="14" t="n"/>
      <c r="I1119" s="14" t="n"/>
      <c r="J1119" s="14" t="n"/>
      <c r="K1119" s="14" t="n"/>
      <c r="L1119" s="14" t="n"/>
      <c r="M1119" s="14" t="n"/>
      <c r="N1119" s="14" t="n"/>
      <c r="AA1119" s="14">
        <f>SUM(O1119:Z1119)</f>
        <v/>
      </c>
      <c r="AB1119" s="14" t="n"/>
    </row>
    <row r="1120">
      <c r="A1120" s="14" t="n"/>
      <c r="B1120" s="14" t="n"/>
      <c r="C1120" s="14" t="n"/>
      <c r="D1120" s="14" t="n"/>
      <c r="E1120" t="inlineStr">
        <is>
          <t>Inserir docente</t>
        </is>
      </c>
      <c r="F1120" s="14" t="n"/>
      <c r="G1120" s="15" t="inlineStr">
        <is>
          <t>Geomorfologia</t>
        </is>
      </c>
      <c r="H1120" s="14" t="n"/>
      <c r="I1120" s="14" t="n"/>
      <c r="J1120" s="14" t="n"/>
      <c r="K1120" s="14" t="n"/>
      <c r="L1120" s="14" t="n"/>
      <c r="M1120" s="14" t="n"/>
      <c r="N1120" s="14" t="n"/>
      <c r="AA1120" s="14">
        <f>SUM(O1120:Z1120)</f>
        <v/>
      </c>
      <c r="AB1120" s="14" t="n"/>
    </row>
    <row r="1121">
      <c r="A1121" s="14" t="n"/>
      <c r="B1121" s="14" t="n"/>
      <c r="C1121" s="14" t="n"/>
      <c r="D1121" s="14" t="n"/>
      <c r="E1121" t="inlineStr">
        <is>
          <t>Inserir docente</t>
        </is>
      </c>
      <c r="F1121" s="14" t="n"/>
      <c r="G1121" s="15" t="inlineStr">
        <is>
          <t>Geomorfologia</t>
        </is>
      </c>
      <c r="H1121" s="14" t="n"/>
      <c r="I1121" s="14" t="n"/>
      <c r="J1121" s="14" t="n"/>
      <c r="K1121" s="14" t="n"/>
      <c r="L1121" s="14" t="n"/>
      <c r="M1121" s="14" t="n"/>
      <c r="N1121" s="14" t="n"/>
      <c r="AA1121" s="14">
        <f>SUM(O1121:Z1121)</f>
        <v/>
      </c>
      <c r="AB1121" s="14" t="n"/>
    </row>
    <row r="1122">
      <c r="A1122" s="14" t="n"/>
      <c r="B1122" s="14" t="n"/>
      <c r="C1122" s="14" t="n"/>
      <c r="D1122" s="14" t="n"/>
      <c r="E1122" t="inlineStr">
        <is>
          <t>Inserir docente</t>
        </is>
      </c>
      <c r="F1122" s="14" t="n"/>
      <c r="G1122" s="15" t="inlineStr">
        <is>
          <t>Geomorfologia</t>
        </is>
      </c>
      <c r="H1122" s="14" t="n"/>
      <c r="I1122" s="14" t="n"/>
      <c r="J1122" s="14" t="n"/>
      <c r="K1122" s="14" t="n"/>
      <c r="L1122" s="14" t="n"/>
      <c r="M1122" s="14" t="n"/>
      <c r="N1122" s="14" t="n"/>
      <c r="AA1122" s="14">
        <f>SUM(O1122:Z1122)</f>
        <v/>
      </c>
      <c r="AB1122" s="14" t="n"/>
    </row>
    <row r="1123"/>
    <row r="1124">
      <c r="A1124" s="14" t="inlineStr">
        <is>
          <t>Ciências Sociais</t>
        </is>
      </c>
      <c r="B1124" s="14" t="inlineStr">
        <is>
          <t>5.2 Economia e Gestão</t>
        </is>
      </c>
      <c r="C1124" s="14" t="inlineStr">
        <is>
          <t>ECON</t>
        </is>
      </c>
      <c r="D1124" s="14" t="inlineStr">
        <is>
          <t>DCEB</t>
        </is>
      </c>
      <c r="E1124" s="14" t="inlineStr">
        <is>
          <t>Francisco Ramos Lopes Gomes da Silva</t>
        </is>
      </c>
      <c r="F1124" s="14" t="inlineStr">
        <is>
          <t>sim</t>
        </is>
      </c>
      <c r="G1124" s="14" t="inlineStr">
        <is>
          <t>Gestão da Empresa</t>
        </is>
      </c>
      <c r="H1124" s="14" t="inlineStr">
        <is>
          <t>1º ciclo</t>
        </is>
      </c>
      <c r="I1124" s="14" t="inlineStr">
        <is>
          <t>2516</t>
        </is>
      </c>
      <c r="J1124" s="14" t="inlineStr">
        <is>
          <t>3º</t>
        </is>
      </c>
      <c r="K1124" s="14" t="inlineStr">
        <is>
          <t>1º</t>
        </is>
      </c>
      <c r="L1124" s="14" t="n">
        <v>3</v>
      </c>
      <c r="M1124" s="14" t="n">
        <v>7</v>
      </c>
      <c r="N1124" s="14" t="n">
        <v>28</v>
      </c>
      <c r="O1124" s="14" t="n"/>
      <c r="P1124" s="14" t="n"/>
      <c r="Q1124" s="14" t="n"/>
      <c r="R1124" s="14" t="n"/>
      <c r="S1124" s="14" t="n"/>
      <c r="T1124" s="14" t="n"/>
      <c r="U1124" s="14" t="n"/>
      <c r="V1124" s="14" t="n"/>
      <c r="W1124" s="14" t="n"/>
      <c r="X1124" s="14" t="n"/>
      <c r="Y1124" s="14" t="n"/>
      <c r="Z1124" s="14" t="n"/>
      <c r="AA1124" s="14" t="inlineStr"/>
      <c r="AB1124" s="14">
        <f>VLOOKUP(int(I1124),'DSD (informação UCs)'!AY:AZ, 2, FALSE)-SUM(O1125:Z1139)</f>
        <v/>
      </c>
    </row>
    <row r="1125">
      <c r="A1125" s="14" t="n"/>
      <c r="B1125" s="14" t="n"/>
      <c r="C1125" s="14" t="n"/>
      <c r="D1125" s="14" t="n"/>
      <c r="E1125" t="inlineStr">
        <is>
          <t>Inserir docente</t>
        </is>
      </c>
      <c r="F1125" s="14" t="n"/>
      <c r="G1125" s="15" t="inlineStr">
        <is>
          <t>Gestão da Empresa</t>
        </is>
      </c>
      <c r="H1125" s="14" t="n"/>
      <c r="I1125" s="14" t="n"/>
      <c r="J1125" s="14" t="n"/>
      <c r="K1125" s="14" t="n"/>
      <c r="L1125" s="14" t="n"/>
      <c r="M1125" s="14" t="n"/>
      <c r="N1125" s="14" t="n"/>
      <c r="AA1125" s="14">
        <f>SUM(O1125:Z1125)</f>
        <v/>
      </c>
      <c r="AB1125" s="14" t="n"/>
    </row>
    <row r="1126">
      <c r="A1126" s="14" t="n"/>
      <c r="B1126" s="14" t="n"/>
      <c r="C1126" s="14" t="n"/>
      <c r="D1126" s="14" t="n"/>
      <c r="E1126" t="inlineStr">
        <is>
          <t>Inserir docente</t>
        </is>
      </c>
      <c r="F1126" s="14" t="n"/>
      <c r="G1126" s="15" t="inlineStr">
        <is>
          <t>Gestão da Empresa</t>
        </is>
      </c>
      <c r="H1126" s="14" t="n"/>
      <c r="I1126" s="14" t="n"/>
      <c r="J1126" s="14" t="n"/>
      <c r="K1126" s="14" t="n"/>
      <c r="L1126" s="14" t="n"/>
      <c r="M1126" s="14" t="n"/>
      <c r="N1126" s="14" t="n"/>
      <c r="AA1126" s="14">
        <f>SUM(O1126:Z1126)</f>
        <v/>
      </c>
      <c r="AB1126" s="14" t="n"/>
    </row>
    <row r="1127">
      <c r="A1127" s="14" t="n"/>
      <c r="B1127" s="14" t="n"/>
      <c r="C1127" s="14" t="n"/>
      <c r="D1127" s="14" t="n"/>
      <c r="E1127" t="inlineStr">
        <is>
          <t>Inserir docente</t>
        </is>
      </c>
      <c r="F1127" s="14" t="n"/>
      <c r="G1127" s="15" t="inlineStr">
        <is>
          <t>Gestão da Empresa</t>
        </is>
      </c>
      <c r="H1127" s="14" t="n"/>
      <c r="I1127" s="14" t="n"/>
      <c r="J1127" s="14" t="n"/>
      <c r="K1127" s="14" t="n"/>
      <c r="L1127" s="14" t="n"/>
      <c r="M1127" s="14" t="n"/>
      <c r="N1127" s="14" t="n"/>
      <c r="AA1127" s="14">
        <f>SUM(O1127:Z1127)</f>
        <v/>
      </c>
      <c r="AB1127" s="14" t="n"/>
    </row>
    <row r="1128">
      <c r="A1128" s="14" t="n"/>
      <c r="B1128" s="14" t="n"/>
      <c r="C1128" s="14" t="n"/>
      <c r="D1128" s="14" t="n"/>
      <c r="E1128" t="inlineStr">
        <is>
          <t>Inserir docente</t>
        </is>
      </c>
      <c r="F1128" s="14" t="n"/>
      <c r="G1128" s="15" t="inlineStr">
        <is>
          <t>Gestão da Empresa</t>
        </is>
      </c>
      <c r="H1128" s="14" t="n"/>
      <c r="I1128" s="14" t="n"/>
      <c r="J1128" s="14" t="n"/>
      <c r="K1128" s="14" t="n"/>
      <c r="L1128" s="14" t="n"/>
      <c r="M1128" s="14" t="n"/>
      <c r="N1128" s="14" t="n"/>
      <c r="AA1128" s="14">
        <f>SUM(O1128:Z1128)</f>
        <v/>
      </c>
      <c r="AB1128" s="14" t="n"/>
    </row>
    <row r="1129">
      <c r="A1129" s="14" t="n"/>
      <c r="B1129" s="14" t="n"/>
      <c r="C1129" s="14" t="n"/>
      <c r="D1129" s="14" t="n"/>
      <c r="E1129" t="inlineStr">
        <is>
          <t>Inserir docente</t>
        </is>
      </c>
      <c r="F1129" s="14" t="n"/>
      <c r="G1129" s="15" t="inlineStr">
        <is>
          <t>Gestão da Empresa</t>
        </is>
      </c>
      <c r="H1129" s="14" t="n"/>
      <c r="I1129" s="14" t="n"/>
      <c r="J1129" s="14" t="n"/>
      <c r="K1129" s="14" t="n"/>
      <c r="L1129" s="14" t="n"/>
      <c r="M1129" s="14" t="n"/>
      <c r="N1129" s="14" t="n"/>
      <c r="AA1129" s="14">
        <f>SUM(O1129:Z1129)</f>
        <v/>
      </c>
      <c r="AB1129" s="14" t="n"/>
    </row>
    <row r="1130">
      <c r="A1130" s="14" t="n"/>
      <c r="B1130" s="14" t="n"/>
      <c r="C1130" s="14" t="n"/>
      <c r="D1130" s="14" t="n"/>
      <c r="E1130" t="inlineStr">
        <is>
          <t>Inserir docente</t>
        </is>
      </c>
      <c r="F1130" s="14" t="n"/>
      <c r="G1130" s="15" t="inlineStr">
        <is>
          <t>Gestão da Empresa</t>
        </is>
      </c>
      <c r="H1130" s="14" t="n"/>
      <c r="I1130" s="14" t="n"/>
      <c r="J1130" s="14" t="n"/>
      <c r="K1130" s="14" t="n"/>
      <c r="L1130" s="14" t="n"/>
      <c r="M1130" s="14" t="n"/>
      <c r="N1130" s="14" t="n"/>
      <c r="AA1130" s="14">
        <f>SUM(O1130:Z1130)</f>
        <v/>
      </c>
      <c r="AB1130" s="14" t="n"/>
    </row>
    <row r="1131">
      <c r="A1131" s="14" t="n"/>
      <c r="B1131" s="14" t="n"/>
      <c r="C1131" s="14" t="n"/>
      <c r="D1131" s="14" t="n"/>
      <c r="E1131" t="inlineStr">
        <is>
          <t>Inserir docente</t>
        </is>
      </c>
      <c r="F1131" s="14" t="n"/>
      <c r="G1131" s="15" t="inlineStr">
        <is>
          <t>Gestão da Empresa</t>
        </is>
      </c>
      <c r="H1131" s="14" t="n"/>
      <c r="I1131" s="14" t="n"/>
      <c r="J1131" s="14" t="n"/>
      <c r="K1131" s="14" t="n"/>
      <c r="L1131" s="14" t="n"/>
      <c r="M1131" s="14" t="n"/>
      <c r="N1131" s="14" t="n"/>
      <c r="AA1131" s="14">
        <f>SUM(O1131:Z1131)</f>
        <v/>
      </c>
      <c r="AB1131" s="14" t="n"/>
    </row>
    <row r="1132">
      <c r="A1132" s="14" t="n"/>
      <c r="B1132" s="14" t="n"/>
      <c r="C1132" s="14" t="n"/>
      <c r="D1132" s="14" t="n"/>
      <c r="E1132" t="inlineStr">
        <is>
          <t>Inserir docente</t>
        </is>
      </c>
      <c r="F1132" s="14" t="n"/>
      <c r="G1132" s="15" t="inlineStr">
        <is>
          <t>Gestão da Empresa</t>
        </is>
      </c>
      <c r="H1132" s="14" t="n"/>
      <c r="I1132" s="14" t="n"/>
      <c r="J1132" s="14" t="n"/>
      <c r="K1132" s="14" t="n"/>
      <c r="L1132" s="14" t="n"/>
      <c r="M1132" s="14" t="n"/>
      <c r="N1132" s="14" t="n"/>
      <c r="AA1132" s="14">
        <f>SUM(O1132:Z1132)</f>
        <v/>
      </c>
      <c r="AB1132" s="14" t="n"/>
    </row>
    <row r="1133">
      <c r="A1133" s="14" t="n"/>
      <c r="B1133" s="14" t="n"/>
      <c r="C1133" s="14" t="n"/>
      <c r="D1133" s="14" t="n"/>
      <c r="E1133" t="inlineStr">
        <is>
          <t>Inserir docente</t>
        </is>
      </c>
      <c r="F1133" s="14" t="n"/>
      <c r="G1133" s="15" t="inlineStr">
        <is>
          <t>Gestão da Empresa</t>
        </is>
      </c>
      <c r="H1133" s="14" t="n"/>
      <c r="I1133" s="14" t="n"/>
      <c r="J1133" s="14" t="n"/>
      <c r="K1133" s="14" t="n"/>
      <c r="L1133" s="14" t="n"/>
      <c r="M1133" s="14" t="n"/>
      <c r="N1133" s="14" t="n"/>
      <c r="AA1133" s="14">
        <f>SUM(O1133:Z1133)</f>
        <v/>
      </c>
      <c r="AB1133" s="14" t="n"/>
    </row>
    <row r="1134">
      <c r="A1134" s="14" t="n"/>
      <c r="B1134" s="14" t="n"/>
      <c r="C1134" s="14" t="n"/>
      <c r="D1134" s="14" t="n"/>
      <c r="E1134" t="inlineStr">
        <is>
          <t>Inserir docente</t>
        </is>
      </c>
      <c r="F1134" s="14" t="n"/>
      <c r="G1134" s="15" t="inlineStr">
        <is>
          <t>Gestão da Empresa</t>
        </is>
      </c>
      <c r="H1134" s="14" t="n"/>
      <c r="I1134" s="14" t="n"/>
      <c r="J1134" s="14" t="n"/>
      <c r="K1134" s="14" t="n"/>
      <c r="L1134" s="14" t="n"/>
      <c r="M1134" s="14" t="n"/>
      <c r="N1134" s="14" t="n"/>
      <c r="AA1134" s="14">
        <f>SUM(O1134:Z1134)</f>
        <v/>
      </c>
      <c r="AB1134" s="14" t="n"/>
    </row>
    <row r="1135">
      <c r="A1135" s="14" t="n"/>
      <c r="B1135" s="14" t="n"/>
      <c r="C1135" s="14" t="n"/>
      <c r="D1135" s="14" t="n"/>
      <c r="E1135" t="inlineStr">
        <is>
          <t>Inserir docente</t>
        </is>
      </c>
      <c r="F1135" s="14" t="n"/>
      <c r="G1135" s="15" t="inlineStr">
        <is>
          <t>Gestão da Empresa</t>
        </is>
      </c>
      <c r="H1135" s="14" t="n"/>
      <c r="I1135" s="14" t="n"/>
      <c r="J1135" s="14" t="n"/>
      <c r="K1135" s="14" t="n"/>
      <c r="L1135" s="14" t="n"/>
      <c r="M1135" s="14" t="n"/>
      <c r="N1135" s="14" t="n"/>
      <c r="AA1135" s="14">
        <f>SUM(O1135:Z1135)</f>
        <v/>
      </c>
      <c r="AB1135" s="14" t="n"/>
    </row>
    <row r="1136">
      <c r="A1136" s="14" t="n"/>
      <c r="B1136" s="14" t="n"/>
      <c r="C1136" s="14" t="n"/>
      <c r="D1136" s="14" t="n"/>
      <c r="E1136" t="inlineStr">
        <is>
          <t>Inserir docente</t>
        </is>
      </c>
      <c r="F1136" s="14" t="n"/>
      <c r="G1136" s="15" t="inlineStr">
        <is>
          <t>Gestão da Empresa</t>
        </is>
      </c>
      <c r="H1136" s="14" t="n"/>
      <c r="I1136" s="14" t="n"/>
      <c r="J1136" s="14" t="n"/>
      <c r="K1136" s="14" t="n"/>
      <c r="L1136" s="14" t="n"/>
      <c r="M1136" s="14" t="n"/>
      <c r="N1136" s="14" t="n"/>
      <c r="AA1136" s="14">
        <f>SUM(O1136:Z1136)</f>
        <v/>
      </c>
      <c r="AB1136" s="14" t="n"/>
    </row>
    <row r="1137">
      <c r="A1137" s="14" t="n"/>
      <c r="B1137" s="14" t="n"/>
      <c r="C1137" s="14" t="n"/>
      <c r="D1137" s="14" t="n"/>
      <c r="E1137" t="inlineStr">
        <is>
          <t>Inserir docente</t>
        </is>
      </c>
      <c r="F1137" s="14" t="n"/>
      <c r="G1137" s="15" t="inlineStr">
        <is>
          <t>Gestão da Empresa</t>
        </is>
      </c>
      <c r="H1137" s="14" t="n"/>
      <c r="I1137" s="14" t="n"/>
      <c r="J1137" s="14" t="n"/>
      <c r="K1137" s="14" t="n"/>
      <c r="L1137" s="14" t="n"/>
      <c r="M1137" s="14" t="n"/>
      <c r="N1137" s="14" t="n"/>
      <c r="AA1137" s="14">
        <f>SUM(O1137:Z1137)</f>
        <v/>
      </c>
      <c r="AB1137" s="14" t="n"/>
    </row>
    <row r="1138">
      <c r="A1138" s="14" t="n"/>
      <c r="B1138" s="14" t="n"/>
      <c r="C1138" s="14" t="n"/>
      <c r="D1138" s="14" t="n"/>
      <c r="E1138" t="inlineStr">
        <is>
          <t>Inserir docente</t>
        </is>
      </c>
      <c r="F1138" s="14" t="n"/>
      <c r="G1138" s="15" t="inlineStr">
        <is>
          <t>Gestão da Empresa</t>
        </is>
      </c>
      <c r="H1138" s="14" t="n"/>
      <c r="I1138" s="14" t="n"/>
      <c r="J1138" s="14" t="n"/>
      <c r="K1138" s="14" t="n"/>
      <c r="L1138" s="14" t="n"/>
      <c r="M1138" s="14" t="n"/>
      <c r="N1138" s="14" t="n"/>
      <c r="AA1138" s="14">
        <f>SUM(O1138:Z1138)</f>
        <v/>
      </c>
      <c r="AB1138" s="14" t="n"/>
    </row>
    <row r="1139">
      <c r="A1139" s="14" t="n"/>
      <c r="B1139" s="14" t="n"/>
      <c r="C1139" s="14" t="n"/>
      <c r="D1139" s="14" t="n"/>
      <c r="E1139" t="inlineStr">
        <is>
          <t>Inserir docente</t>
        </is>
      </c>
      <c r="F1139" s="14" t="n"/>
      <c r="G1139" s="15" t="inlineStr">
        <is>
          <t>Gestão da Empresa</t>
        </is>
      </c>
      <c r="H1139" s="14" t="n"/>
      <c r="I1139" s="14" t="n"/>
      <c r="J1139" s="14" t="n"/>
      <c r="K1139" s="14" t="n"/>
      <c r="L1139" s="14" t="n"/>
      <c r="M1139" s="14" t="n"/>
      <c r="N1139" s="14" t="n"/>
      <c r="AA1139" s="14">
        <f>SUM(O1139:Z1139)</f>
        <v/>
      </c>
      <c r="AB1139" s="14" t="n"/>
    </row>
    <row r="1140"/>
    <row r="1141">
      <c r="A1141" s="14" t="inlineStr">
        <is>
          <t>Ciências Exatas e Naturais</t>
        </is>
      </c>
      <c r="B1141" s="14" t="inlineStr">
        <is>
          <t>1.3 Física</t>
        </is>
      </c>
      <c r="C1141" s="14" t="inlineStr">
        <is>
          <t>ERUR</t>
        </is>
      </c>
      <c r="D1141" s="14" t="inlineStr">
        <is>
          <t>DCEB</t>
        </is>
      </c>
      <c r="E1141" s="14" t="inlineStr">
        <is>
          <t>Isabel Maria Cerqueira Lopes Alves</t>
        </is>
      </c>
      <c r="F1141" s="14" t="inlineStr">
        <is>
          <t>sim</t>
        </is>
      </c>
      <c r="G1141" s="14" t="inlineStr">
        <is>
          <t>Hidráulica</t>
        </is>
      </c>
      <c r="H1141" s="14" t="inlineStr">
        <is>
          <t>1º ciclo</t>
        </is>
      </c>
      <c r="I1141" s="14" t="inlineStr">
        <is>
          <t>2518</t>
        </is>
      </c>
      <c r="J1141" s="14" t="inlineStr">
        <is>
          <t>3º</t>
        </is>
      </c>
      <c r="K1141" s="14" t="inlineStr">
        <is>
          <t>1º</t>
        </is>
      </c>
      <c r="L1141" s="14" t="n">
        <v>3</v>
      </c>
      <c r="M1141" s="14" t="n">
        <v>7</v>
      </c>
      <c r="N1141" s="14" t="n">
        <v>28</v>
      </c>
      <c r="O1141" s="14" t="n"/>
      <c r="P1141" s="14" t="n"/>
      <c r="Q1141" s="14" t="n"/>
      <c r="R1141" s="14" t="n"/>
      <c r="S1141" s="14" t="n"/>
      <c r="T1141" s="14" t="n"/>
      <c r="U1141" s="14" t="n"/>
      <c r="V1141" s="14" t="n"/>
      <c r="W1141" s="14" t="n"/>
      <c r="X1141" s="14" t="n"/>
      <c r="Y1141" s="14" t="n"/>
      <c r="Z1141" s="14" t="n"/>
      <c r="AA1141" s="14" t="inlineStr"/>
      <c r="AB1141" s="14">
        <f>VLOOKUP(int(I1141),'DSD (informação UCs)'!AY:AZ, 2, FALSE)-SUM(O1142:Z1156)</f>
        <v/>
      </c>
    </row>
    <row r="1142">
      <c r="A1142" s="14" t="n"/>
      <c r="B1142" s="14" t="n"/>
      <c r="C1142" s="14" t="n"/>
      <c r="D1142" s="14" t="n"/>
      <c r="E1142" t="inlineStr">
        <is>
          <t>Inserir docente</t>
        </is>
      </c>
      <c r="F1142" s="14" t="n"/>
      <c r="G1142" s="15" t="inlineStr">
        <is>
          <t>Hidráulica</t>
        </is>
      </c>
      <c r="H1142" s="14" t="n"/>
      <c r="I1142" s="14" t="n"/>
      <c r="J1142" s="14" t="n"/>
      <c r="K1142" s="14" t="n"/>
      <c r="L1142" s="14" t="n"/>
      <c r="M1142" s="14" t="n"/>
      <c r="N1142" s="14" t="n"/>
      <c r="AA1142" s="14">
        <f>SUM(O1142:Z1142)</f>
        <v/>
      </c>
      <c r="AB1142" s="14" t="n"/>
    </row>
    <row r="1143">
      <c r="A1143" s="14" t="n"/>
      <c r="B1143" s="14" t="n"/>
      <c r="C1143" s="14" t="n"/>
      <c r="D1143" s="14" t="n"/>
      <c r="E1143" t="inlineStr">
        <is>
          <t>Inserir docente</t>
        </is>
      </c>
      <c r="F1143" s="14" t="n"/>
      <c r="G1143" s="15" t="inlineStr">
        <is>
          <t>Hidráulica</t>
        </is>
      </c>
      <c r="H1143" s="14" t="n"/>
      <c r="I1143" s="14" t="n"/>
      <c r="J1143" s="14" t="n"/>
      <c r="K1143" s="14" t="n"/>
      <c r="L1143" s="14" t="n"/>
      <c r="M1143" s="14" t="n"/>
      <c r="N1143" s="14" t="n"/>
      <c r="AA1143" s="14">
        <f>SUM(O1143:Z1143)</f>
        <v/>
      </c>
      <c r="AB1143" s="14" t="n"/>
    </row>
    <row r="1144">
      <c r="A1144" s="14" t="n"/>
      <c r="B1144" s="14" t="n"/>
      <c r="C1144" s="14" t="n"/>
      <c r="D1144" s="14" t="n"/>
      <c r="E1144" t="inlineStr">
        <is>
          <t>Inserir docente</t>
        </is>
      </c>
      <c r="F1144" s="14" t="n"/>
      <c r="G1144" s="15" t="inlineStr">
        <is>
          <t>Hidráulica</t>
        </is>
      </c>
      <c r="H1144" s="14" t="n"/>
      <c r="I1144" s="14" t="n"/>
      <c r="J1144" s="14" t="n"/>
      <c r="K1144" s="14" t="n"/>
      <c r="L1144" s="14" t="n"/>
      <c r="M1144" s="14" t="n"/>
      <c r="N1144" s="14" t="n"/>
      <c r="AA1144" s="14">
        <f>SUM(O1144:Z1144)</f>
        <v/>
      </c>
      <c r="AB1144" s="14" t="n"/>
    </row>
    <row r="1145">
      <c r="A1145" s="14" t="n"/>
      <c r="B1145" s="14" t="n"/>
      <c r="C1145" s="14" t="n"/>
      <c r="D1145" s="14" t="n"/>
      <c r="E1145" t="inlineStr">
        <is>
          <t>Inserir docente</t>
        </is>
      </c>
      <c r="F1145" s="14" t="n"/>
      <c r="G1145" s="15" t="inlineStr">
        <is>
          <t>Hidráulica</t>
        </is>
      </c>
      <c r="H1145" s="14" t="n"/>
      <c r="I1145" s="14" t="n"/>
      <c r="J1145" s="14" t="n"/>
      <c r="K1145" s="14" t="n"/>
      <c r="L1145" s="14" t="n"/>
      <c r="M1145" s="14" t="n"/>
      <c r="N1145" s="14" t="n"/>
      <c r="AA1145" s="14">
        <f>SUM(O1145:Z1145)</f>
        <v/>
      </c>
      <c r="AB1145" s="14" t="n"/>
    </row>
    <row r="1146">
      <c r="A1146" s="14" t="n"/>
      <c r="B1146" s="14" t="n"/>
      <c r="C1146" s="14" t="n"/>
      <c r="D1146" s="14" t="n"/>
      <c r="E1146" t="inlineStr">
        <is>
          <t>Inserir docente</t>
        </is>
      </c>
      <c r="F1146" s="14" t="n"/>
      <c r="G1146" s="15" t="inlineStr">
        <is>
          <t>Hidráulica</t>
        </is>
      </c>
      <c r="H1146" s="14" t="n"/>
      <c r="I1146" s="14" t="n"/>
      <c r="J1146" s="14" t="n"/>
      <c r="K1146" s="14" t="n"/>
      <c r="L1146" s="14" t="n"/>
      <c r="M1146" s="14" t="n"/>
      <c r="N1146" s="14" t="n"/>
      <c r="AA1146" s="14">
        <f>SUM(O1146:Z1146)</f>
        <v/>
      </c>
      <c r="AB1146" s="14" t="n"/>
    </row>
    <row r="1147">
      <c r="A1147" s="14" t="n"/>
      <c r="B1147" s="14" t="n"/>
      <c r="C1147" s="14" t="n"/>
      <c r="D1147" s="14" t="n"/>
      <c r="E1147" t="inlineStr">
        <is>
          <t>Inserir docente</t>
        </is>
      </c>
      <c r="F1147" s="14" t="n"/>
      <c r="G1147" s="15" t="inlineStr">
        <is>
          <t>Hidráulica</t>
        </is>
      </c>
      <c r="H1147" s="14" t="n"/>
      <c r="I1147" s="14" t="n"/>
      <c r="J1147" s="14" t="n"/>
      <c r="K1147" s="14" t="n"/>
      <c r="L1147" s="14" t="n"/>
      <c r="M1147" s="14" t="n"/>
      <c r="N1147" s="14" t="n"/>
      <c r="AA1147" s="14">
        <f>SUM(O1147:Z1147)</f>
        <v/>
      </c>
      <c r="AB1147" s="14" t="n"/>
    </row>
    <row r="1148">
      <c r="A1148" s="14" t="n"/>
      <c r="B1148" s="14" t="n"/>
      <c r="C1148" s="14" t="n"/>
      <c r="D1148" s="14" t="n"/>
      <c r="E1148" t="inlineStr">
        <is>
          <t>Inserir docente</t>
        </is>
      </c>
      <c r="F1148" s="14" t="n"/>
      <c r="G1148" s="15" t="inlineStr">
        <is>
          <t>Hidráulica</t>
        </is>
      </c>
      <c r="H1148" s="14" t="n"/>
      <c r="I1148" s="14" t="n"/>
      <c r="J1148" s="14" t="n"/>
      <c r="K1148" s="14" t="n"/>
      <c r="L1148" s="14" t="n"/>
      <c r="M1148" s="14" t="n"/>
      <c r="N1148" s="14" t="n"/>
      <c r="AA1148" s="14">
        <f>SUM(O1148:Z1148)</f>
        <v/>
      </c>
      <c r="AB1148" s="14" t="n"/>
    </row>
    <row r="1149">
      <c r="A1149" s="14" t="n"/>
      <c r="B1149" s="14" t="n"/>
      <c r="C1149" s="14" t="n"/>
      <c r="D1149" s="14" t="n"/>
      <c r="E1149" t="inlineStr">
        <is>
          <t>Inserir docente</t>
        </is>
      </c>
      <c r="F1149" s="14" t="n"/>
      <c r="G1149" s="15" t="inlineStr">
        <is>
          <t>Hidráulica</t>
        </is>
      </c>
      <c r="H1149" s="14" t="n"/>
      <c r="I1149" s="14" t="n"/>
      <c r="J1149" s="14" t="n"/>
      <c r="K1149" s="14" t="n"/>
      <c r="L1149" s="14" t="n"/>
      <c r="M1149" s="14" t="n"/>
      <c r="N1149" s="14" t="n"/>
      <c r="AA1149" s="14">
        <f>SUM(O1149:Z1149)</f>
        <v/>
      </c>
      <c r="AB1149" s="14" t="n"/>
    </row>
    <row r="1150">
      <c r="A1150" s="14" t="n"/>
      <c r="B1150" s="14" t="n"/>
      <c r="C1150" s="14" t="n"/>
      <c r="D1150" s="14" t="n"/>
      <c r="E1150" t="inlineStr">
        <is>
          <t>Inserir docente</t>
        </is>
      </c>
      <c r="F1150" s="14" t="n"/>
      <c r="G1150" s="15" t="inlineStr">
        <is>
          <t>Hidráulica</t>
        </is>
      </c>
      <c r="H1150" s="14" t="n"/>
      <c r="I1150" s="14" t="n"/>
      <c r="J1150" s="14" t="n"/>
      <c r="K1150" s="14" t="n"/>
      <c r="L1150" s="14" t="n"/>
      <c r="M1150" s="14" t="n"/>
      <c r="N1150" s="14" t="n"/>
      <c r="AA1150" s="14">
        <f>SUM(O1150:Z1150)</f>
        <v/>
      </c>
      <c r="AB1150" s="14" t="n"/>
    </row>
    <row r="1151">
      <c r="A1151" s="14" t="n"/>
      <c r="B1151" s="14" t="n"/>
      <c r="C1151" s="14" t="n"/>
      <c r="D1151" s="14" t="n"/>
      <c r="E1151" t="inlineStr">
        <is>
          <t>Inserir docente</t>
        </is>
      </c>
      <c r="F1151" s="14" t="n"/>
      <c r="G1151" s="15" t="inlineStr">
        <is>
          <t>Hidráulica</t>
        </is>
      </c>
      <c r="H1151" s="14" t="n"/>
      <c r="I1151" s="14" t="n"/>
      <c r="J1151" s="14" t="n"/>
      <c r="K1151" s="14" t="n"/>
      <c r="L1151" s="14" t="n"/>
      <c r="M1151" s="14" t="n"/>
      <c r="N1151" s="14" t="n"/>
      <c r="AA1151" s="14">
        <f>SUM(O1151:Z1151)</f>
        <v/>
      </c>
      <c r="AB1151" s="14" t="n"/>
    </row>
    <row r="1152">
      <c r="A1152" s="14" t="n"/>
      <c r="B1152" s="14" t="n"/>
      <c r="C1152" s="14" t="n"/>
      <c r="D1152" s="14" t="n"/>
      <c r="E1152" t="inlineStr">
        <is>
          <t>Inserir docente</t>
        </is>
      </c>
      <c r="F1152" s="14" t="n"/>
      <c r="G1152" s="15" t="inlineStr">
        <is>
          <t>Hidráulica</t>
        </is>
      </c>
      <c r="H1152" s="14" t="n"/>
      <c r="I1152" s="14" t="n"/>
      <c r="J1152" s="14" t="n"/>
      <c r="K1152" s="14" t="n"/>
      <c r="L1152" s="14" t="n"/>
      <c r="M1152" s="14" t="n"/>
      <c r="N1152" s="14" t="n"/>
      <c r="AA1152" s="14">
        <f>SUM(O1152:Z1152)</f>
        <v/>
      </c>
      <c r="AB1152" s="14" t="n"/>
    </row>
    <row r="1153">
      <c r="A1153" s="14" t="n"/>
      <c r="B1153" s="14" t="n"/>
      <c r="C1153" s="14" t="n"/>
      <c r="D1153" s="14" t="n"/>
      <c r="E1153" t="inlineStr">
        <is>
          <t>Inserir docente</t>
        </is>
      </c>
      <c r="F1153" s="14" t="n"/>
      <c r="G1153" s="15" t="inlineStr">
        <is>
          <t>Hidráulica</t>
        </is>
      </c>
      <c r="H1153" s="14" t="n"/>
      <c r="I1153" s="14" t="n"/>
      <c r="J1153" s="14" t="n"/>
      <c r="K1153" s="14" t="n"/>
      <c r="L1153" s="14" t="n"/>
      <c r="M1153" s="14" t="n"/>
      <c r="N1153" s="14" t="n"/>
      <c r="AA1153" s="14">
        <f>SUM(O1153:Z1153)</f>
        <v/>
      </c>
      <c r="AB1153" s="14" t="n"/>
    </row>
    <row r="1154">
      <c r="A1154" s="14" t="n"/>
      <c r="B1154" s="14" t="n"/>
      <c r="C1154" s="14" t="n"/>
      <c r="D1154" s="14" t="n"/>
      <c r="E1154" t="inlineStr">
        <is>
          <t>Inserir docente</t>
        </is>
      </c>
      <c r="F1154" s="14" t="n"/>
      <c r="G1154" s="15" t="inlineStr">
        <is>
          <t>Hidráulica</t>
        </is>
      </c>
      <c r="H1154" s="14" t="n"/>
      <c r="I1154" s="14" t="n"/>
      <c r="J1154" s="14" t="n"/>
      <c r="K1154" s="14" t="n"/>
      <c r="L1154" s="14" t="n"/>
      <c r="M1154" s="14" t="n"/>
      <c r="N1154" s="14" t="n"/>
      <c r="AA1154" s="14">
        <f>SUM(O1154:Z1154)</f>
        <v/>
      </c>
      <c r="AB1154" s="14" t="n"/>
    </row>
    <row r="1155">
      <c r="A1155" s="14" t="n"/>
      <c r="B1155" s="14" t="n"/>
      <c r="C1155" s="14" t="n"/>
      <c r="D1155" s="14" t="n"/>
      <c r="E1155" t="inlineStr">
        <is>
          <t>Inserir docente</t>
        </is>
      </c>
      <c r="F1155" s="14" t="n"/>
      <c r="G1155" s="15" t="inlineStr">
        <is>
          <t>Hidráulica</t>
        </is>
      </c>
      <c r="H1155" s="14" t="n"/>
      <c r="I1155" s="14" t="n"/>
      <c r="J1155" s="14" t="n"/>
      <c r="K1155" s="14" t="n"/>
      <c r="L1155" s="14" t="n"/>
      <c r="M1155" s="14" t="n"/>
      <c r="N1155" s="14" t="n"/>
      <c r="AA1155" s="14">
        <f>SUM(O1155:Z1155)</f>
        <v/>
      </c>
      <c r="AB1155" s="14" t="n"/>
    </row>
    <row r="1156">
      <c r="A1156" s="14" t="n"/>
      <c r="B1156" s="14" t="n"/>
      <c r="C1156" s="14" t="n"/>
      <c r="D1156" s="14" t="n"/>
      <c r="E1156" t="inlineStr">
        <is>
          <t>Inserir docente</t>
        </is>
      </c>
      <c r="F1156" s="14" t="n"/>
      <c r="G1156" s="15" t="inlineStr">
        <is>
          <t>Hidráulica</t>
        </is>
      </c>
      <c r="H1156" s="14" t="n"/>
      <c r="I1156" s="14" t="n"/>
      <c r="J1156" s="14" t="n"/>
      <c r="K1156" s="14" t="n"/>
      <c r="L1156" s="14" t="n"/>
      <c r="M1156" s="14" t="n"/>
      <c r="N1156" s="14" t="n"/>
      <c r="AA1156" s="14">
        <f>SUM(O1156:Z1156)</f>
        <v/>
      </c>
      <c r="AB1156" s="14" t="n"/>
    </row>
    <row r="1157"/>
    <row r="1158">
      <c r="A1158" s="14" t="inlineStr">
        <is>
          <t>Ciências Exatas e Naturais</t>
        </is>
      </c>
      <c r="B1158" s="14" t="inlineStr">
        <is>
          <t>1.5 Ciências da Terra e do Ambiente</t>
        </is>
      </c>
      <c r="C1158" s="14" t="inlineStr">
        <is>
          <t>ERUR</t>
        </is>
      </c>
      <c r="D1158" s="14" t="inlineStr">
        <is>
          <t>DCEB</t>
        </is>
      </c>
      <c r="E1158" s="14" t="inlineStr">
        <is>
          <t>Maria do Rosário da Conceição Cameira</t>
        </is>
      </c>
      <c r="F1158" s="14" t="inlineStr">
        <is>
          <t>sim</t>
        </is>
      </c>
      <c r="G1158" s="14" t="inlineStr">
        <is>
          <t>Hidrologia</t>
        </is>
      </c>
      <c r="H1158" s="14" t="inlineStr">
        <is>
          <t>1º ciclo</t>
        </is>
      </c>
      <c r="I1158" s="14" t="inlineStr">
        <is>
          <t>2519</t>
        </is>
      </c>
      <c r="J1158" s="14" t="inlineStr">
        <is>
          <t>2º</t>
        </is>
      </c>
      <c r="K1158" s="14" t="inlineStr">
        <is>
          <t>2º</t>
        </is>
      </c>
      <c r="L1158" s="14" t="n">
        <v>3</v>
      </c>
      <c r="M1158" s="14" t="n">
        <v>7</v>
      </c>
      <c r="N1158" s="14" t="n">
        <v>28</v>
      </c>
      <c r="O1158" s="14" t="n"/>
      <c r="P1158" s="14" t="n"/>
      <c r="Q1158" s="14" t="n"/>
      <c r="R1158" s="14" t="n"/>
      <c r="S1158" s="14" t="n"/>
      <c r="T1158" s="14" t="n"/>
      <c r="U1158" s="14" t="n"/>
      <c r="V1158" s="14" t="n"/>
      <c r="W1158" s="14" t="n"/>
      <c r="X1158" s="14" t="n"/>
      <c r="Y1158" s="14" t="n"/>
      <c r="Z1158" s="14" t="n"/>
      <c r="AA1158" s="14" t="inlineStr"/>
      <c r="AB1158" s="14">
        <f>VLOOKUP(int(I1158),'DSD (informação UCs)'!AY:AZ, 2, FALSE)-SUM(O1159:Z1173)</f>
        <v/>
      </c>
    </row>
    <row r="1159">
      <c r="A1159" s="14" t="n"/>
      <c r="B1159" s="14" t="n"/>
      <c r="C1159" s="14" t="n"/>
      <c r="D1159" s="14" t="n"/>
      <c r="E1159" t="inlineStr">
        <is>
          <t>Inserir docente</t>
        </is>
      </c>
      <c r="F1159" s="14" t="n"/>
      <c r="G1159" s="15" t="inlineStr">
        <is>
          <t>Hidrologia</t>
        </is>
      </c>
      <c r="H1159" s="14" t="n"/>
      <c r="I1159" s="14" t="n"/>
      <c r="J1159" s="14" t="n"/>
      <c r="K1159" s="14" t="n"/>
      <c r="L1159" s="14" t="n"/>
      <c r="M1159" s="14" t="n"/>
      <c r="N1159" s="14" t="n"/>
      <c r="AA1159" s="14">
        <f>SUM(O1159:Z1159)</f>
        <v/>
      </c>
      <c r="AB1159" s="14" t="n"/>
    </row>
    <row r="1160">
      <c r="A1160" s="14" t="n"/>
      <c r="B1160" s="14" t="n"/>
      <c r="C1160" s="14" t="n"/>
      <c r="D1160" s="14" t="n"/>
      <c r="E1160" t="inlineStr">
        <is>
          <t>Inserir docente</t>
        </is>
      </c>
      <c r="F1160" s="14" t="n"/>
      <c r="G1160" s="15" t="inlineStr">
        <is>
          <t>Hidrologia</t>
        </is>
      </c>
      <c r="H1160" s="14" t="n"/>
      <c r="I1160" s="14" t="n"/>
      <c r="J1160" s="14" t="n"/>
      <c r="K1160" s="14" t="n"/>
      <c r="L1160" s="14" t="n"/>
      <c r="M1160" s="14" t="n"/>
      <c r="N1160" s="14" t="n"/>
      <c r="AA1160" s="14">
        <f>SUM(O1160:Z1160)</f>
        <v/>
      </c>
      <c r="AB1160" s="14" t="n"/>
    </row>
    <row r="1161">
      <c r="A1161" s="14" t="n"/>
      <c r="B1161" s="14" t="n"/>
      <c r="C1161" s="14" t="n"/>
      <c r="D1161" s="14" t="n"/>
      <c r="E1161" t="inlineStr">
        <is>
          <t>Inserir docente</t>
        </is>
      </c>
      <c r="F1161" s="14" t="n"/>
      <c r="G1161" s="15" t="inlineStr">
        <is>
          <t>Hidrologia</t>
        </is>
      </c>
      <c r="H1161" s="14" t="n"/>
      <c r="I1161" s="14" t="n"/>
      <c r="J1161" s="14" t="n"/>
      <c r="K1161" s="14" t="n"/>
      <c r="L1161" s="14" t="n"/>
      <c r="M1161" s="14" t="n"/>
      <c r="N1161" s="14" t="n"/>
      <c r="AA1161" s="14">
        <f>SUM(O1161:Z1161)</f>
        <v/>
      </c>
      <c r="AB1161" s="14" t="n"/>
    </row>
    <row r="1162">
      <c r="A1162" s="14" t="n"/>
      <c r="B1162" s="14" t="n"/>
      <c r="C1162" s="14" t="n"/>
      <c r="D1162" s="14" t="n"/>
      <c r="E1162" t="inlineStr">
        <is>
          <t>Inserir docente</t>
        </is>
      </c>
      <c r="F1162" s="14" t="n"/>
      <c r="G1162" s="15" t="inlineStr">
        <is>
          <t>Hidrologia</t>
        </is>
      </c>
      <c r="H1162" s="14" t="n"/>
      <c r="I1162" s="14" t="n"/>
      <c r="J1162" s="14" t="n"/>
      <c r="K1162" s="14" t="n"/>
      <c r="L1162" s="14" t="n"/>
      <c r="M1162" s="14" t="n"/>
      <c r="N1162" s="14" t="n"/>
      <c r="AA1162" s="14">
        <f>SUM(O1162:Z1162)</f>
        <v/>
      </c>
      <c r="AB1162" s="14" t="n"/>
    </row>
    <row r="1163">
      <c r="A1163" s="14" t="n"/>
      <c r="B1163" s="14" t="n"/>
      <c r="C1163" s="14" t="n"/>
      <c r="D1163" s="14" t="n"/>
      <c r="E1163" t="inlineStr">
        <is>
          <t>Inserir docente</t>
        </is>
      </c>
      <c r="F1163" s="14" t="n"/>
      <c r="G1163" s="15" t="inlineStr">
        <is>
          <t>Hidrologia</t>
        </is>
      </c>
      <c r="H1163" s="14" t="n"/>
      <c r="I1163" s="14" t="n"/>
      <c r="J1163" s="14" t="n"/>
      <c r="K1163" s="14" t="n"/>
      <c r="L1163" s="14" t="n"/>
      <c r="M1163" s="14" t="n"/>
      <c r="N1163" s="14" t="n"/>
      <c r="AA1163" s="14">
        <f>SUM(O1163:Z1163)</f>
        <v/>
      </c>
      <c r="AB1163" s="14" t="n"/>
    </row>
    <row r="1164">
      <c r="A1164" s="14" t="n"/>
      <c r="B1164" s="14" t="n"/>
      <c r="C1164" s="14" t="n"/>
      <c r="D1164" s="14" t="n"/>
      <c r="E1164" t="inlineStr">
        <is>
          <t>Inserir docente</t>
        </is>
      </c>
      <c r="F1164" s="14" t="n"/>
      <c r="G1164" s="15" t="inlineStr">
        <is>
          <t>Hidrologia</t>
        </is>
      </c>
      <c r="H1164" s="14" t="n"/>
      <c r="I1164" s="14" t="n"/>
      <c r="J1164" s="14" t="n"/>
      <c r="K1164" s="14" t="n"/>
      <c r="L1164" s="14" t="n"/>
      <c r="M1164" s="14" t="n"/>
      <c r="N1164" s="14" t="n"/>
      <c r="AA1164" s="14">
        <f>SUM(O1164:Z1164)</f>
        <v/>
      </c>
      <c r="AB1164" s="14" t="n"/>
    </row>
    <row r="1165">
      <c r="A1165" s="14" t="n"/>
      <c r="B1165" s="14" t="n"/>
      <c r="C1165" s="14" t="n"/>
      <c r="D1165" s="14" t="n"/>
      <c r="E1165" t="inlineStr">
        <is>
          <t>Inserir docente</t>
        </is>
      </c>
      <c r="F1165" s="14" t="n"/>
      <c r="G1165" s="15" t="inlineStr">
        <is>
          <t>Hidrologia</t>
        </is>
      </c>
      <c r="H1165" s="14" t="n"/>
      <c r="I1165" s="14" t="n"/>
      <c r="J1165" s="14" t="n"/>
      <c r="K1165" s="14" t="n"/>
      <c r="L1165" s="14" t="n"/>
      <c r="M1165" s="14" t="n"/>
      <c r="N1165" s="14" t="n"/>
      <c r="AA1165" s="14">
        <f>SUM(O1165:Z1165)</f>
        <v/>
      </c>
      <c r="AB1165" s="14" t="n"/>
    </row>
    <row r="1166">
      <c r="A1166" s="14" t="n"/>
      <c r="B1166" s="14" t="n"/>
      <c r="C1166" s="14" t="n"/>
      <c r="D1166" s="14" t="n"/>
      <c r="E1166" t="inlineStr">
        <is>
          <t>Inserir docente</t>
        </is>
      </c>
      <c r="F1166" s="14" t="n"/>
      <c r="G1166" s="15" t="inlineStr">
        <is>
          <t>Hidrologia</t>
        </is>
      </c>
      <c r="H1166" s="14" t="n"/>
      <c r="I1166" s="14" t="n"/>
      <c r="J1166" s="14" t="n"/>
      <c r="K1166" s="14" t="n"/>
      <c r="L1166" s="14" t="n"/>
      <c r="M1166" s="14" t="n"/>
      <c r="N1166" s="14" t="n"/>
      <c r="AA1166" s="14">
        <f>SUM(O1166:Z1166)</f>
        <v/>
      </c>
      <c r="AB1166" s="14" t="n"/>
    </row>
    <row r="1167">
      <c r="A1167" s="14" t="n"/>
      <c r="B1167" s="14" t="n"/>
      <c r="C1167" s="14" t="n"/>
      <c r="D1167" s="14" t="n"/>
      <c r="E1167" t="inlineStr">
        <is>
          <t>Inserir docente</t>
        </is>
      </c>
      <c r="F1167" s="14" t="n"/>
      <c r="G1167" s="15" t="inlineStr">
        <is>
          <t>Hidrologia</t>
        </is>
      </c>
      <c r="H1167" s="14" t="n"/>
      <c r="I1167" s="14" t="n"/>
      <c r="J1167" s="14" t="n"/>
      <c r="K1167" s="14" t="n"/>
      <c r="L1167" s="14" t="n"/>
      <c r="M1167" s="14" t="n"/>
      <c r="N1167" s="14" t="n"/>
      <c r="AA1167" s="14">
        <f>SUM(O1167:Z1167)</f>
        <v/>
      </c>
      <c r="AB1167" s="14" t="n"/>
    </row>
    <row r="1168">
      <c r="A1168" s="14" t="n"/>
      <c r="B1168" s="14" t="n"/>
      <c r="C1168" s="14" t="n"/>
      <c r="D1168" s="14" t="n"/>
      <c r="E1168" t="inlineStr">
        <is>
          <t>Inserir docente</t>
        </is>
      </c>
      <c r="F1168" s="14" t="n"/>
      <c r="G1168" s="15" t="inlineStr">
        <is>
          <t>Hidrologia</t>
        </is>
      </c>
      <c r="H1168" s="14" t="n"/>
      <c r="I1168" s="14" t="n"/>
      <c r="J1168" s="14" t="n"/>
      <c r="K1168" s="14" t="n"/>
      <c r="L1168" s="14" t="n"/>
      <c r="M1168" s="14" t="n"/>
      <c r="N1168" s="14" t="n"/>
      <c r="AA1168" s="14">
        <f>SUM(O1168:Z1168)</f>
        <v/>
      </c>
      <c r="AB1168" s="14" t="n"/>
    </row>
    <row r="1169">
      <c r="A1169" s="14" t="n"/>
      <c r="B1169" s="14" t="n"/>
      <c r="C1169" s="14" t="n"/>
      <c r="D1169" s="14" t="n"/>
      <c r="E1169" t="inlineStr">
        <is>
          <t>Inserir docente</t>
        </is>
      </c>
      <c r="F1169" s="14" t="n"/>
      <c r="G1169" s="15" t="inlineStr">
        <is>
          <t>Hidrologia</t>
        </is>
      </c>
      <c r="H1169" s="14" t="n"/>
      <c r="I1169" s="14" t="n"/>
      <c r="J1169" s="14" t="n"/>
      <c r="K1169" s="14" t="n"/>
      <c r="L1169" s="14" t="n"/>
      <c r="M1169" s="14" t="n"/>
      <c r="N1169" s="14" t="n"/>
      <c r="AA1169" s="14">
        <f>SUM(O1169:Z1169)</f>
        <v/>
      </c>
      <c r="AB1169" s="14" t="n"/>
    </row>
    <row r="1170">
      <c r="A1170" s="14" t="n"/>
      <c r="B1170" s="14" t="n"/>
      <c r="C1170" s="14" t="n"/>
      <c r="D1170" s="14" t="n"/>
      <c r="E1170" t="inlineStr">
        <is>
          <t>Inserir docente</t>
        </is>
      </c>
      <c r="F1170" s="14" t="n"/>
      <c r="G1170" s="15" t="inlineStr">
        <is>
          <t>Hidrologia</t>
        </is>
      </c>
      <c r="H1170" s="14" t="n"/>
      <c r="I1170" s="14" t="n"/>
      <c r="J1170" s="14" t="n"/>
      <c r="K1170" s="14" t="n"/>
      <c r="L1170" s="14" t="n"/>
      <c r="M1170" s="14" t="n"/>
      <c r="N1170" s="14" t="n"/>
      <c r="AA1170" s="14">
        <f>SUM(O1170:Z1170)</f>
        <v/>
      </c>
      <c r="AB1170" s="14" t="n"/>
    </row>
    <row r="1171">
      <c r="A1171" s="14" t="n"/>
      <c r="B1171" s="14" t="n"/>
      <c r="C1171" s="14" t="n"/>
      <c r="D1171" s="14" t="n"/>
      <c r="E1171" t="inlineStr">
        <is>
          <t>Inserir docente</t>
        </is>
      </c>
      <c r="F1171" s="14" t="n"/>
      <c r="G1171" s="15" t="inlineStr">
        <is>
          <t>Hidrologia</t>
        </is>
      </c>
      <c r="H1171" s="14" t="n"/>
      <c r="I1171" s="14" t="n"/>
      <c r="J1171" s="14" t="n"/>
      <c r="K1171" s="14" t="n"/>
      <c r="L1171" s="14" t="n"/>
      <c r="M1171" s="14" t="n"/>
      <c r="N1171" s="14" t="n"/>
      <c r="AA1171" s="14">
        <f>SUM(O1171:Z1171)</f>
        <v/>
      </c>
      <c r="AB1171" s="14" t="n"/>
    </row>
    <row r="1172">
      <c r="A1172" s="14" t="n"/>
      <c r="B1172" s="14" t="n"/>
      <c r="C1172" s="14" t="n"/>
      <c r="D1172" s="14" t="n"/>
      <c r="E1172" t="inlineStr">
        <is>
          <t>Inserir docente</t>
        </is>
      </c>
      <c r="F1172" s="14" t="n"/>
      <c r="G1172" s="15" t="inlineStr">
        <is>
          <t>Hidrologia</t>
        </is>
      </c>
      <c r="H1172" s="14" t="n"/>
      <c r="I1172" s="14" t="n"/>
      <c r="J1172" s="14" t="n"/>
      <c r="K1172" s="14" t="n"/>
      <c r="L1172" s="14" t="n"/>
      <c r="M1172" s="14" t="n"/>
      <c r="N1172" s="14" t="n"/>
      <c r="AA1172" s="14">
        <f>SUM(O1172:Z1172)</f>
        <v/>
      </c>
      <c r="AB1172" s="14" t="n"/>
    </row>
    <row r="1173">
      <c r="A1173" s="14" t="n"/>
      <c r="B1173" s="14" t="n"/>
      <c r="C1173" s="14" t="n"/>
      <c r="D1173" s="14" t="n"/>
      <c r="E1173" t="inlineStr">
        <is>
          <t>Inserir docente</t>
        </is>
      </c>
      <c r="F1173" s="14" t="n"/>
      <c r="G1173" s="15" t="inlineStr">
        <is>
          <t>Hidrologia</t>
        </is>
      </c>
      <c r="H1173" s="14" t="n"/>
      <c r="I1173" s="14" t="n"/>
      <c r="J1173" s="14" t="n"/>
      <c r="K1173" s="14" t="n"/>
      <c r="L1173" s="14" t="n"/>
      <c r="M1173" s="14" t="n"/>
      <c r="N1173" s="14" t="n"/>
      <c r="AA1173" s="14">
        <f>SUM(O1173:Z1173)</f>
        <v/>
      </c>
      <c r="AB1173" s="14" t="n"/>
    </row>
    <row r="1174"/>
    <row r="1175">
      <c r="A1175" s="14" t="inlineStr">
        <is>
          <t>Ciências Exatas e Naturais</t>
        </is>
      </c>
      <c r="B1175" s="14" t="inlineStr">
        <is>
          <t>1.5 Ciências da Terra e do Ambiente</t>
        </is>
      </c>
      <c r="C1175" s="14" t="inlineStr">
        <is>
          <t>FLO</t>
        </is>
      </c>
      <c r="D1175" s="14" t="inlineStr">
        <is>
          <t>DRAT</t>
        </is>
      </c>
      <c r="E1175" s="14" t="inlineStr">
        <is>
          <t>Maria Margarida Branco de Brito Tavares Tomé/Filipe Miguel de Carvalho Costa e Silva</t>
        </is>
      </c>
      <c r="F1175" s="14" t="inlineStr">
        <is>
          <t>sim</t>
        </is>
      </c>
      <c r="G1175" s="14" t="inlineStr">
        <is>
          <t>Hidrologia Florestal</t>
        </is>
      </c>
      <c r="H1175" s="14" t="inlineStr">
        <is>
          <t>1º ciclo</t>
        </is>
      </c>
      <c r="I1175" s="14" t="inlineStr">
        <is>
          <t>2520</t>
        </is>
      </c>
      <c r="J1175" s="14" t="inlineStr">
        <is>
          <t>3º</t>
        </is>
      </c>
      <c r="K1175" s="14" t="inlineStr">
        <is>
          <t>1º</t>
        </is>
      </c>
      <c r="L1175" s="14" t="n">
        <v>3</v>
      </c>
      <c r="M1175" s="14" t="n">
        <v>7</v>
      </c>
      <c r="N1175" s="14" t="n">
        <v>28</v>
      </c>
      <c r="O1175" s="14" t="n"/>
      <c r="P1175" s="14" t="n"/>
      <c r="Q1175" s="14" t="n"/>
      <c r="R1175" s="14" t="n"/>
      <c r="S1175" s="14" t="n"/>
      <c r="T1175" s="14" t="n"/>
      <c r="U1175" s="14" t="n"/>
      <c r="V1175" s="14" t="n"/>
      <c r="W1175" s="14" t="n"/>
      <c r="X1175" s="14" t="n"/>
      <c r="Y1175" s="14" t="n"/>
      <c r="Z1175" s="14" t="n"/>
      <c r="AA1175" s="14" t="inlineStr"/>
      <c r="AB1175" s="14">
        <f>VLOOKUP(int(I1175),'DSD (informação UCs)'!AY:AZ, 2, FALSE)-SUM(O1176:Z1190)</f>
        <v/>
      </c>
    </row>
    <row r="1176">
      <c r="A1176" s="14" t="n"/>
      <c r="B1176" s="14" t="n"/>
      <c r="C1176" s="14" t="n"/>
      <c r="D1176" s="14" t="n"/>
      <c r="E1176" t="inlineStr">
        <is>
          <t>Inserir docente</t>
        </is>
      </c>
      <c r="F1176" s="14" t="n"/>
      <c r="G1176" s="15" t="inlineStr">
        <is>
          <t>Hidrologia Florestal</t>
        </is>
      </c>
      <c r="H1176" s="14" t="n"/>
      <c r="I1176" s="14" t="n"/>
      <c r="J1176" s="14" t="n"/>
      <c r="K1176" s="14" t="n"/>
      <c r="L1176" s="14" t="n"/>
      <c r="M1176" s="14" t="n"/>
      <c r="N1176" s="14" t="n"/>
      <c r="AA1176" s="14">
        <f>SUM(O1176:Z1176)</f>
        <v/>
      </c>
      <c r="AB1176" s="14" t="n"/>
    </row>
    <row r="1177">
      <c r="A1177" s="14" t="n"/>
      <c r="B1177" s="14" t="n"/>
      <c r="C1177" s="14" t="n"/>
      <c r="D1177" s="14" t="n"/>
      <c r="E1177" t="inlineStr">
        <is>
          <t>Inserir docente</t>
        </is>
      </c>
      <c r="F1177" s="14" t="n"/>
      <c r="G1177" s="15" t="inlineStr">
        <is>
          <t>Hidrologia Florestal</t>
        </is>
      </c>
      <c r="H1177" s="14" t="n"/>
      <c r="I1177" s="14" t="n"/>
      <c r="J1177" s="14" t="n"/>
      <c r="K1177" s="14" t="n"/>
      <c r="L1177" s="14" t="n"/>
      <c r="M1177" s="14" t="n"/>
      <c r="N1177" s="14" t="n"/>
      <c r="AA1177" s="14">
        <f>SUM(O1177:Z1177)</f>
        <v/>
      </c>
      <c r="AB1177" s="14" t="n"/>
    </row>
    <row r="1178">
      <c r="A1178" s="14" t="n"/>
      <c r="B1178" s="14" t="n"/>
      <c r="C1178" s="14" t="n"/>
      <c r="D1178" s="14" t="n"/>
      <c r="E1178" t="inlineStr">
        <is>
          <t>Inserir docente</t>
        </is>
      </c>
      <c r="F1178" s="14" t="n"/>
      <c r="G1178" s="15" t="inlineStr">
        <is>
          <t>Hidrologia Florestal</t>
        </is>
      </c>
      <c r="H1178" s="14" t="n"/>
      <c r="I1178" s="14" t="n"/>
      <c r="J1178" s="14" t="n"/>
      <c r="K1178" s="14" t="n"/>
      <c r="L1178" s="14" t="n"/>
      <c r="M1178" s="14" t="n"/>
      <c r="N1178" s="14" t="n"/>
      <c r="AA1178" s="14">
        <f>SUM(O1178:Z1178)</f>
        <v/>
      </c>
      <c r="AB1178" s="14" t="n"/>
    </row>
    <row r="1179">
      <c r="A1179" s="14" t="n"/>
      <c r="B1179" s="14" t="n"/>
      <c r="C1179" s="14" t="n"/>
      <c r="D1179" s="14" t="n"/>
      <c r="E1179" t="inlineStr">
        <is>
          <t>Inserir docente</t>
        </is>
      </c>
      <c r="F1179" s="14" t="n"/>
      <c r="G1179" s="15" t="inlineStr">
        <is>
          <t>Hidrologia Florestal</t>
        </is>
      </c>
      <c r="H1179" s="14" t="n"/>
      <c r="I1179" s="14" t="n"/>
      <c r="J1179" s="14" t="n"/>
      <c r="K1179" s="14" t="n"/>
      <c r="L1179" s="14" t="n"/>
      <c r="M1179" s="14" t="n"/>
      <c r="N1179" s="14" t="n"/>
      <c r="AA1179" s="14">
        <f>SUM(O1179:Z1179)</f>
        <v/>
      </c>
      <c r="AB1179" s="14" t="n"/>
    </row>
    <row r="1180">
      <c r="A1180" s="14" t="n"/>
      <c r="B1180" s="14" t="n"/>
      <c r="C1180" s="14" t="n"/>
      <c r="D1180" s="14" t="n"/>
      <c r="E1180" t="inlineStr">
        <is>
          <t>Inserir docente</t>
        </is>
      </c>
      <c r="F1180" s="14" t="n"/>
      <c r="G1180" s="15" t="inlineStr">
        <is>
          <t>Hidrologia Florestal</t>
        </is>
      </c>
      <c r="H1180" s="14" t="n"/>
      <c r="I1180" s="14" t="n"/>
      <c r="J1180" s="14" t="n"/>
      <c r="K1180" s="14" t="n"/>
      <c r="L1180" s="14" t="n"/>
      <c r="M1180" s="14" t="n"/>
      <c r="N1180" s="14" t="n"/>
      <c r="AA1180" s="14">
        <f>SUM(O1180:Z1180)</f>
        <v/>
      </c>
      <c r="AB1180" s="14" t="n"/>
    </row>
    <row r="1181">
      <c r="A1181" s="14" t="n"/>
      <c r="B1181" s="14" t="n"/>
      <c r="C1181" s="14" t="n"/>
      <c r="D1181" s="14" t="n"/>
      <c r="E1181" t="inlineStr">
        <is>
          <t>Inserir docente</t>
        </is>
      </c>
      <c r="F1181" s="14" t="n"/>
      <c r="G1181" s="15" t="inlineStr">
        <is>
          <t>Hidrologia Florestal</t>
        </is>
      </c>
      <c r="H1181" s="14" t="n"/>
      <c r="I1181" s="14" t="n"/>
      <c r="J1181" s="14" t="n"/>
      <c r="K1181" s="14" t="n"/>
      <c r="L1181" s="14" t="n"/>
      <c r="M1181" s="14" t="n"/>
      <c r="N1181" s="14" t="n"/>
      <c r="AA1181" s="14">
        <f>SUM(O1181:Z1181)</f>
        <v/>
      </c>
      <c r="AB1181" s="14" t="n"/>
    </row>
    <row r="1182">
      <c r="A1182" s="14" t="n"/>
      <c r="B1182" s="14" t="n"/>
      <c r="C1182" s="14" t="n"/>
      <c r="D1182" s="14" t="n"/>
      <c r="E1182" t="inlineStr">
        <is>
          <t>Inserir docente</t>
        </is>
      </c>
      <c r="F1182" s="14" t="n"/>
      <c r="G1182" s="15" t="inlineStr">
        <is>
          <t>Hidrologia Florestal</t>
        </is>
      </c>
      <c r="H1182" s="14" t="n"/>
      <c r="I1182" s="14" t="n"/>
      <c r="J1182" s="14" t="n"/>
      <c r="K1182" s="14" t="n"/>
      <c r="L1182" s="14" t="n"/>
      <c r="M1182" s="14" t="n"/>
      <c r="N1182" s="14" t="n"/>
      <c r="AA1182" s="14">
        <f>SUM(O1182:Z1182)</f>
        <v/>
      </c>
      <c r="AB1182" s="14" t="n"/>
    </row>
    <row r="1183">
      <c r="A1183" s="14" t="n"/>
      <c r="B1183" s="14" t="n"/>
      <c r="C1183" s="14" t="n"/>
      <c r="D1183" s="14" t="n"/>
      <c r="E1183" t="inlineStr">
        <is>
          <t>Inserir docente</t>
        </is>
      </c>
      <c r="F1183" s="14" t="n"/>
      <c r="G1183" s="15" t="inlineStr">
        <is>
          <t>Hidrologia Florestal</t>
        </is>
      </c>
      <c r="H1183" s="14" t="n"/>
      <c r="I1183" s="14" t="n"/>
      <c r="J1183" s="14" t="n"/>
      <c r="K1183" s="14" t="n"/>
      <c r="L1183" s="14" t="n"/>
      <c r="M1183" s="14" t="n"/>
      <c r="N1183" s="14" t="n"/>
      <c r="AA1183" s="14">
        <f>SUM(O1183:Z1183)</f>
        <v/>
      </c>
      <c r="AB1183" s="14" t="n"/>
    </row>
    <row r="1184">
      <c r="A1184" s="14" t="n"/>
      <c r="B1184" s="14" t="n"/>
      <c r="C1184" s="14" t="n"/>
      <c r="D1184" s="14" t="n"/>
      <c r="E1184" t="inlineStr">
        <is>
          <t>Inserir docente</t>
        </is>
      </c>
      <c r="F1184" s="14" t="n"/>
      <c r="G1184" s="15" t="inlineStr">
        <is>
          <t>Hidrologia Florestal</t>
        </is>
      </c>
      <c r="H1184" s="14" t="n"/>
      <c r="I1184" s="14" t="n"/>
      <c r="J1184" s="14" t="n"/>
      <c r="K1184" s="14" t="n"/>
      <c r="L1184" s="14" t="n"/>
      <c r="M1184" s="14" t="n"/>
      <c r="N1184" s="14" t="n"/>
      <c r="AA1184" s="14">
        <f>SUM(O1184:Z1184)</f>
        <v/>
      </c>
      <c r="AB1184" s="14" t="n"/>
    </row>
    <row r="1185">
      <c r="A1185" s="14" t="n"/>
      <c r="B1185" s="14" t="n"/>
      <c r="C1185" s="14" t="n"/>
      <c r="D1185" s="14" t="n"/>
      <c r="E1185" t="inlineStr">
        <is>
          <t>Inserir docente</t>
        </is>
      </c>
      <c r="F1185" s="14" t="n"/>
      <c r="G1185" s="15" t="inlineStr">
        <is>
          <t>Hidrologia Florestal</t>
        </is>
      </c>
      <c r="H1185" s="14" t="n"/>
      <c r="I1185" s="14" t="n"/>
      <c r="J1185" s="14" t="n"/>
      <c r="K1185" s="14" t="n"/>
      <c r="L1185" s="14" t="n"/>
      <c r="M1185" s="14" t="n"/>
      <c r="N1185" s="14" t="n"/>
      <c r="AA1185" s="14">
        <f>SUM(O1185:Z1185)</f>
        <v/>
      </c>
      <c r="AB1185" s="14" t="n"/>
    </row>
    <row r="1186">
      <c r="A1186" s="14" t="n"/>
      <c r="B1186" s="14" t="n"/>
      <c r="C1186" s="14" t="n"/>
      <c r="D1186" s="14" t="n"/>
      <c r="E1186" t="inlineStr">
        <is>
          <t>Inserir docente</t>
        </is>
      </c>
      <c r="F1186" s="14" t="n"/>
      <c r="G1186" s="15" t="inlineStr">
        <is>
          <t>Hidrologia Florestal</t>
        </is>
      </c>
      <c r="H1186" s="14" t="n"/>
      <c r="I1186" s="14" t="n"/>
      <c r="J1186" s="14" t="n"/>
      <c r="K1186" s="14" t="n"/>
      <c r="L1186" s="14" t="n"/>
      <c r="M1186" s="14" t="n"/>
      <c r="N1186" s="14" t="n"/>
      <c r="AA1186" s="14">
        <f>SUM(O1186:Z1186)</f>
        <v/>
      </c>
      <c r="AB1186" s="14" t="n"/>
    </row>
    <row r="1187">
      <c r="A1187" s="14" t="n"/>
      <c r="B1187" s="14" t="n"/>
      <c r="C1187" s="14" t="n"/>
      <c r="D1187" s="14" t="n"/>
      <c r="E1187" t="inlineStr">
        <is>
          <t>Inserir docente</t>
        </is>
      </c>
      <c r="F1187" s="14" t="n"/>
      <c r="G1187" s="15" t="inlineStr">
        <is>
          <t>Hidrologia Florestal</t>
        </is>
      </c>
      <c r="H1187" s="14" t="n"/>
      <c r="I1187" s="14" t="n"/>
      <c r="J1187" s="14" t="n"/>
      <c r="K1187" s="14" t="n"/>
      <c r="L1187" s="14" t="n"/>
      <c r="M1187" s="14" t="n"/>
      <c r="N1187" s="14" t="n"/>
      <c r="AA1187" s="14">
        <f>SUM(O1187:Z1187)</f>
        <v/>
      </c>
      <c r="AB1187" s="14" t="n"/>
    </row>
    <row r="1188">
      <c r="A1188" s="14" t="n"/>
      <c r="B1188" s="14" t="n"/>
      <c r="C1188" s="14" t="n"/>
      <c r="D1188" s="14" t="n"/>
      <c r="E1188" t="inlineStr">
        <is>
          <t>Inserir docente</t>
        </is>
      </c>
      <c r="F1188" s="14" t="n"/>
      <c r="G1188" s="15" t="inlineStr">
        <is>
          <t>Hidrologia Florestal</t>
        </is>
      </c>
      <c r="H1188" s="14" t="n"/>
      <c r="I1188" s="14" t="n"/>
      <c r="J1188" s="14" t="n"/>
      <c r="K1188" s="14" t="n"/>
      <c r="L1188" s="14" t="n"/>
      <c r="M1188" s="14" t="n"/>
      <c r="N1188" s="14" t="n"/>
      <c r="AA1188" s="14">
        <f>SUM(O1188:Z1188)</f>
        <v/>
      </c>
      <c r="AB1188" s="14" t="n"/>
    </row>
    <row r="1189">
      <c r="A1189" s="14" t="n"/>
      <c r="B1189" s="14" t="n"/>
      <c r="C1189" s="14" t="n"/>
      <c r="D1189" s="14" t="n"/>
      <c r="E1189" t="inlineStr">
        <is>
          <t>Inserir docente</t>
        </is>
      </c>
      <c r="F1189" s="14" t="n"/>
      <c r="G1189" s="15" t="inlineStr">
        <is>
          <t>Hidrologia Florestal</t>
        </is>
      </c>
      <c r="H1189" s="14" t="n"/>
      <c r="I1189" s="14" t="n"/>
      <c r="J1189" s="14" t="n"/>
      <c r="K1189" s="14" t="n"/>
      <c r="L1189" s="14" t="n"/>
      <c r="M1189" s="14" t="n"/>
      <c r="N1189" s="14" t="n"/>
      <c r="AA1189" s="14">
        <f>SUM(O1189:Z1189)</f>
        <v/>
      </c>
      <c r="AB1189" s="14" t="n"/>
    </row>
    <row r="1190">
      <c r="A1190" s="14" t="n"/>
      <c r="B1190" s="14" t="n"/>
      <c r="C1190" s="14" t="n"/>
      <c r="D1190" s="14" t="n"/>
      <c r="E1190" t="inlineStr">
        <is>
          <t>Inserir docente</t>
        </is>
      </c>
      <c r="F1190" s="14" t="n"/>
      <c r="G1190" s="15" t="inlineStr">
        <is>
          <t>Hidrologia Florestal</t>
        </is>
      </c>
      <c r="H1190" s="14" t="n"/>
      <c r="I1190" s="14" t="n"/>
      <c r="J1190" s="14" t="n"/>
      <c r="K1190" s="14" t="n"/>
      <c r="L1190" s="14" t="n"/>
      <c r="M1190" s="14" t="n"/>
      <c r="N1190" s="14" t="n"/>
      <c r="AA1190" s="14">
        <f>SUM(O1190:Z1190)</f>
        <v/>
      </c>
      <c r="AB1190" s="14" t="n"/>
    </row>
    <row r="1191"/>
    <row r="1192">
      <c r="A1192" s="14" t="inlineStr">
        <is>
          <t>Ciências Agrárias</t>
        </is>
      </c>
      <c r="B1192" s="14" t="inlineStr">
        <is>
          <t>4.3 Ciências Veterinárias</t>
        </is>
      </c>
      <c r="C1192" s="14" t="inlineStr">
        <is>
          <t>EZOO</t>
        </is>
      </c>
      <c r="D1192" s="14" t="inlineStr">
        <is>
          <t>DCEB</t>
        </is>
      </c>
      <c r="E1192" s="14" t="inlineStr">
        <is>
          <t xml:space="preserve">Fernando Jorge Silvano Boinas (FMV)
</t>
        </is>
      </c>
      <c r="F1192" s="14" t="inlineStr">
        <is>
          <t>sim</t>
        </is>
      </c>
      <c r="G1192" s="14" t="inlineStr">
        <is>
          <t>Higiene e Sanidade</t>
        </is>
      </c>
      <c r="H1192" s="14" t="inlineStr">
        <is>
          <t>1º ciclo</t>
        </is>
      </c>
      <c r="I1192" s="14" t="inlineStr">
        <is>
          <t>2521</t>
        </is>
      </c>
      <c r="J1192" s="14" t="inlineStr">
        <is>
          <t>2º</t>
        </is>
      </c>
      <c r="K1192" s="14" t="inlineStr">
        <is>
          <t>1º</t>
        </is>
      </c>
      <c r="L1192" s="14" t="n">
        <v>6</v>
      </c>
      <c r="M1192" s="14" t="n">
        <v>14</v>
      </c>
      <c r="N1192" s="14" t="n">
        <v>56</v>
      </c>
      <c r="O1192" s="14" t="n"/>
      <c r="P1192" s="14" t="n"/>
      <c r="Q1192" s="14" t="n"/>
      <c r="R1192" s="14" t="n"/>
      <c r="S1192" s="14" t="n"/>
      <c r="T1192" s="14" t="n"/>
      <c r="U1192" s="14" t="n"/>
      <c r="V1192" s="14" t="n"/>
      <c r="W1192" s="14" t="n"/>
      <c r="X1192" s="14" t="n"/>
      <c r="Y1192" s="14" t="n"/>
      <c r="Z1192" s="14" t="n"/>
      <c r="AA1192" s="14" t="inlineStr"/>
      <c r="AB1192" s="14">
        <f>VLOOKUP(int(I1192),'DSD (informação UCs)'!AY:AZ, 2, FALSE)-SUM(O1193:Z1207)</f>
        <v/>
      </c>
    </row>
    <row r="1193">
      <c r="A1193" s="14" t="n"/>
      <c r="B1193" s="14" t="n"/>
      <c r="C1193" s="14" t="n"/>
      <c r="D1193" s="14" t="n"/>
      <c r="E1193" t="inlineStr">
        <is>
          <t>Inserir docente</t>
        </is>
      </c>
      <c r="F1193" s="14" t="n"/>
      <c r="G1193" s="15" t="inlineStr">
        <is>
          <t>Higiene e Sanidade</t>
        </is>
      </c>
      <c r="H1193" s="14" t="n"/>
      <c r="I1193" s="14" t="n"/>
      <c r="J1193" s="14" t="n"/>
      <c r="K1193" s="14" t="n"/>
      <c r="L1193" s="14" t="n"/>
      <c r="M1193" s="14" t="n"/>
      <c r="N1193" s="14" t="n"/>
      <c r="AA1193" s="14">
        <f>SUM(O1193:Z1193)</f>
        <v/>
      </c>
      <c r="AB1193" s="14" t="n"/>
    </row>
    <row r="1194">
      <c r="A1194" s="14" t="n"/>
      <c r="B1194" s="14" t="n"/>
      <c r="C1194" s="14" t="n"/>
      <c r="D1194" s="14" t="n"/>
      <c r="E1194" t="inlineStr">
        <is>
          <t>Inserir docente</t>
        </is>
      </c>
      <c r="F1194" s="14" t="n"/>
      <c r="G1194" s="15" t="inlineStr">
        <is>
          <t>Higiene e Sanidade</t>
        </is>
      </c>
      <c r="H1194" s="14" t="n"/>
      <c r="I1194" s="14" t="n"/>
      <c r="J1194" s="14" t="n"/>
      <c r="K1194" s="14" t="n"/>
      <c r="L1194" s="14" t="n"/>
      <c r="M1194" s="14" t="n"/>
      <c r="N1194" s="14" t="n"/>
      <c r="AA1194" s="14">
        <f>SUM(O1194:Z1194)</f>
        <v/>
      </c>
      <c r="AB1194" s="14" t="n"/>
    </row>
    <row r="1195">
      <c r="A1195" s="14" t="n"/>
      <c r="B1195" s="14" t="n"/>
      <c r="C1195" s="14" t="n"/>
      <c r="D1195" s="14" t="n"/>
      <c r="E1195" t="inlineStr">
        <is>
          <t>Inserir docente</t>
        </is>
      </c>
      <c r="F1195" s="14" t="n"/>
      <c r="G1195" s="15" t="inlineStr">
        <is>
          <t>Higiene e Sanidade</t>
        </is>
      </c>
      <c r="H1195" s="14" t="n"/>
      <c r="I1195" s="14" t="n"/>
      <c r="J1195" s="14" t="n"/>
      <c r="K1195" s="14" t="n"/>
      <c r="L1195" s="14" t="n"/>
      <c r="M1195" s="14" t="n"/>
      <c r="N1195" s="14" t="n"/>
      <c r="AA1195" s="14">
        <f>SUM(O1195:Z1195)</f>
        <v/>
      </c>
      <c r="AB1195" s="14" t="n"/>
    </row>
    <row r="1196">
      <c r="A1196" s="14" t="n"/>
      <c r="B1196" s="14" t="n"/>
      <c r="C1196" s="14" t="n"/>
      <c r="D1196" s="14" t="n"/>
      <c r="E1196" t="inlineStr">
        <is>
          <t>Inserir docente</t>
        </is>
      </c>
      <c r="F1196" s="14" t="n"/>
      <c r="G1196" s="15" t="inlineStr">
        <is>
          <t>Higiene e Sanidade</t>
        </is>
      </c>
      <c r="H1196" s="14" t="n"/>
      <c r="I1196" s="14" t="n"/>
      <c r="J1196" s="14" t="n"/>
      <c r="K1196" s="14" t="n"/>
      <c r="L1196" s="14" t="n"/>
      <c r="M1196" s="14" t="n"/>
      <c r="N1196" s="14" t="n"/>
      <c r="AA1196" s="14">
        <f>SUM(O1196:Z1196)</f>
        <v/>
      </c>
      <c r="AB1196" s="14" t="n"/>
    </row>
    <row r="1197">
      <c r="A1197" s="14" t="n"/>
      <c r="B1197" s="14" t="n"/>
      <c r="C1197" s="14" t="n"/>
      <c r="D1197" s="14" t="n"/>
      <c r="E1197" t="inlineStr">
        <is>
          <t>Inserir docente</t>
        </is>
      </c>
      <c r="F1197" s="14" t="n"/>
      <c r="G1197" s="15" t="inlineStr">
        <is>
          <t>Higiene e Sanidade</t>
        </is>
      </c>
      <c r="H1197" s="14" t="n"/>
      <c r="I1197" s="14" t="n"/>
      <c r="J1197" s="14" t="n"/>
      <c r="K1197" s="14" t="n"/>
      <c r="L1197" s="14" t="n"/>
      <c r="M1197" s="14" t="n"/>
      <c r="N1197" s="14" t="n"/>
      <c r="AA1197" s="14">
        <f>SUM(O1197:Z1197)</f>
        <v/>
      </c>
      <c r="AB1197" s="14" t="n"/>
    </row>
    <row r="1198">
      <c r="A1198" s="14" t="n"/>
      <c r="B1198" s="14" t="n"/>
      <c r="C1198" s="14" t="n"/>
      <c r="D1198" s="14" t="n"/>
      <c r="E1198" t="inlineStr">
        <is>
          <t>Inserir docente</t>
        </is>
      </c>
      <c r="F1198" s="14" t="n"/>
      <c r="G1198" s="15" t="inlineStr">
        <is>
          <t>Higiene e Sanidade</t>
        </is>
      </c>
      <c r="H1198" s="14" t="n"/>
      <c r="I1198" s="14" t="n"/>
      <c r="J1198" s="14" t="n"/>
      <c r="K1198" s="14" t="n"/>
      <c r="L1198" s="14" t="n"/>
      <c r="M1198" s="14" t="n"/>
      <c r="N1198" s="14" t="n"/>
      <c r="AA1198" s="14">
        <f>SUM(O1198:Z1198)</f>
        <v/>
      </c>
      <c r="AB1198" s="14" t="n"/>
    </row>
    <row r="1199">
      <c r="A1199" s="14" t="n"/>
      <c r="B1199" s="14" t="n"/>
      <c r="C1199" s="14" t="n"/>
      <c r="D1199" s="14" t="n"/>
      <c r="E1199" t="inlineStr">
        <is>
          <t>Inserir docente</t>
        </is>
      </c>
      <c r="F1199" s="14" t="n"/>
      <c r="G1199" s="15" t="inlineStr">
        <is>
          <t>Higiene e Sanidade</t>
        </is>
      </c>
      <c r="H1199" s="14" t="n"/>
      <c r="I1199" s="14" t="n"/>
      <c r="J1199" s="14" t="n"/>
      <c r="K1199" s="14" t="n"/>
      <c r="L1199" s="14" t="n"/>
      <c r="M1199" s="14" t="n"/>
      <c r="N1199" s="14" t="n"/>
      <c r="AA1199" s="14">
        <f>SUM(O1199:Z1199)</f>
        <v/>
      </c>
      <c r="AB1199" s="14" t="n"/>
    </row>
    <row r="1200">
      <c r="A1200" s="14" t="n"/>
      <c r="B1200" s="14" t="n"/>
      <c r="C1200" s="14" t="n"/>
      <c r="D1200" s="14" t="n"/>
      <c r="E1200" t="inlineStr">
        <is>
          <t>Inserir docente</t>
        </is>
      </c>
      <c r="F1200" s="14" t="n"/>
      <c r="G1200" s="15" t="inlineStr">
        <is>
          <t>Higiene e Sanidade</t>
        </is>
      </c>
      <c r="H1200" s="14" t="n"/>
      <c r="I1200" s="14" t="n"/>
      <c r="J1200" s="14" t="n"/>
      <c r="K1200" s="14" t="n"/>
      <c r="L1200" s="14" t="n"/>
      <c r="M1200" s="14" t="n"/>
      <c r="N1200" s="14" t="n"/>
      <c r="AA1200" s="14">
        <f>SUM(O1200:Z1200)</f>
        <v/>
      </c>
      <c r="AB1200" s="14" t="n"/>
    </row>
    <row r="1201">
      <c r="A1201" s="14" t="n"/>
      <c r="B1201" s="14" t="n"/>
      <c r="C1201" s="14" t="n"/>
      <c r="D1201" s="14" t="n"/>
      <c r="E1201" t="inlineStr">
        <is>
          <t>Inserir docente</t>
        </is>
      </c>
      <c r="F1201" s="14" t="n"/>
      <c r="G1201" s="15" t="inlineStr">
        <is>
          <t>Higiene e Sanidade</t>
        </is>
      </c>
      <c r="H1201" s="14" t="n"/>
      <c r="I1201" s="14" t="n"/>
      <c r="J1201" s="14" t="n"/>
      <c r="K1201" s="14" t="n"/>
      <c r="L1201" s="14" t="n"/>
      <c r="M1201" s="14" t="n"/>
      <c r="N1201" s="14" t="n"/>
      <c r="AA1201" s="14">
        <f>SUM(O1201:Z1201)</f>
        <v/>
      </c>
      <c r="AB1201" s="14" t="n"/>
    </row>
    <row r="1202">
      <c r="A1202" s="14" t="n"/>
      <c r="B1202" s="14" t="n"/>
      <c r="C1202" s="14" t="n"/>
      <c r="D1202" s="14" t="n"/>
      <c r="E1202" t="inlineStr">
        <is>
          <t>Inserir docente</t>
        </is>
      </c>
      <c r="F1202" s="14" t="n"/>
      <c r="G1202" s="15" t="inlineStr">
        <is>
          <t>Higiene e Sanidade</t>
        </is>
      </c>
      <c r="H1202" s="14" t="n"/>
      <c r="I1202" s="14" t="n"/>
      <c r="J1202" s="14" t="n"/>
      <c r="K1202" s="14" t="n"/>
      <c r="L1202" s="14" t="n"/>
      <c r="M1202" s="14" t="n"/>
      <c r="N1202" s="14" t="n"/>
      <c r="AA1202" s="14">
        <f>SUM(O1202:Z1202)</f>
        <v/>
      </c>
      <c r="AB1202" s="14" t="n"/>
    </row>
    <row r="1203">
      <c r="A1203" s="14" t="n"/>
      <c r="B1203" s="14" t="n"/>
      <c r="C1203" s="14" t="n"/>
      <c r="D1203" s="14" t="n"/>
      <c r="E1203" t="inlineStr">
        <is>
          <t>Inserir docente</t>
        </is>
      </c>
      <c r="F1203" s="14" t="n"/>
      <c r="G1203" s="15" t="inlineStr">
        <is>
          <t>Higiene e Sanidade</t>
        </is>
      </c>
      <c r="H1203" s="14" t="n"/>
      <c r="I1203" s="14" t="n"/>
      <c r="J1203" s="14" t="n"/>
      <c r="K1203" s="14" t="n"/>
      <c r="L1203" s="14" t="n"/>
      <c r="M1203" s="14" t="n"/>
      <c r="N1203" s="14" t="n"/>
      <c r="AA1203" s="14">
        <f>SUM(O1203:Z1203)</f>
        <v/>
      </c>
      <c r="AB1203" s="14" t="n"/>
    </row>
    <row r="1204">
      <c r="A1204" s="14" t="n"/>
      <c r="B1204" s="14" t="n"/>
      <c r="C1204" s="14" t="n"/>
      <c r="D1204" s="14" t="n"/>
      <c r="E1204" t="inlineStr">
        <is>
          <t>Inserir docente</t>
        </is>
      </c>
      <c r="F1204" s="14" t="n"/>
      <c r="G1204" s="15" t="inlineStr">
        <is>
          <t>Higiene e Sanidade</t>
        </is>
      </c>
      <c r="H1204" s="14" t="n"/>
      <c r="I1204" s="14" t="n"/>
      <c r="J1204" s="14" t="n"/>
      <c r="K1204" s="14" t="n"/>
      <c r="L1204" s="14" t="n"/>
      <c r="M1204" s="14" t="n"/>
      <c r="N1204" s="14" t="n"/>
      <c r="AA1204" s="14">
        <f>SUM(O1204:Z1204)</f>
        <v/>
      </c>
      <c r="AB1204" s="14" t="n"/>
    </row>
    <row r="1205">
      <c r="A1205" s="14" t="n"/>
      <c r="B1205" s="14" t="n"/>
      <c r="C1205" s="14" t="n"/>
      <c r="D1205" s="14" t="n"/>
      <c r="E1205" t="inlineStr">
        <is>
          <t>Inserir docente</t>
        </is>
      </c>
      <c r="F1205" s="14" t="n"/>
      <c r="G1205" s="15" t="inlineStr">
        <is>
          <t>Higiene e Sanidade</t>
        </is>
      </c>
      <c r="H1205" s="14" t="n"/>
      <c r="I1205" s="14" t="n"/>
      <c r="J1205" s="14" t="n"/>
      <c r="K1205" s="14" t="n"/>
      <c r="L1205" s="14" t="n"/>
      <c r="M1205" s="14" t="n"/>
      <c r="N1205" s="14" t="n"/>
      <c r="AA1205" s="14">
        <f>SUM(O1205:Z1205)</f>
        <v/>
      </c>
      <c r="AB1205" s="14" t="n"/>
    </row>
    <row r="1206">
      <c r="A1206" s="14" t="n"/>
      <c r="B1206" s="14" t="n"/>
      <c r="C1206" s="14" t="n"/>
      <c r="D1206" s="14" t="n"/>
      <c r="E1206" t="inlineStr">
        <is>
          <t>Inserir docente</t>
        </is>
      </c>
      <c r="F1206" s="14" t="n"/>
      <c r="G1206" s="15" t="inlineStr">
        <is>
          <t>Higiene e Sanidade</t>
        </is>
      </c>
      <c r="H1206" s="14" t="n"/>
      <c r="I1206" s="14" t="n"/>
      <c r="J1206" s="14" t="n"/>
      <c r="K1206" s="14" t="n"/>
      <c r="L1206" s="14" t="n"/>
      <c r="M1206" s="14" t="n"/>
      <c r="N1206" s="14" t="n"/>
      <c r="AA1206" s="14">
        <f>SUM(O1206:Z1206)</f>
        <v/>
      </c>
      <c r="AB1206" s="14" t="n"/>
    </row>
    <row r="1207">
      <c r="A1207" s="14" t="n"/>
      <c r="B1207" s="14" t="n"/>
      <c r="C1207" s="14" t="n"/>
      <c r="D1207" s="14" t="n"/>
      <c r="E1207" t="inlineStr">
        <is>
          <t>Inserir docente</t>
        </is>
      </c>
      <c r="F1207" s="14" t="n"/>
      <c r="G1207" s="15" t="inlineStr">
        <is>
          <t>Higiene e Sanidade</t>
        </is>
      </c>
      <c r="H1207" s="14" t="n"/>
      <c r="I1207" s="14" t="n"/>
      <c r="J1207" s="14" t="n"/>
      <c r="K1207" s="14" t="n"/>
      <c r="L1207" s="14" t="n"/>
      <c r="M1207" s="14" t="n"/>
      <c r="N1207" s="14" t="n"/>
      <c r="AA1207" s="14">
        <f>SUM(O1207:Z1207)</f>
        <v/>
      </c>
      <c r="AB1207" s="14" t="n"/>
    </row>
    <row r="1208"/>
    <row r="1209">
      <c r="A1209" s="14" t="inlineStr">
        <is>
          <t>Humanidades</t>
        </is>
      </c>
      <c r="B1209" s="14" t="inlineStr">
        <is>
          <t>6.4 Artes</t>
        </is>
      </c>
      <c r="C1209" s="14" t="inlineStr">
        <is>
          <t>AP</t>
        </is>
      </c>
      <c r="D1209" s="14" t="inlineStr">
        <is>
          <t>DRAT</t>
        </is>
      </c>
      <c r="E1209" s="14" t="inlineStr">
        <is>
          <t>Maria Cristina da Fonseca Ataide Castel-Branco Alarcão Júdice</t>
        </is>
      </c>
      <c r="F1209" s="14" t="inlineStr">
        <is>
          <t>sim</t>
        </is>
      </c>
      <c r="G1209" s="14" t="inlineStr">
        <is>
          <t>História da Arte Geral</t>
        </is>
      </c>
      <c r="H1209" s="14" t="inlineStr">
        <is>
          <t>1º ciclo</t>
        </is>
      </c>
      <c r="I1209" s="14" t="inlineStr">
        <is>
          <t>2522</t>
        </is>
      </c>
      <c r="J1209" s="14" t="inlineStr">
        <is>
          <t xml:space="preserve">1º </t>
        </is>
      </c>
      <c r="K1209" s="14" t="inlineStr">
        <is>
          <t xml:space="preserve">1º </t>
        </is>
      </c>
      <c r="L1209" s="14" t="n">
        <v>6</v>
      </c>
      <c r="M1209" s="14" t="n">
        <v>14</v>
      </c>
      <c r="N1209" s="14" t="n">
        <v>56</v>
      </c>
      <c r="O1209" s="14" t="n"/>
      <c r="P1209" s="14" t="n"/>
      <c r="Q1209" s="14" t="n"/>
      <c r="R1209" s="14" t="n"/>
      <c r="S1209" s="14" t="n"/>
      <c r="T1209" s="14" t="n"/>
      <c r="U1209" s="14" t="n"/>
      <c r="V1209" s="14" t="n"/>
      <c r="W1209" s="14" t="n"/>
      <c r="X1209" s="14" t="n"/>
      <c r="Y1209" s="14" t="n"/>
      <c r="Z1209" s="14" t="n"/>
      <c r="AA1209" s="14" t="inlineStr"/>
      <c r="AB1209" s="14">
        <f>VLOOKUP(int(I1209),'DSD (informação UCs)'!AY:AZ, 2, FALSE)-SUM(O1210:Z1224)</f>
        <v/>
      </c>
    </row>
    <row r="1210">
      <c r="A1210" s="14" t="n"/>
      <c r="B1210" s="14" t="n"/>
      <c r="C1210" s="14" t="n"/>
      <c r="D1210" s="14" t="n"/>
      <c r="E1210" t="inlineStr">
        <is>
          <t>Inserir docente</t>
        </is>
      </c>
      <c r="F1210" s="14" t="n"/>
      <c r="G1210" s="15" t="inlineStr">
        <is>
          <t>História da Arte Geral</t>
        </is>
      </c>
      <c r="H1210" s="14" t="n"/>
      <c r="I1210" s="14" t="n"/>
      <c r="J1210" s="14" t="n"/>
      <c r="K1210" s="14" t="n"/>
      <c r="L1210" s="14" t="n"/>
      <c r="M1210" s="14" t="n"/>
      <c r="N1210" s="14" t="n"/>
      <c r="AA1210" s="14">
        <f>SUM(O1210:Z1210)</f>
        <v/>
      </c>
      <c r="AB1210" s="14" t="n"/>
    </row>
    <row r="1211">
      <c r="A1211" s="14" t="n"/>
      <c r="B1211" s="14" t="n"/>
      <c r="C1211" s="14" t="n"/>
      <c r="D1211" s="14" t="n"/>
      <c r="E1211" t="inlineStr">
        <is>
          <t>Inserir docente</t>
        </is>
      </c>
      <c r="F1211" s="14" t="n"/>
      <c r="G1211" s="15" t="inlineStr">
        <is>
          <t>História da Arte Geral</t>
        </is>
      </c>
      <c r="H1211" s="14" t="n"/>
      <c r="I1211" s="14" t="n"/>
      <c r="J1211" s="14" t="n"/>
      <c r="K1211" s="14" t="n"/>
      <c r="L1211" s="14" t="n"/>
      <c r="M1211" s="14" t="n"/>
      <c r="N1211" s="14" t="n"/>
      <c r="AA1211" s="14">
        <f>SUM(O1211:Z1211)</f>
        <v/>
      </c>
      <c r="AB1211" s="14" t="n"/>
    </row>
    <row r="1212">
      <c r="A1212" s="14" t="n"/>
      <c r="B1212" s="14" t="n"/>
      <c r="C1212" s="14" t="n"/>
      <c r="D1212" s="14" t="n"/>
      <c r="E1212" t="inlineStr">
        <is>
          <t>Inserir docente</t>
        </is>
      </c>
      <c r="F1212" s="14" t="n"/>
      <c r="G1212" s="15" t="inlineStr">
        <is>
          <t>História da Arte Geral</t>
        </is>
      </c>
      <c r="H1212" s="14" t="n"/>
      <c r="I1212" s="14" t="n"/>
      <c r="J1212" s="14" t="n"/>
      <c r="K1212" s="14" t="n"/>
      <c r="L1212" s="14" t="n"/>
      <c r="M1212" s="14" t="n"/>
      <c r="N1212" s="14" t="n"/>
      <c r="AA1212" s="14">
        <f>SUM(O1212:Z1212)</f>
        <v/>
      </c>
      <c r="AB1212" s="14" t="n"/>
    </row>
    <row r="1213">
      <c r="A1213" s="14" t="n"/>
      <c r="B1213" s="14" t="n"/>
      <c r="C1213" s="14" t="n"/>
      <c r="D1213" s="14" t="n"/>
      <c r="E1213" t="inlineStr">
        <is>
          <t>Inserir docente</t>
        </is>
      </c>
      <c r="F1213" s="14" t="n"/>
      <c r="G1213" s="15" t="inlineStr">
        <is>
          <t>História da Arte Geral</t>
        </is>
      </c>
      <c r="H1213" s="14" t="n"/>
      <c r="I1213" s="14" t="n"/>
      <c r="J1213" s="14" t="n"/>
      <c r="K1213" s="14" t="n"/>
      <c r="L1213" s="14" t="n"/>
      <c r="M1213" s="14" t="n"/>
      <c r="N1213" s="14" t="n"/>
      <c r="AA1213" s="14">
        <f>SUM(O1213:Z1213)</f>
        <v/>
      </c>
      <c r="AB1213" s="14" t="n"/>
    </row>
    <row r="1214">
      <c r="A1214" s="14" t="n"/>
      <c r="B1214" s="14" t="n"/>
      <c r="C1214" s="14" t="n"/>
      <c r="D1214" s="14" t="n"/>
      <c r="E1214" t="inlineStr">
        <is>
          <t>Inserir docente</t>
        </is>
      </c>
      <c r="F1214" s="14" t="n"/>
      <c r="G1214" s="15" t="inlineStr">
        <is>
          <t>História da Arte Geral</t>
        </is>
      </c>
      <c r="H1214" s="14" t="n"/>
      <c r="I1214" s="14" t="n"/>
      <c r="J1214" s="14" t="n"/>
      <c r="K1214" s="14" t="n"/>
      <c r="L1214" s="14" t="n"/>
      <c r="M1214" s="14" t="n"/>
      <c r="N1214" s="14" t="n"/>
      <c r="AA1214" s="14">
        <f>SUM(O1214:Z1214)</f>
        <v/>
      </c>
      <c r="AB1214" s="14" t="n"/>
    </row>
    <row r="1215">
      <c r="A1215" s="14" t="n"/>
      <c r="B1215" s="14" t="n"/>
      <c r="C1215" s="14" t="n"/>
      <c r="D1215" s="14" t="n"/>
      <c r="E1215" t="inlineStr">
        <is>
          <t>Inserir docente</t>
        </is>
      </c>
      <c r="F1215" s="14" t="n"/>
      <c r="G1215" s="15" t="inlineStr">
        <is>
          <t>História da Arte Geral</t>
        </is>
      </c>
      <c r="H1215" s="14" t="n"/>
      <c r="I1215" s="14" t="n"/>
      <c r="J1215" s="14" t="n"/>
      <c r="K1215" s="14" t="n"/>
      <c r="L1215" s="14" t="n"/>
      <c r="M1215" s="14" t="n"/>
      <c r="N1215" s="14" t="n"/>
      <c r="AA1215" s="14">
        <f>SUM(O1215:Z1215)</f>
        <v/>
      </c>
      <c r="AB1215" s="14" t="n"/>
    </row>
    <row r="1216">
      <c r="A1216" s="14" t="n"/>
      <c r="B1216" s="14" t="n"/>
      <c r="C1216" s="14" t="n"/>
      <c r="D1216" s="14" t="n"/>
      <c r="E1216" t="inlineStr">
        <is>
          <t>Inserir docente</t>
        </is>
      </c>
      <c r="F1216" s="14" t="n"/>
      <c r="G1216" s="15" t="inlineStr">
        <is>
          <t>História da Arte Geral</t>
        </is>
      </c>
      <c r="H1216" s="14" t="n"/>
      <c r="I1216" s="14" t="n"/>
      <c r="J1216" s="14" t="n"/>
      <c r="K1216" s="14" t="n"/>
      <c r="L1216" s="14" t="n"/>
      <c r="M1216" s="14" t="n"/>
      <c r="N1216" s="14" t="n"/>
      <c r="AA1216" s="14">
        <f>SUM(O1216:Z1216)</f>
        <v/>
      </c>
      <c r="AB1216" s="14" t="n"/>
    </row>
    <row r="1217">
      <c r="A1217" s="14" t="n"/>
      <c r="B1217" s="14" t="n"/>
      <c r="C1217" s="14" t="n"/>
      <c r="D1217" s="14" t="n"/>
      <c r="E1217" t="inlineStr">
        <is>
          <t>Inserir docente</t>
        </is>
      </c>
      <c r="F1217" s="14" t="n"/>
      <c r="G1217" s="15" t="inlineStr">
        <is>
          <t>História da Arte Geral</t>
        </is>
      </c>
      <c r="H1217" s="14" t="n"/>
      <c r="I1217" s="14" t="n"/>
      <c r="J1217" s="14" t="n"/>
      <c r="K1217" s="14" t="n"/>
      <c r="L1217" s="14" t="n"/>
      <c r="M1217" s="14" t="n"/>
      <c r="N1217" s="14" t="n"/>
      <c r="AA1217" s="14">
        <f>SUM(O1217:Z1217)</f>
        <v/>
      </c>
      <c r="AB1217" s="14" t="n"/>
    </row>
    <row r="1218">
      <c r="A1218" s="14" t="n"/>
      <c r="B1218" s="14" t="n"/>
      <c r="C1218" s="14" t="n"/>
      <c r="D1218" s="14" t="n"/>
      <c r="E1218" t="inlineStr">
        <is>
          <t>Inserir docente</t>
        </is>
      </c>
      <c r="F1218" s="14" t="n"/>
      <c r="G1218" s="15" t="inlineStr">
        <is>
          <t>História da Arte Geral</t>
        </is>
      </c>
      <c r="H1218" s="14" t="n"/>
      <c r="I1218" s="14" t="n"/>
      <c r="J1218" s="14" t="n"/>
      <c r="K1218" s="14" t="n"/>
      <c r="L1218" s="14" t="n"/>
      <c r="M1218" s="14" t="n"/>
      <c r="N1218" s="14" t="n"/>
      <c r="AA1218" s="14">
        <f>SUM(O1218:Z1218)</f>
        <v/>
      </c>
      <c r="AB1218" s="14" t="n"/>
    </row>
    <row r="1219">
      <c r="A1219" s="14" t="n"/>
      <c r="B1219" s="14" t="n"/>
      <c r="C1219" s="14" t="n"/>
      <c r="D1219" s="14" t="n"/>
      <c r="E1219" t="inlineStr">
        <is>
          <t>Inserir docente</t>
        </is>
      </c>
      <c r="F1219" s="14" t="n"/>
      <c r="G1219" s="15" t="inlineStr">
        <is>
          <t>História da Arte Geral</t>
        </is>
      </c>
      <c r="H1219" s="14" t="n"/>
      <c r="I1219" s="14" t="n"/>
      <c r="J1219" s="14" t="n"/>
      <c r="K1219" s="14" t="n"/>
      <c r="L1219" s="14" t="n"/>
      <c r="M1219" s="14" t="n"/>
      <c r="N1219" s="14" t="n"/>
      <c r="AA1219" s="14">
        <f>SUM(O1219:Z1219)</f>
        <v/>
      </c>
      <c r="AB1219" s="14" t="n"/>
    </row>
    <row r="1220">
      <c r="A1220" s="14" t="n"/>
      <c r="B1220" s="14" t="n"/>
      <c r="C1220" s="14" t="n"/>
      <c r="D1220" s="14" t="n"/>
      <c r="E1220" t="inlineStr">
        <is>
          <t>Inserir docente</t>
        </is>
      </c>
      <c r="F1220" s="14" t="n"/>
      <c r="G1220" s="15" t="inlineStr">
        <is>
          <t>História da Arte Geral</t>
        </is>
      </c>
      <c r="H1220" s="14" t="n"/>
      <c r="I1220" s="14" t="n"/>
      <c r="J1220" s="14" t="n"/>
      <c r="K1220" s="14" t="n"/>
      <c r="L1220" s="14" t="n"/>
      <c r="M1220" s="14" t="n"/>
      <c r="N1220" s="14" t="n"/>
      <c r="AA1220" s="14">
        <f>SUM(O1220:Z1220)</f>
        <v/>
      </c>
      <c r="AB1220" s="14" t="n"/>
    </row>
    <row r="1221">
      <c r="A1221" s="14" t="n"/>
      <c r="B1221" s="14" t="n"/>
      <c r="C1221" s="14" t="n"/>
      <c r="D1221" s="14" t="n"/>
      <c r="E1221" t="inlineStr">
        <is>
          <t>Inserir docente</t>
        </is>
      </c>
      <c r="F1221" s="14" t="n"/>
      <c r="G1221" s="15" t="inlineStr">
        <is>
          <t>História da Arte Geral</t>
        </is>
      </c>
      <c r="H1221" s="14" t="n"/>
      <c r="I1221" s="14" t="n"/>
      <c r="J1221" s="14" t="n"/>
      <c r="K1221" s="14" t="n"/>
      <c r="L1221" s="14" t="n"/>
      <c r="M1221" s="14" t="n"/>
      <c r="N1221" s="14" t="n"/>
      <c r="AA1221" s="14">
        <f>SUM(O1221:Z1221)</f>
        <v/>
      </c>
      <c r="AB1221" s="14" t="n"/>
    </row>
    <row r="1222">
      <c r="A1222" s="14" t="n"/>
      <c r="B1222" s="14" t="n"/>
      <c r="C1222" s="14" t="n"/>
      <c r="D1222" s="14" t="n"/>
      <c r="E1222" t="inlineStr">
        <is>
          <t>Inserir docente</t>
        </is>
      </c>
      <c r="F1222" s="14" t="n"/>
      <c r="G1222" s="15" t="inlineStr">
        <is>
          <t>História da Arte Geral</t>
        </is>
      </c>
      <c r="H1222" s="14" t="n"/>
      <c r="I1222" s="14" t="n"/>
      <c r="J1222" s="14" t="n"/>
      <c r="K1222" s="14" t="n"/>
      <c r="L1222" s="14" t="n"/>
      <c r="M1222" s="14" t="n"/>
      <c r="N1222" s="14" t="n"/>
      <c r="AA1222" s="14">
        <f>SUM(O1222:Z1222)</f>
        <v/>
      </c>
      <c r="AB1222" s="14" t="n"/>
    </row>
    <row r="1223">
      <c r="A1223" s="14" t="n"/>
      <c r="B1223" s="14" t="n"/>
      <c r="C1223" s="14" t="n"/>
      <c r="D1223" s="14" t="n"/>
      <c r="E1223" t="inlineStr">
        <is>
          <t>Inserir docente</t>
        </is>
      </c>
      <c r="F1223" s="14" t="n"/>
      <c r="G1223" s="15" t="inlineStr">
        <is>
          <t>História da Arte Geral</t>
        </is>
      </c>
      <c r="H1223" s="14" t="n"/>
      <c r="I1223" s="14" t="n"/>
      <c r="J1223" s="14" t="n"/>
      <c r="K1223" s="14" t="n"/>
      <c r="L1223" s="14" t="n"/>
      <c r="M1223" s="14" t="n"/>
      <c r="N1223" s="14" t="n"/>
      <c r="AA1223" s="14">
        <f>SUM(O1223:Z1223)</f>
        <v/>
      </c>
      <c r="AB1223" s="14" t="n"/>
    </row>
    <row r="1224">
      <c r="A1224" s="14" t="n"/>
      <c r="B1224" s="14" t="n"/>
      <c r="C1224" s="14" t="n"/>
      <c r="D1224" s="14" t="n"/>
      <c r="E1224" t="inlineStr">
        <is>
          <t>Inserir docente</t>
        </is>
      </c>
      <c r="F1224" s="14" t="n"/>
      <c r="G1224" s="15" t="inlineStr">
        <is>
          <t>História da Arte Geral</t>
        </is>
      </c>
      <c r="H1224" s="14" t="n"/>
      <c r="I1224" s="14" t="n"/>
      <c r="J1224" s="14" t="n"/>
      <c r="K1224" s="14" t="n"/>
      <c r="L1224" s="14" t="n"/>
      <c r="M1224" s="14" t="n"/>
      <c r="N1224" s="14" t="n"/>
      <c r="AA1224" s="14">
        <f>SUM(O1224:Z1224)</f>
        <v/>
      </c>
      <c r="AB1224" s="14" t="n"/>
    </row>
    <row r="1225"/>
    <row r="1226">
      <c r="A1226" s="14" t="inlineStr">
        <is>
          <t>Humanidades</t>
        </is>
      </c>
      <c r="B1226" s="14" t="inlineStr">
        <is>
          <t>6.4 Artes</t>
        </is>
      </c>
      <c r="C1226" s="14" t="inlineStr">
        <is>
          <t>AP</t>
        </is>
      </c>
      <c r="D1226" s="14" t="inlineStr">
        <is>
          <t>DRAT</t>
        </is>
      </c>
      <c r="E1226" s="14" t="inlineStr">
        <is>
          <t>Maria Cristina da Fonseca Ataide Castel-Branco Alarcão Júdice</t>
        </is>
      </c>
      <c r="F1226" s="14" t="inlineStr">
        <is>
          <t>sim</t>
        </is>
      </c>
      <c r="G1226" s="14" t="inlineStr">
        <is>
          <t>História e Teoria da Arte dos Jardins</t>
        </is>
      </c>
      <c r="H1226" s="14" t="inlineStr">
        <is>
          <t>1º ciclo</t>
        </is>
      </c>
      <c r="I1226" s="14" t="inlineStr">
        <is>
          <t>2523</t>
        </is>
      </c>
      <c r="J1226" s="14" t="inlineStr">
        <is>
          <t>2º</t>
        </is>
      </c>
      <c r="K1226" s="14" t="inlineStr">
        <is>
          <t xml:space="preserve">1º </t>
        </is>
      </c>
      <c r="L1226" s="14" t="n">
        <v>6</v>
      </c>
      <c r="M1226" s="14" t="n">
        <v>14</v>
      </c>
      <c r="N1226" s="14" t="n">
        <v>56</v>
      </c>
      <c r="O1226" s="14" t="n"/>
      <c r="P1226" s="14" t="n"/>
      <c r="Q1226" s="14" t="n"/>
      <c r="R1226" s="14" t="n"/>
      <c r="S1226" s="14" t="n"/>
      <c r="T1226" s="14" t="n"/>
      <c r="U1226" s="14" t="n"/>
      <c r="V1226" s="14" t="n"/>
      <c r="W1226" s="14" t="n"/>
      <c r="X1226" s="14" t="n"/>
      <c r="Y1226" s="14" t="n"/>
      <c r="Z1226" s="14" t="n"/>
      <c r="AA1226" s="14" t="inlineStr"/>
      <c r="AB1226" s="14">
        <f>VLOOKUP(int(I1226),'DSD (informação UCs)'!AY:AZ, 2, FALSE)-SUM(O1227:Z1241)</f>
        <v/>
      </c>
    </row>
    <row r="1227">
      <c r="A1227" s="14" t="n"/>
      <c r="B1227" s="14" t="n"/>
      <c r="C1227" s="14" t="n"/>
      <c r="D1227" s="14" t="n"/>
      <c r="E1227" t="inlineStr">
        <is>
          <t>Inserir docente</t>
        </is>
      </c>
      <c r="F1227" s="14" t="n"/>
      <c r="G1227" s="15" t="inlineStr">
        <is>
          <t>História e Teoria da Arte dos Jardins</t>
        </is>
      </c>
      <c r="H1227" s="14" t="n"/>
      <c r="I1227" s="14" t="n"/>
      <c r="J1227" s="14" t="n"/>
      <c r="K1227" s="14" t="n"/>
      <c r="L1227" s="14" t="n"/>
      <c r="M1227" s="14" t="n"/>
      <c r="N1227" s="14" t="n"/>
      <c r="AA1227" s="14">
        <f>SUM(O1227:Z1227)</f>
        <v/>
      </c>
      <c r="AB1227" s="14" t="n"/>
    </row>
    <row r="1228">
      <c r="A1228" s="14" t="n"/>
      <c r="B1228" s="14" t="n"/>
      <c r="C1228" s="14" t="n"/>
      <c r="D1228" s="14" t="n"/>
      <c r="E1228" t="inlineStr">
        <is>
          <t>Inserir docente</t>
        </is>
      </c>
      <c r="F1228" s="14" t="n"/>
      <c r="G1228" s="15" t="inlineStr">
        <is>
          <t>História e Teoria da Arte dos Jardins</t>
        </is>
      </c>
      <c r="H1228" s="14" t="n"/>
      <c r="I1228" s="14" t="n"/>
      <c r="J1228" s="14" t="n"/>
      <c r="K1228" s="14" t="n"/>
      <c r="L1228" s="14" t="n"/>
      <c r="M1228" s="14" t="n"/>
      <c r="N1228" s="14" t="n"/>
      <c r="AA1228" s="14">
        <f>SUM(O1228:Z1228)</f>
        <v/>
      </c>
      <c r="AB1228" s="14" t="n"/>
    </row>
    <row r="1229">
      <c r="A1229" s="14" t="n"/>
      <c r="B1229" s="14" t="n"/>
      <c r="C1229" s="14" t="n"/>
      <c r="D1229" s="14" t="n"/>
      <c r="E1229" t="inlineStr">
        <is>
          <t>Inserir docente</t>
        </is>
      </c>
      <c r="F1229" s="14" t="n"/>
      <c r="G1229" s="15" t="inlineStr">
        <is>
          <t>História e Teoria da Arte dos Jardins</t>
        </is>
      </c>
      <c r="H1229" s="14" t="n"/>
      <c r="I1229" s="14" t="n"/>
      <c r="J1229" s="14" t="n"/>
      <c r="K1229" s="14" t="n"/>
      <c r="L1229" s="14" t="n"/>
      <c r="M1229" s="14" t="n"/>
      <c r="N1229" s="14" t="n"/>
      <c r="AA1229" s="14">
        <f>SUM(O1229:Z1229)</f>
        <v/>
      </c>
      <c r="AB1229" s="14" t="n"/>
    </row>
    <row r="1230">
      <c r="A1230" s="14" t="n"/>
      <c r="B1230" s="14" t="n"/>
      <c r="C1230" s="14" t="n"/>
      <c r="D1230" s="14" t="n"/>
      <c r="E1230" t="inlineStr">
        <is>
          <t>Inserir docente</t>
        </is>
      </c>
      <c r="F1230" s="14" t="n"/>
      <c r="G1230" s="15" t="inlineStr">
        <is>
          <t>História e Teoria da Arte dos Jardins</t>
        </is>
      </c>
      <c r="H1230" s="14" t="n"/>
      <c r="I1230" s="14" t="n"/>
      <c r="J1230" s="14" t="n"/>
      <c r="K1230" s="14" t="n"/>
      <c r="L1230" s="14" t="n"/>
      <c r="M1230" s="14" t="n"/>
      <c r="N1230" s="14" t="n"/>
      <c r="AA1230" s="14">
        <f>SUM(O1230:Z1230)</f>
        <v/>
      </c>
      <c r="AB1230" s="14" t="n"/>
    </row>
    <row r="1231">
      <c r="A1231" s="14" t="n"/>
      <c r="B1231" s="14" t="n"/>
      <c r="C1231" s="14" t="n"/>
      <c r="D1231" s="14" t="n"/>
      <c r="E1231" t="inlineStr">
        <is>
          <t>Inserir docente</t>
        </is>
      </c>
      <c r="F1231" s="14" t="n"/>
      <c r="G1231" s="15" t="inlineStr">
        <is>
          <t>História e Teoria da Arte dos Jardins</t>
        </is>
      </c>
      <c r="H1231" s="14" t="n"/>
      <c r="I1231" s="14" t="n"/>
      <c r="J1231" s="14" t="n"/>
      <c r="K1231" s="14" t="n"/>
      <c r="L1231" s="14" t="n"/>
      <c r="M1231" s="14" t="n"/>
      <c r="N1231" s="14" t="n"/>
      <c r="AA1231" s="14">
        <f>SUM(O1231:Z1231)</f>
        <v/>
      </c>
      <c r="AB1231" s="14" t="n"/>
    </row>
    <row r="1232">
      <c r="A1232" s="14" t="n"/>
      <c r="B1232" s="14" t="n"/>
      <c r="C1232" s="14" t="n"/>
      <c r="D1232" s="14" t="n"/>
      <c r="E1232" t="inlineStr">
        <is>
          <t>Inserir docente</t>
        </is>
      </c>
      <c r="F1232" s="14" t="n"/>
      <c r="G1232" s="15" t="inlineStr">
        <is>
          <t>História e Teoria da Arte dos Jardins</t>
        </is>
      </c>
      <c r="H1232" s="14" t="n"/>
      <c r="I1232" s="14" t="n"/>
      <c r="J1232" s="14" t="n"/>
      <c r="K1232" s="14" t="n"/>
      <c r="L1232" s="14" t="n"/>
      <c r="M1232" s="14" t="n"/>
      <c r="N1232" s="14" t="n"/>
      <c r="AA1232" s="14">
        <f>SUM(O1232:Z1232)</f>
        <v/>
      </c>
      <c r="AB1232" s="14" t="n"/>
    </row>
    <row r="1233">
      <c r="A1233" s="14" t="n"/>
      <c r="B1233" s="14" t="n"/>
      <c r="C1233" s="14" t="n"/>
      <c r="D1233" s="14" t="n"/>
      <c r="E1233" t="inlineStr">
        <is>
          <t>Inserir docente</t>
        </is>
      </c>
      <c r="F1233" s="14" t="n"/>
      <c r="G1233" s="15" t="inlineStr">
        <is>
          <t>História e Teoria da Arte dos Jardins</t>
        </is>
      </c>
      <c r="H1233" s="14" t="n"/>
      <c r="I1233" s="14" t="n"/>
      <c r="J1233" s="14" t="n"/>
      <c r="K1233" s="14" t="n"/>
      <c r="L1233" s="14" t="n"/>
      <c r="M1233" s="14" t="n"/>
      <c r="N1233" s="14" t="n"/>
      <c r="AA1233" s="14">
        <f>SUM(O1233:Z1233)</f>
        <v/>
      </c>
      <c r="AB1233" s="14" t="n"/>
    </row>
    <row r="1234">
      <c r="A1234" s="14" t="n"/>
      <c r="B1234" s="14" t="n"/>
      <c r="C1234" s="14" t="n"/>
      <c r="D1234" s="14" t="n"/>
      <c r="E1234" t="inlineStr">
        <is>
          <t>Inserir docente</t>
        </is>
      </c>
      <c r="F1234" s="14" t="n"/>
      <c r="G1234" s="15" t="inlineStr">
        <is>
          <t>História e Teoria da Arte dos Jardins</t>
        </is>
      </c>
      <c r="H1234" s="14" t="n"/>
      <c r="I1234" s="14" t="n"/>
      <c r="J1234" s="14" t="n"/>
      <c r="K1234" s="14" t="n"/>
      <c r="L1234" s="14" t="n"/>
      <c r="M1234" s="14" t="n"/>
      <c r="N1234" s="14" t="n"/>
      <c r="AA1234" s="14">
        <f>SUM(O1234:Z1234)</f>
        <v/>
      </c>
      <c r="AB1234" s="14" t="n"/>
    </row>
    <row r="1235">
      <c r="A1235" s="14" t="n"/>
      <c r="B1235" s="14" t="n"/>
      <c r="C1235" s="14" t="n"/>
      <c r="D1235" s="14" t="n"/>
      <c r="E1235" t="inlineStr">
        <is>
          <t>Inserir docente</t>
        </is>
      </c>
      <c r="F1235" s="14" t="n"/>
      <c r="G1235" s="15" t="inlineStr">
        <is>
          <t>História e Teoria da Arte dos Jardins</t>
        </is>
      </c>
      <c r="H1235" s="14" t="n"/>
      <c r="I1235" s="14" t="n"/>
      <c r="J1235" s="14" t="n"/>
      <c r="K1235" s="14" t="n"/>
      <c r="L1235" s="14" t="n"/>
      <c r="M1235" s="14" t="n"/>
      <c r="N1235" s="14" t="n"/>
      <c r="AA1235" s="14">
        <f>SUM(O1235:Z1235)</f>
        <v/>
      </c>
      <c r="AB1235" s="14" t="n"/>
    </row>
    <row r="1236">
      <c r="A1236" s="14" t="n"/>
      <c r="B1236" s="14" t="n"/>
      <c r="C1236" s="14" t="n"/>
      <c r="D1236" s="14" t="n"/>
      <c r="E1236" t="inlineStr">
        <is>
          <t>Inserir docente</t>
        </is>
      </c>
      <c r="F1236" s="14" t="n"/>
      <c r="G1236" s="15" t="inlineStr">
        <is>
          <t>História e Teoria da Arte dos Jardins</t>
        </is>
      </c>
      <c r="H1236" s="14" t="n"/>
      <c r="I1236" s="14" t="n"/>
      <c r="J1236" s="14" t="n"/>
      <c r="K1236" s="14" t="n"/>
      <c r="L1236" s="14" t="n"/>
      <c r="M1236" s="14" t="n"/>
      <c r="N1236" s="14" t="n"/>
      <c r="AA1236" s="14">
        <f>SUM(O1236:Z1236)</f>
        <v/>
      </c>
      <c r="AB1236" s="14" t="n"/>
    </row>
    <row r="1237">
      <c r="A1237" s="14" t="n"/>
      <c r="B1237" s="14" t="n"/>
      <c r="C1237" s="14" t="n"/>
      <c r="D1237" s="14" t="n"/>
      <c r="E1237" t="inlineStr">
        <is>
          <t>Inserir docente</t>
        </is>
      </c>
      <c r="F1237" s="14" t="n"/>
      <c r="G1237" s="15" t="inlineStr">
        <is>
          <t>História e Teoria da Arte dos Jardins</t>
        </is>
      </c>
      <c r="H1237" s="14" t="n"/>
      <c r="I1237" s="14" t="n"/>
      <c r="J1237" s="14" t="n"/>
      <c r="K1237" s="14" t="n"/>
      <c r="L1237" s="14" t="n"/>
      <c r="M1237" s="14" t="n"/>
      <c r="N1237" s="14" t="n"/>
      <c r="AA1237" s="14">
        <f>SUM(O1237:Z1237)</f>
        <v/>
      </c>
      <c r="AB1237" s="14" t="n"/>
    </row>
    <row r="1238">
      <c r="A1238" s="14" t="n"/>
      <c r="B1238" s="14" t="n"/>
      <c r="C1238" s="14" t="n"/>
      <c r="D1238" s="14" t="n"/>
      <c r="E1238" t="inlineStr">
        <is>
          <t>Inserir docente</t>
        </is>
      </c>
      <c r="F1238" s="14" t="n"/>
      <c r="G1238" s="15" t="inlineStr">
        <is>
          <t>História e Teoria da Arte dos Jardins</t>
        </is>
      </c>
      <c r="H1238" s="14" t="n"/>
      <c r="I1238" s="14" t="n"/>
      <c r="J1238" s="14" t="n"/>
      <c r="K1238" s="14" t="n"/>
      <c r="L1238" s="14" t="n"/>
      <c r="M1238" s="14" t="n"/>
      <c r="N1238" s="14" t="n"/>
      <c r="AA1238" s="14">
        <f>SUM(O1238:Z1238)</f>
        <v/>
      </c>
      <c r="AB1238" s="14" t="n"/>
    </row>
    <row r="1239">
      <c r="A1239" s="14" t="n"/>
      <c r="B1239" s="14" t="n"/>
      <c r="C1239" s="14" t="n"/>
      <c r="D1239" s="14" t="n"/>
      <c r="E1239" t="inlineStr">
        <is>
          <t>Inserir docente</t>
        </is>
      </c>
      <c r="F1239" s="14" t="n"/>
      <c r="G1239" s="15" t="inlineStr">
        <is>
          <t>História e Teoria da Arte dos Jardins</t>
        </is>
      </c>
      <c r="H1239" s="14" t="n"/>
      <c r="I1239" s="14" t="n"/>
      <c r="J1239" s="14" t="n"/>
      <c r="K1239" s="14" t="n"/>
      <c r="L1239" s="14" t="n"/>
      <c r="M1239" s="14" t="n"/>
      <c r="N1239" s="14" t="n"/>
      <c r="AA1239" s="14">
        <f>SUM(O1239:Z1239)</f>
        <v/>
      </c>
      <c r="AB1239" s="14" t="n"/>
    </row>
    <row r="1240">
      <c r="A1240" s="14" t="n"/>
      <c r="B1240" s="14" t="n"/>
      <c r="C1240" s="14" t="n"/>
      <c r="D1240" s="14" t="n"/>
      <c r="E1240" t="inlineStr">
        <is>
          <t>Inserir docente</t>
        </is>
      </c>
      <c r="F1240" s="14" t="n"/>
      <c r="G1240" s="15" t="inlineStr">
        <is>
          <t>História e Teoria da Arte dos Jardins</t>
        </is>
      </c>
      <c r="H1240" s="14" t="n"/>
      <c r="I1240" s="14" t="n"/>
      <c r="J1240" s="14" t="n"/>
      <c r="K1240" s="14" t="n"/>
      <c r="L1240" s="14" t="n"/>
      <c r="M1240" s="14" t="n"/>
      <c r="N1240" s="14" t="n"/>
      <c r="AA1240" s="14">
        <f>SUM(O1240:Z1240)</f>
        <v/>
      </c>
      <c r="AB1240" s="14" t="n"/>
    </row>
    <row r="1241">
      <c r="A1241" s="14" t="n"/>
      <c r="B1241" s="14" t="n"/>
      <c r="C1241" s="14" t="n"/>
      <c r="D1241" s="14" t="n"/>
      <c r="E1241" t="inlineStr">
        <is>
          <t>Inserir docente</t>
        </is>
      </c>
      <c r="F1241" s="14" t="n"/>
      <c r="G1241" s="15" t="inlineStr">
        <is>
          <t>História e Teoria da Arte dos Jardins</t>
        </is>
      </c>
      <c r="H1241" s="14" t="n"/>
      <c r="I1241" s="14" t="n"/>
      <c r="J1241" s="14" t="n"/>
      <c r="K1241" s="14" t="n"/>
      <c r="L1241" s="14" t="n"/>
      <c r="M1241" s="14" t="n"/>
      <c r="N1241" s="14" t="n"/>
      <c r="AA1241" s="14">
        <f>SUM(O1241:Z1241)</f>
        <v/>
      </c>
      <c r="AB1241" s="14" t="n"/>
    </row>
    <row r="1242"/>
    <row r="1243">
      <c r="A1243" s="14" t="inlineStr">
        <is>
          <t>Ciências Agrárias</t>
        </is>
      </c>
      <c r="B1243" s="14" t="inlineStr">
        <is>
          <t xml:space="preserve">4.2 Ciência Animal e dos Lacticínios </t>
        </is>
      </c>
      <c r="C1243" s="14" t="inlineStr">
        <is>
          <t>ERUR</t>
        </is>
      </c>
      <c r="D1243" s="14" t="inlineStr">
        <is>
          <t>DCEB</t>
        </is>
      </c>
      <c r="E1243" s="14" t="inlineStr">
        <is>
          <t>Isabel Maria Cerqueira Lopes Alves/João Rui Rolim Fernandes Machado Lopes</t>
        </is>
      </c>
      <c r="F1243" s="14" t="inlineStr">
        <is>
          <t>sim</t>
        </is>
      </c>
      <c r="G1243" s="14" t="inlineStr">
        <is>
          <t>Instalações Pecuárias</t>
        </is>
      </c>
      <c r="H1243" s="14" t="inlineStr">
        <is>
          <t>1º ciclo</t>
        </is>
      </c>
      <c r="I1243" s="14" t="inlineStr">
        <is>
          <t>2524</t>
        </is>
      </c>
      <c r="J1243" s="14" t="inlineStr">
        <is>
          <t>3º</t>
        </is>
      </c>
      <c r="K1243" s="14" t="inlineStr">
        <is>
          <t>1º</t>
        </is>
      </c>
      <c r="L1243" s="14" t="n">
        <v>6</v>
      </c>
      <c r="M1243" s="14" t="n">
        <v>14</v>
      </c>
      <c r="N1243" s="14" t="n">
        <v>56</v>
      </c>
      <c r="O1243" s="14" t="n"/>
      <c r="P1243" s="14" t="n"/>
      <c r="Q1243" s="14" t="n"/>
      <c r="R1243" s="14" t="n"/>
      <c r="S1243" s="14" t="n"/>
      <c r="T1243" s="14" t="n"/>
      <c r="U1243" s="14" t="n"/>
      <c r="V1243" s="14" t="n"/>
      <c r="W1243" s="14" t="n"/>
      <c r="X1243" s="14" t="n"/>
      <c r="Y1243" s="14" t="n"/>
      <c r="Z1243" s="14" t="n"/>
      <c r="AA1243" s="14" t="inlineStr"/>
      <c r="AB1243" s="14">
        <f>VLOOKUP(int(I1243),'DSD (informação UCs)'!AY:AZ, 2, FALSE)-SUM(O1244:Z1258)</f>
        <v/>
      </c>
    </row>
    <row r="1244">
      <c r="A1244" s="14" t="n"/>
      <c r="B1244" s="14" t="n"/>
      <c r="C1244" s="14" t="n"/>
      <c r="D1244" s="14" t="n"/>
      <c r="E1244" t="inlineStr">
        <is>
          <t>Inserir docente</t>
        </is>
      </c>
      <c r="F1244" s="14" t="n"/>
      <c r="G1244" s="15" t="inlineStr">
        <is>
          <t>Instalações Pecuárias</t>
        </is>
      </c>
      <c r="H1244" s="14" t="n"/>
      <c r="I1244" s="14" t="n"/>
      <c r="J1244" s="14" t="n"/>
      <c r="K1244" s="14" t="n"/>
      <c r="L1244" s="14" t="n"/>
      <c r="M1244" s="14" t="n"/>
      <c r="N1244" s="14" t="n"/>
      <c r="AA1244" s="14">
        <f>SUM(O1244:Z1244)</f>
        <v/>
      </c>
      <c r="AB1244" s="14" t="n"/>
    </row>
    <row r="1245">
      <c r="A1245" s="14" t="n"/>
      <c r="B1245" s="14" t="n"/>
      <c r="C1245" s="14" t="n"/>
      <c r="D1245" s="14" t="n"/>
      <c r="E1245" t="inlineStr">
        <is>
          <t>Inserir docente</t>
        </is>
      </c>
      <c r="F1245" s="14" t="n"/>
      <c r="G1245" s="15" t="inlineStr">
        <is>
          <t>Instalações Pecuárias</t>
        </is>
      </c>
      <c r="H1245" s="14" t="n"/>
      <c r="I1245" s="14" t="n"/>
      <c r="J1245" s="14" t="n"/>
      <c r="K1245" s="14" t="n"/>
      <c r="L1245" s="14" t="n"/>
      <c r="M1245" s="14" t="n"/>
      <c r="N1245" s="14" t="n"/>
      <c r="AA1245" s="14">
        <f>SUM(O1245:Z1245)</f>
        <v/>
      </c>
      <c r="AB1245" s="14" t="n"/>
    </row>
    <row r="1246">
      <c r="A1246" s="14" t="n"/>
      <c r="B1246" s="14" t="n"/>
      <c r="C1246" s="14" t="n"/>
      <c r="D1246" s="14" t="n"/>
      <c r="E1246" t="inlineStr">
        <is>
          <t>Inserir docente</t>
        </is>
      </c>
      <c r="F1246" s="14" t="n"/>
      <c r="G1246" s="15" t="inlineStr">
        <is>
          <t>Instalações Pecuárias</t>
        </is>
      </c>
      <c r="H1246" s="14" t="n"/>
      <c r="I1246" s="14" t="n"/>
      <c r="J1246" s="14" t="n"/>
      <c r="K1246" s="14" t="n"/>
      <c r="L1246" s="14" t="n"/>
      <c r="M1246" s="14" t="n"/>
      <c r="N1246" s="14" t="n"/>
      <c r="AA1246" s="14">
        <f>SUM(O1246:Z1246)</f>
        <v/>
      </c>
      <c r="AB1246" s="14" t="n"/>
    </row>
    <row r="1247">
      <c r="A1247" s="14" t="n"/>
      <c r="B1247" s="14" t="n"/>
      <c r="C1247" s="14" t="n"/>
      <c r="D1247" s="14" t="n"/>
      <c r="E1247" t="inlineStr">
        <is>
          <t>Inserir docente</t>
        </is>
      </c>
      <c r="F1247" s="14" t="n"/>
      <c r="G1247" s="15" t="inlineStr">
        <is>
          <t>Instalações Pecuárias</t>
        </is>
      </c>
      <c r="H1247" s="14" t="n"/>
      <c r="I1247" s="14" t="n"/>
      <c r="J1247" s="14" t="n"/>
      <c r="K1247" s="14" t="n"/>
      <c r="L1247" s="14" t="n"/>
      <c r="M1247" s="14" t="n"/>
      <c r="N1247" s="14" t="n"/>
      <c r="AA1247" s="14">
        <f>SUM(O1247:Z1247)</f>
        <v/>
      </c>
      <c r="AB1247" s="14" t="n"/>
    </row>
    <row r="1248">
      <c r="A1248" s="14" t="n"/>
      <c r="B1248" s="14" t="n"/>
      <c r="C1248" s="14" t="n"/>
      <c r="D1248" s="14" t="n"/>
      <c r="E1248" t="inlineStr">
        <is>
          <t>Inserir docente</t>
        </is>
      </c>
      <c r="F1248" s="14" t="n"/>
      <c r="G1248" s="15" t="inlineStr">
        <is>
          <t>Instalações Pecuárias</t>
        </is>
      </c>
      <c r="H1248" s="14" t="n"/>
      <c r="I1248" s="14" t="n"/>
      <c r="J1248" s="14" t="n"/>
      <c r="K1248" s="14" t="n"/>
      <c r="L1248" s="14" t="n"/>
      <c r="M1248" s="14" t="n"/>
      <c r="N1248" s="14" t="n"/>
      <c r="AA1248" s="14">
        <f>SUM(O1248:Z1248)</f>
        <v/>
      </c>
      <c r="AB1248" s="14" t="n"/>
    </row>
    <row r="1249">
      <c r="A1249" s="14" t="n"/>
      <c r="B1249" s="14" t="n"/>
      <c r="C1249" s="14" t="n"/>
      <c r="D1249" s="14" t="n"/>
      <c r="E1249" t="inlineStr">
        <is>
          <t>Inserir docente</t>
        </is>
      </c>
      <c r="F1249" s="14" t="n"/>
      <c r="G1249" s="15" t="inlineStr">
        <is>
          <t>Instalações Pecuárias</t>
        </is>
      </c>
      <c r="H1249" s="14" t="n"/>
      <c r="I1249" s="14" t="n"/>
      <c r="J1249" s="14" t="n"/>
      <c r="K1249" s="14" t="n"/>
      <c r="L1249" s="14" t="n"/>
      <c r="M1249" s="14" t="n"/>
      <c r="N1249" s="14" t="n"/>
      <c r="AA1249" s="14">
        <f>SUM(O1249:Z1249)</f>
        <v/>
      </c>
      <c r="AB1249" s="14" t="n"/>
    </row>
    <row r="1250">
      <c r="A1250" s="14" t="n"/>
      <c r="B1250" s="14" t="n"/>
      <c r="C1250" s="14" t="n"/>
      <c r="D1250" s="14" t="n"/>
      <c r="E1250" t="inlineStr">
        <is>
          <t>Inserir docente</t>
        </is>
      </c>
      <c r="F1250" s="14" t="n"/>
      <c r="G1250" s="15" t="inlineStr">
        <is>
          <t>Instalações Pecuárias</t>
        </is>
      </c>
      <c r="H1250" s="14" t="n"/>
      <c r="I1250" s="14" t="n"/>
      <c r="J1250" s="14" t="n"/>
      <c r="K1250" s="14" t="n"/>
      <c r="L1250" s="14" t="n"/>
      <c r="M1250" s="14" t="n"/>
      <c r="N1250" s="14" t="n"/>
      <c r="AA1250" s="14">
        <f>SUM(O1250:Z1250)</f>
        <v/>
      </c>
      <c r="AB1250" s="14" t="n"/>
    </row>
    <row r="1251">
      <c r="A1251" s="14" t="n"/>
      <c r="B1251" s="14" t="n"/>
      <c r="C1251" s="14" t="n"/>
      <c r="D1251" s="14" t="n"/>
      <c r="E1251" t="inlineStr">
        <is>
          <t>Inserir docente</t>
        </is>
      </c>
      <c r="F1251" s="14" t="n"/>
      <c r="G1251" s="15" t="inlineStr">
        <is>
          <t>Instalações Pecuárias</t>
        </is>
      </c>
      <c r="H1251" s="14" t="n"/>
      <c r="I1251" s="14" t="n"/>
      <c r="J1251" s="14" t="n"/>
      <c r="K1251" s="14" t="n"/>
      <c r="L1251" s="14" t="n"/>
      <c r="M1251" s="14" t="n"/>
      <c r="N1251" s="14" t="n"/>
      <c r="AA1251" s="14">
        <f>SUM(O1251:Z1251)</f>
        <v/>
      </c>
      <c r="AB1251" s="14" t="n"/>
    </row>
    <row r="1252">
      <c r="A1252" s="14" t="n"/>
      <c r="B1252" s="14" t="n"/>
      <c r="C1252" s="14" t="n"/>
      <c r="D1252" s="14" t="n"/>
      <c r="E1252" t="inlineStr">
        <is>
          <t>Inserir docente</t>
        </is>
      </c>
      <c r="F1252" s="14" t="n"/>
      <c r="G1252" s="15" t="inlineStr">
        <is>
          <t>Instalações Pecuárias</t>
        </is>
      </c>
      <c r="H1252" s="14" t="n"/>
      <c r="I1252" s="14" t="n"/>
      <c r="J1252" s="14" t="n"/>
      <c r="K1252" s="14" t="n"/>
      <c r="L1252" s="14" t="n"/>
      <c r="M1252" s="14" t="n"/>
      <c r="N1252" s="14" t="n"/>
      <c r="AA1252" s="14">
        <f>SUM(O1252:Z1252)</f>
        <v/>
      </c>
      <c r="AB1252" s="14" t="n"/>
    </row>
    <row r="1253">
      <c r="A1253" s="14" t="n"/>
      <c r="B1253" s="14" t="n"/>
      <c r="C1253" s="14" t="n"/>
      <c r="D1253" s="14" t="n"/>
      <c r="E1253" t="inlineStr">
        <is>
          <t>Inserir docente</t>
        </is>
      </c>
      <c r="F1253" s="14" t="n"/>
      <c r="G1253" s="15" t="inlineStr">
        <is>
          <t>Instalações Pecuárias</t>
        </is>
      </c>
      <c r="H1253" s="14" t="n"/>
      <c r="I1253" s="14" t="n"/>
      <c r="J1253" s="14" t="n"/>
      <c r="K1253" s="14" t="n"/>
      <c r="L1253" s="14" t="n"/>
      <c r="M1253" s="14" t="n"/>
      <c r="N1253" s="14" t="n"/>
      <c r="AA1253" s="14">
        <f>SUM(O1253:Z1253)</f>
        <v/>
      </c>
      <c r="AB1253" s="14" t="n"/>
    </row>
    <row r="1254">
      <c r="A1254" s="14" t="n"/>
      <c r="B1254" s="14" t="n"/>
      <c r="C1254" s="14" t="n"/>
      <c r="D1254" s="14" t="n"/>
      <c r="E1254" t="inlineStr">
        <is>
          <t>Inserir docente</t>
        </is>
      </c>
      <c r="F1254" s="14" t="n"/>
      <c r="G1254" s="15" t="inlineStr">
        <is>
          <t>Instalações Pecuárias</t>
        </is>
      </c>
      <c r="H1254" s="14" t="n"/>
      <c r="I1254" s="14" t="n"/>
      <c r="J1254" s="14" t="n"/>
      <c r="K1254" s="14" t="n"/>
      <c r="L1254" s="14" t="n"/>
      <c r="M1254" s="14" t="n"/>
      <c r="N1254" s="14" t="n"/>
      <c r="AA1254" s="14">
        <f>SUM(O1254:Z1254)</f>
        <v/>
      </c>
      <c r="AB1254" s="14" t="n"/>
    </row>
    <row r="1255">
      <c r="A1255" s="14" t="n"/>
      <c r="B1255" s="14" t="n"/>
      <c r="C1255" s="14" t="n"/>
      <c r="D1255" s="14" t="n"/>
      <c r="E1255" t="inlineStr">
        <is>
          <t>Inserir docente</t>
        </is>
      </c>
      <c r="F1255" s="14" t="n"/>
      <c r="G1255" s="15" t="inlineStr">
        <is>
          <t>Instalações Pecuárias</t>
        </is>
      </c>
      <c r="H1255" s="14" t="n"/>
      <c r="I1255" s="14" t="n"/>
      <c r="J1255" s="14" t="n"/>
      <c r="K1255" s="14" t="n"/>
      <c r="L1255" s="14" t="n"/>
      <c r="M1255" s="14" t="n"/>
      <c r="N1255" s="14" t="n"/>
      <c r="AA1255" s="14">
        <f>SUM(O1255:Z1255)</f>
        <v/>
      </c>
      <c r="AB1255" s="14" t="n"/>
    </row>
    <row r="1256">
      <c r="A1256" s="14" t="n"/>
      <c r="B1256" s="14" t="n"/>
      <c r="C1256" s="14" t="n"/>
      <c r="D1256" s="14" t="n"/>
      <c r="E1256" t="inlineStr">
        <is>
          <t>Inserir docente</t>
        </is>
      </c>
      <c r="F1256" s="14" t="n"/>
      <c r="G1256" s="15" t="inlineStr">
        <is>
          <t>Instalações Pecuárias</t>
        </is>
      </c>
      <c r="H1256" s="14" t="n"/>
      <c r="I1256" s="14" t="n"/>
      <c r="J1256" s="14" t="n"/>
      <c r="K1256" s="14" t="n"/>
      <c r="L1256" s="14" t="n"/>
      <c r="M1256" s="14" t="n"/>
      <c r="N1256" s="14" t="n"/>
      <c r="AA1256" s="14">
        <f>SUM(O1256:Z1256)</f>
        <v/>
      </c>
      <c r="AB1256" s="14" t="n"/>
    </row>
    <row r="1257">
      <c r="A1257" s="14" t="n"/>
      <c r="B1257" s="14" t="n"/>
      <c r="C1257" s="14" t="n"/>
      <c r="D1257" s="14" t="n"/>
      <c r="E1257" t="inlineStr">
        <is>
          <t>Inserir docente</t>
        </is>
      </c>
      <c r="F1257" s="14" t="n"/>
      <c r="G1257" s="15" t="inlineStr">
        <is>
          <t>Instalações Pecuárias</t>
        </is>
      </c>
      <c r="H1257" s="14" t="n"/>
      <c r="I1257" s="14" t="n"/>
      <c r="J1257" s="14" t="n"/>
      <c r="K1257" s="14" t="n"/>
      <c r="L1257" s="14" t="n"/>
      <c r="M1257" s="14" t="n"/>
      <c r="N1257" s="14" t="n"/>
      <c r="AA1257" s="14">
        <f>SUM(O1257:Z1257)</f>
        <v/>
      </c>
      <c r="AB1257" s="14" t="n"/>
    </row>
    <row r="1258">
      <c r="A1258" s="14" t="n"/>
      <c r="B1258" s="14" t="n"/>
      <c r="C1258" s="14" t="n"/>
      <c r="D1258" s="14" t="n"/>
      <c r="E1258" t="inlineStr">
        <is>
          <t>Inserir docente</t>
        </is>
      </c>
      <c r="F1258" s="14" t="n"/>
      <c r="G1258" s="15" t="inlineStr">
        <is>
          <t>Instalações Pecuárias</t>
        </is>
      </c>
      <c r="H1258" s="14" t="n"/>
      <c r="I1258" s="14" t="n"/>
      <c r="J1258" s="14" t="n"/>
      <c r="K1258" s="14" t="n"/>
      <c r="L1258" s="14" t="n"/>
      <c r="M1258" s="14" t="n"/>
      <c r="N1258" s="14" t="n"/>
      <c r="AA1258" s="14">
        <f>SUM(O1258:Z1258)</f>
        <v/>
      </c>
      <c r="AB1258" s="14" t="n"/>
    </row>
    <row r="1259"/>
    <row r="1260">
      <c r="A1260" s="14" t="inlineStr">
        <is>
          <t>Humanidades</t>
        </is>
      </c>
      <c r="B1260" s="14" t="inlineStr">
        <is>
          <t>6.5 Outras Humanidades</t>
        </is>
      </c>
      <c r="C1260" s="14" t="inlineStr">
        <is>
          <t>AP</t>
        </is>
      </c>
      <c r="D1260" s="14" t="inlineStr">
        <is>
          <t>DRAT</t>
        </is>
      </c>
      <c r="E1260" s="14" t="inlineStr">
        <is>
          <t>Luís Paulo Almeida Faria Ribeiro</t>
        </is>
      </c>
      <c r="F1260" s="14" t="inlineStr">
        <is>
          <t>sim</t>
        </is>
      </c>
      <c r="G1260" s="14" t="inlineStr">
        <is>
          <t>Introdução à Arquitectura Paisagista</t>
        </is>
      </c>
      <c r="H1260" s="14" t="inlineStr">
        <is>
          <t>1º ciclo</t>
        </is>
      </c>
      <c r="I1260" s="14" t="inlineStr">
        <is>
          <t>2525</t>
        </is>
      </c>
      <c r="J1260" s="14" t="inlineStr">
        <is>
          <t xml:space="preserve">1º </t>
        </is>
      </c>
      <c r="K1260" s="14" t="inlineStr">
        <is>
          <t xml:space="preserve">1º </t>
        </is>
      </c>
      <c r="L1260" s="14" t="n">
        <v>3</v>
      </c>
      <c r="M1260" s="14" t="n">
        <v>7</v>
      </c>
      <c r="N1260" s="14" t="n">
        <v>28</v>
      </c>
      <c r="O1260" s="14" t="n"/>
      <c r="P1260" s="14" t="n"/>
      <c r="Q1260" s="14" t="n"/>
      <c r="R1260" s="14" t="n"/>
      <c r="S1260" s="14" t="n"/>
      <c r="T1260" s="14" t="n"/>
      <c r="U1260" s="14" t="n"/>
      <c r="V1260" s="14" t="n"/>
      <c r="W1260" s="14" t="n"/>
      <c r="X1260" s="14" t="n"/>
      <c r="Y1260" s="14" t="n"/>
      <c r="Z1260" s="14" t="n"/>
      <c r="AA1260" s="14" t="inlineStr"/>
      <c r="AB1260" s="14">
        <f>VLOOKUP(int(I1260),'DSD (informação UCs)'!AY:AZ, 2, FALSE)-SUM(O1261:Z1275)</f>
        <v/>
      </c>
    </row>
    <row r="1261">
      <c r="A1261" s="14" t="n"/>
      <c r="B1261" s="14" t="n"/>
      <c r="C1261" s="14" t="n"/>
      <c r="D1261" s="14" t="n"/>
      <c r="E1261" t="inlineStr">
        <is>
          <t>Inserir docente</t>
        </is>
      </c>
      <c r="F1261" s="14" t="n"/>
      <c r="G1261" s="15" t="inlineStr">
        <is>
          <t>Introdução à Arquitectura Paisagista</t>
        </is>
      </c>
      <c r="H1261" s="14" t="n"/>
      <c r="I1261" s="14" t="n"/>
      <c r="J1261" s="14" t="n"/>
      <c r="K1261" s="14" t="n"/>
      <c r="L1261" s="14" t="n"/>
      <c r="M1261" s="14" t="n"/>
      <c r="N1261" s="14" t="n"/>
      <c r="AA1261" s="14">
        <f>SUM(O1261:Z1261)</f>
        <v/>
      </c>
      <c r="AB1261" s="14" t="n"/>
    </row>
    <row r="1262">
      <c r="A1262" s="14" t="n"/>
      <c r="B1262" s="14" t="n"/>
      <c r="C1262" s="14" t="n"/>
      <c r="D1262" s="14" t="n"/>
      <c r="E1262" t="inlineStr">
        <is>
          <t>Inserir docente</t>
        </is>
      </c>
      <c r="F1262" s="14" t="n"/>
      <c r="G1262" s="15" t="inlineStr">
        <is>
          <t>Introdução à Arquitectura Paisagista</t>
        </is>
      </c>
      <c r="H1262" s="14" t="n"/>
      <c r="I1262" s="14" t="n"/>
      <c r="J1262" s="14" t="n"/>
      <c r="K1262" s="14" t="n"/>
      <c r="L1262" s="14" t="n"/>
      <c r="M1262" s="14" t="n"/>
      <c r="N1262" s="14" t="n"/>
      <c r="AA1262" s="14">
        <f>SUM(O1262:Z1262)</f>
        <v/>
      </c>
      <c r="AB1262" s="14" t="n"/>
    </row>
    <row r="1263">
      <c r="A1263" s="14" t="n"/>
      <c r="B1263" s="14" t="n"/>
      <c r="C1263" s="14" t="n"/>
      <c r="D1263" s="14" t="n"/>
      <c r="E1263" t="inlineStr">
        <is>
          <t>Inserir docente</t>
        </is>
      </c>
      <c r="F1263" s="14" t="n"/>
      <c r="G1263" s="15" t="inlineStr">
        <is>
          <t>Introdução à Arquitectura Paisagista</t>
        </is>
      </c>
      <c r="H1263" s="14" t="n"/>
      <c r="I1263" s="14" t="n"/>
      <c r="J1263" s="14" t="n"/>
      <c r="K1263" s="14" t="n"/>
      <c r="L1263" s="14" t="n"/>
      <c r="M1263" s="14" t="n"/>
      <c r="N1263" s="14" t="n"/>
      <c r="AA1263" s="14">
        <f>SUM(O1263:Z1263)</f>
        <v/>
      </c>
      <c r="AB1263" s="14" t="n"/>
    </row>
    <row r="1264">
      <c r="A1264" s="14" t="n"/>
      <c r="B1264" s="14" t="n"/>
      <c r="C1264" s="14" t="n"/>
      <c r="D1264" s="14" t="n"/>
      <c r="E1264" t="inlineStr">
        <is>
          <t>Inserir docente</t>
        </is>
      </c>
      <c r="F1264" s="14" t="n"/>
      <c r="G1264" s="15" t="inlineStr">
        <is>
          <t>Introdução à Arquitectura Paisagista</t>
        </is>
      </c>
      <c r="H1264" s="14" t="n"/>
      <c r="I1264" s="14" t="n"/>
      <c r="J1264" s="14" t="n"/>
      <c r="K1264" s="14" t="n"/>
      <c r="L1264" s="14" t="n"/>
      <c r="M1264" s="14" t="n"/>
      <c r="N1264" s="14" t="n"/>
      <c r="AA1264" s="14">
        <f>SUM(O1264:Z1264)</f>
        <v/>
      </c>
      <c r="AB1264" s="14" t="n"/>
    </row>
    <row r="1265">
      <c r="A1265" s="14" t="n"/>
      <c r="B1265" s="14" t="n"/>
      <c r="C1265" s="14" t="n"/>
      <c r="D1265" s="14" t="n"/>
      <c r="E1265" t="inlineStr">
        <is>
          <t>Inserir docente</t>
        </is>
      </c>
      <c r="F1265" s="14" t="n"/>
      <c r="G1265" s="15" t="inlineStr">
        <is>
          <t>Introdução à Arquitectura Paisagista</t>
        </is>
      </c>
      <c r="H1265" s="14" t="n"/>
      <c r="I1265" s="14" t="n"/>
      <c r="J1265" s="14" t="n"/>
      <c r="K1265" s="14" t="n"/>
      <c r="L1265" s="14" t="n"/>
      <c r="M1265" s="14" t="n"/>
      <c r="N1265" s="14" t="n"/>
      <c r="AA1265" s="14">
        <f>SUM(O1265:Z1265)</f>
        <v/>
      </c>
      <c r="AB1265" s="14" t="n"/>
    </row>
    <row r="1266">
      <c r="A1266" s="14" t="n"/>
      <c r="B1266" s="14" t="n"/>
      <c r="C1266" s="14" t="n"/>
      <c r="D1266" s="14" t="n"/>
      <c r="E1266" t="inlineStr">
        <is>
          <t>Inserir docente</t>
        </is>
      </c>
      <c r="F1266" s="14" t="n"/>
      <c r="G1266" s="15" t="inlineStr">
        <is>
          <t>Introdução à Arquitectura Paisagista</t>
        </is>
      </c>
      <c r="H1266" s="14" t="n"/>
      <c r="I1266" s="14" t="n"/>
      <c r="J1266" s="14" t="n"/>
      <c r="K1266" s="14" t="n"/>
      <c r="L1266" s="14" t="n"/>
      <c r="M1266" s="14" t="n"/>
      <c r="N1266" s="14" t="n"/>
      <c r="AA1266" s="14">
        <f>SUM(O1266:Z1266)</f>
        <v/>
      </c>
      <c r="AB1266" s="14" t="n"/>
    </row>
    <row r="1267">
      <c r="A1267" s="14" t="n"/>
      <c r="B1267" s="14" t="n"/>
      <c r="C1267" s="14" t="n"/>
      <c r="D1267" s="14" t="n"/>
      <c r="E1267" t="inlineStr">
        <is>
          <t>Inserir docente</t>
        </is>
      </c>
      <c r="F1267" s="14" t="n"/>
      <c r="G1267" s="15" t="inlineStr">
        <is>
          <t>Introdução à Arquitectura Paisagista</t>
        </is>
      </c>
      <c r="H1267" s="14" t="n"/>
      <c r="I1267" s="14" t="n"/>
      <c r="J1267" s="14" t="n"/>
      <c r="K1267" s="14" t="n"/>
      <c r="L1267" s="14" t="n"/>
      <c r="M1267" s="14" t="n"/>
      <c r="N1267" s="14" t="n"/>
      <c r="AA1267" s="14">
        <f>SUM(O1267:Z1267)</f>
        <v/>
      </c>
      <c r="AB1267" s="14" t="n"/>
    </row>
    <row r="1268">
      <c r="A1268" s="14" t="n"/>
      <c r="B1268" s="14" t="n"/>
      <c r="C1268" s="14" t="n"/>
      <c r="D1268" s="14" t="n"/>
      <c r="E1268" t="inlineStr">
        <is>
          <t>Inserir docente</t>
        </is>
      </c>
      <c r="F1268" s="14" t="n"/>
      <c r="G1268" s="15" t="inlineStr">
        <is>
          <t>Introdução à Arquitectura Paisagista</t>
        </is>
      </c>
      <c r="H1268" s="14" t="n"/>
      <c r="I1268" s="14" t="n"/>
      <c r="J1268" s="14" t="n"/>
      <c r="K1268" s="14" t="n"/>
      <c r="L1268" s="14" t="n"/>
      <c r="M1268" s="14" t="n"/>
      <c r="N1268" s="14" t="n"/>
      <c r="AA1268" s="14">
        <f>SUM(O1268:Z1268)</f>
        <v/>
      </c>
      <c r="AB1268" s="14" t="n"/>
    </row>
    <row r="1269">
      <c r="A1269" s="14" t="n"/>
      <c r="B1269" s="14" t="n"/>
      <c r="C1269" s="14" t="n"/>
      <c r="D1269" s="14" t="n"/>
      <c r="E1269" t="inlineStr">
        <is>
          <t>Inserir docente</t>
        </is>
      </c>
      <c r="F1269" s="14" t="n"/>
      <c r="G1269" s="15" t="inlineStr">
        <is>
          <t>Introdução à Arquitectura Paisagista</t>
        </is>
      </c>
      <c r="H1269" s="14" t="n"/>
      <c r="I1269" s="14" t="n"/>
      <c r="J1269" s="14" t="n"/>
      <c r="K1269" s="14" t="n"/>
      <c r="L1269" s="14" t="n"/>
      <c r="M1269" s="14" t="n"/>
      <c r="N1269" s="14" t="n"/>
      <c r="AA1269" s="14">
        <f>SUM(O1269:Z1269)</f>
        <v/>
      </c>
      <c r="AB1269" s="14" t="n"/>
    </row>
    <row r="1270">
      <c r="A1270" s="14" t="n"/>
      <c r="B1270" s="14" t="n"/>
      <c r="C1270" s="14" t="n"/>
      <c r="D1270" s="14" t="n"/>
      <c r="E1270" t="inlineStr">
        <is>
          <t>Inserir docente</t>
        </is>
      </c>
      <c r="F1270" s="14" t="n"/>
      <c r="G1270" s="15" t="inlineStr">
        <is>
          <t>Introdução à Arquitectura Paisagista</t>
        </is>
      </c>
      <c r="H1270" s="14" t="n"/>
      <c r="I1270" s="14" t="n"/>
      <c r="J1270" s="14" t="n"/>
      <c r="K1270" s="14" t="n"/>
      <c r="L1270" s="14" t="n"/>
      <c r="M1270" s="14" t="n"/>
      <c r="N1270" s="14" t="n"/>
      <c r="AA1270" s="14">
        <f>SUM(O1270:Z1270)</f>
        <v/>
      </c>
      <c r="AB1270" s="14" t="n"/>
    </row>
    <row r="1271">
      <c r="A1271" s="14" t="n"/>
      <c r="B1271" s="14" t="n"/>
      <c r="C1271" s="14" t="n"/>
      <c r="D1271" s="14" t="n"/>
      <c r="E1271" t="inlineStr">
        <is>
          <t>Inserir docente</t>
        </is>
      </c>
      <c r="F1271" s="14" t="n"/>
      <c r="G1271" s="15" t="inlineStr">
        <is>
          <t>Introdução à Arquitectura Paisagista</t>
        </is>
      </c>
      <c r="H1271" s="14" t="n"/>
      <c r="I1271" s="14" t="n"/>
      <c r="J1271" s="14" t="n"/>
      <c r="K1271" s="14" t="n"/>
      <c r="L1271" s="14" t="n"/>
      <c r="M1271" s="14" t="n"/>
      <c r="N1271" s="14" t="n"/>
      <c r="AA1271" s="14">
        <f>SUM(O1271:Z1271)</f>
        <v/>
      </c>
      <c r="AB1271" s="14" t="n"/>
    </row>
    <row r="1272">
      <c r="A1272" s="14" t="n"/>
      <c r="B1272" s="14" t="n"/>
      <c r="C1272" s="14" t="n"/>
      <c r="D1272" s="14" t="n"/>
      <c r="E1272" t="inlineStr">
        <is>
          <t>Inserir docente</t>
        </is>
      </c>
      <c r="F1272" s="14" t="n"/>
      <c r="G1272" s="15" t="inlineStr">
        <is>
          <t>Introdução à Arquitectura Paisagista</t>
        </is>
      </c>
      <c r="H1272" s="14" t="n"/>
      <c r="I1272" s="14" t="n"/>
      <c r="J1272" s="14" t="n"/>
      <c r="K1272" s="14" t="n"/>
      <c r="L1272" s="14" t="n"/>
      <c r="M1272" s="14" t="n"/>
      <c r="N1272" s="14" t="n"/>
      <c r="AA1272" s="14">
        <f>SUM(O1272:Z1272)</f>
        <v/>
      </c>
      <c r="AB1272" s="14" t="n"/>
    </row>
    <row r="1273">
      <c r="A1273" s="14" t="n"/>
      <c r="B1273" s="14" t="n"/>
      <c r="C1273" s="14" t="n"/>
      <c r="D1273" s="14" t="n"/>
      <c r="E1273" t="inlineStr">
        <is>
          <t>Inserir docente</t>
        </is>
      </c>
      <c r="F1273" s="14" t="n"/>
      <c r="G1273" s="15" t="inlineStr">
        <is>
          <t>Introdução à Arquitectura Paisagista</t>
        </is>
      </c>
      <c r="H1273" s="14" t="n"/>
      <c r="I1273" s="14" t="n"/>
      <c r="J1273" s="14" t="n"/>
      <c r="K1273" s="14" t="n"/>
      <c r="L1273" s="14" t="n"/>
      <c r="M1273" s="14" t="n"/>
      <c r="N1273" s="14" t="n"/>
      <c r="AA1273" s="14">
        <f>SUM(O1273:Z1273)</f>
        <v/>
      </c>
      <c r="AB1273" s="14" t="n"/>
    </row>
    <row r="1274">
      <c r="A1274" s="14" t="n"/>
      <c r="B1274" s="14" t="n"/>
      <c r="C1274" s="14" t="n"/>
      <c r="D1274" s="14" t="n"/>
      <c r="E1274" t="inlineStr">
        <is>
          <t>Inserir docente</t>
        </is>
      </c>
      <c r="F1274" s="14" t="n"/>
      <c r="G1274" s="15" t="inlineStr">
        <is>
          <t>Introdução à Arquitectura Paisagista</t>
        </is>
      </c>
      <c r="H1274" s="14" t="n"/>
      <c r="I1274" s="14" t="n"/>
      <c r="J1274" s="14" t="n"/>
      <c r="K1274" s="14" t="n"/>
      <c r="L1274" s="14" t="n"/>
      <c r="M1274" s="14" t="n"/>
      <c r="N1274" s="14" t="n"/>
      <c r="AA1274" s="14">
        <f>SUM(O1274:Z1274)</f>
        <v/>
      </c>
      <c r="AB1274" s="14" t="n"/>
    </row>
    <row r="1275">
      <c r="A1275" s="14" t="n"/>
      <c r="B1275" s="14" t="n"/>
      <c r="C1275" s="14" t="n"/>
      <c r="D1275" s="14" t="n"/>
      <c r="E1275" t="inlineStr">
        <is>
          <t>Inserir docente</t>
        </is>
      </c>
      <c r="F1275" s="14" t="n"/>
      <c r="G1275" s="15" t="inlineStr">
        <is>
          <t>Introdução à Arquitectura Paisagista</t>
        </is>
      </c>
      <c r="H1275" s="14" t="n"/>
      <c r="I1275" s="14" t="n"/>
      <c r="J1275" s="14" t="n"/>
      <c r="K1275" s="14" t="n"/>
      <c r="L1275" s="14" t="n"/>
      <c r="M1275" s="14" t="n"/>
      <c r="N1275" s="14" t="n"/>
      <c r="AA1275" s="14">
        <f>SUM(O1275:Z1275)</f>
        <v/>
      </c>
      <c r="AB1275" s="14" t="n"/>
    </row>
    <row r="1276"/>
    <row r="1277">
      <c r="A1277" s="14" t="inlineStr">
        <is>
          <t>Ciências Exatas e Naturais</t>
        </is>
      </c>
      <c r="B1277" s="14" t="inlineStr">
        <is>
          <t>1.2 Ciências da Computação e Ciências da Informação</t>
        </is>
      </c>
      <c r="C1277" s="14" t="inlineStr">
        <is>
          <t>MAT</t>
        </is>
      </c>
      <c r="D1277" s="14" t="inlineStr">
        <is>
          <t>DCEB</t>
        </is>
      </c>
      <c r="E1277" s="14" t="inlineStr">
        <is>
          <t>Fernanda Maria dos Reis Torroaes Valente</t>
        </is>
      </c>
      <c r="F1277" s="14" t="inlineStr">
        <is>
          <t>sim</t>
        </is>
      </c>
      <c r="G1277" s="14" t="inlineStr">
        <is>
          <t>Introdução à Ciência e Organização de Dados</t>
        </is>
      </c>
      <c r="H1277" s="14" t="inlineStr">
        <is>
          <t>1º ciclo</t>
        </is>
      </c>
      <c r="I1277" s="14" t="inlineStr">
        <is>
          <t>2526</t>
        </is>
      </c>
      <c r="J1277" s="14" t="inlineStr">
        <is>
          <t xml:space="preserve">1º </t>
        </is>
      </c>
      <c r="K1277" s="14" t="inlineStr">
        <is>
          <t>2º</t>
        </is>
      </c>
      <c r="L1277" s="14" t="n">
        <v>3</v>
      </c>
      <c r="M1277" s="14" t="n">
        <v>7</v>
      </c>
      <c r="N1277" s="14" t="n">
        <v>28</v>
      </c>
      <c r="O1277" s="14" t="n"/>
      <c r="P1277" s="14" t="n"/>
      <c r="Q1277" s="14" t="n"/>
      <c r="R1277" s="14" t="n"/>
      <c r="S1277" s="14" t="n"/>
      <c r="T1277" s="14" t="n"/>
      <c r="U1277" s="14" t="n"/>
      <c r="V1277" s="14" t="n"/>
      <c r="W1277" s="14" t="n"/>
      <c r="X1277" s="14" t="n"/>
      <c r="Y1277" s="14" t="n"/>
      <c r="Z1277" s="14" t="n"/>
      <c r="AA1277" s="14" t="inlineStr"/>
      <c r="AB1277" s="14">
        <f>VLOOKUP(int(I1277),'DSD (informação UCs)'!AY:AZ, 2, FALSE)-SUM(O1278:Z1292)</f>
        <v/>
      </c>
    </row>
    <row r="1278">
      <c r="A1278" s="14" t="n"/>
      <c r="B1278" s="14" t="n"/>
      <c r="C1278" s="14" t="n"/>
      <c r="D1278" s="14" t="n"/>
      <c r="E1278" t="inlineStr">
        <is>
          <t>Inserir docente</t>
        </is>
      </c>
      <c r="F1278" s="14" t="n"/>
      <c r="G1278" s="15" t="inlineStr">
        <is>
          <t>Introdução à Ciência e Organização de Dados</t>
        </is>
      </c>
      <c r="H1278" s="14" t="n"/>
      <c r="I1278" s="14" t="n"/>
      <c r="J1278" s="14" t="n"/>
      <c r="K1278" s="14" t="n"/>
      <c r="L1278" s="14" t="n"/>
      <c r="M1278" s="14" t="n"/>
      <c r="N1278" s="14" t="n"/>
      <c r="AA1278" s="14">
        <f>SUM(O1278:Z1278)</f>
        <v/>
      </c>
      <c r="AB1278" s="14" t="n"/>
    </row>
    <row r="1279">
      <c r="A1279" s="14" t="n"/>
      <c r="B1279" s="14" t="n"/>
      <c r="C1279" s="14" t="n"/>
      <c r="D1279" s="14" t="n"/>
      <c r="E1279" t="inlineStr">
        <is>
          <t>Inserir docente</t>
        </is>
      </c>
      <c r="F1279" s="14" t="n"/>
      <c r="G1279" s="15" t="inlineStr">
        <is>
          <t>Introdução à Ciência e Organização de Dados</t>
        </is>
      </c>
      <c r="H1279" s="14" t="n"/>
      <c r="I1279" s="14" t="n"/>
      <c r="J1279" s="14" t="n"/>
      <c r="K1279" s="14" t="n"/>
      <c r="L1279" s="14" t="n"/>
      <c r="M1279" s="14" t="n"/>
      <c r="N1279" s="14" t="n"/>
      <c r="AA1279" s="14">
        <f>SUM(O1279:Z1279)</f>
        <v/>
      </c>
      <c r="AB1279" s="14" t="n"/>
    </row>
    <row r="1280">
      <c r="A1280" s="14" t="n"/>
      <c r="B1280" s="14" t="n"/>
      <c r="C1280" s="14" t="n"/>
      <c r="D1280" s="14" t="n"/>
      <c r="E1280" t="inlineStr">
        <is>
          <t>Inserir docente</t>
        </is>
      </c>
      <c r="F1280" s="14" t="n"/>
      <c r="G1280" s="15" t="inlineStr">
        <is>
          <t>Introdução à Ciência e Organização de Dados</t>
        </is>
      </c>
      <c r="H1280" s="14" t="n"/>
      <c r="I1280" s="14" t="n"/>
      <c r="J1280" s="14" t="n"/>
      <c r="K1280" s="14" t="n"/>
      <c r="L1280" s="14" t="n"/>
      <c r="M1280" s="14" t="n"/>
      <c r="N1280" s="14" t="n"/>
      <c r="AA1280" s="14">
        <f>SUM(O1280:Z1280)</f>
        <v/>
      </c>
      <c r="AB1280" s="14" t="n"/>
    </row>
    <row r="1281">
      <c r="A1281" s="14" t="n"/>
      <c r="B1281" s="14" t="n"/>
      <c r="C1281" s="14" t="n"/>
      <c r="D1281" s="14" t="n"/>
      <c r="E1281" t="inlineStr">
        <is>
          <t>Inserir docente</t>
        </is>
      </c>
      <c r="F1281" s="14" t="n"/>
      <c r="G1281" s="15" t="inlineStr">
        <is>
          <t>Introdução à Ciência e Organização de Dados</t>
        </is>
      </c>
      <c r="H1281" s="14" t="n"/>
      <c r="I1281" s="14" t="n"/>
      <c r="J1281" s="14" t="n"/>
      <c r="K1281" s="14" t="n"/>
      <c r="L1281" s="14" t="n"/>
      <c r="M1281" s="14" t="n"/>
      <c r="N1281" s="14" t="n"/>
      <c r="AA1281" s="14">
        <f>SUM(O1281:Z1281)</f>
        <v/>
      </c>
      <c r="AB1281" s="14" t="n"/>
    </row>
    <row r="1282">
      <c r="A1282" s="14" t="n"/>
      <c r="B1282" s="14" t="n"/>
      <c r="C1282" s="14" t="n"/>
      <c r="D1282" s="14" t="n"/>
      <c r="E1282" t="inlineStr">
        <is>
          <t>Inserir docente</t>
        </is>
      </c>
      <c r="F1282" s="14" t="n"/>
      <c r="G1282" s="15" t="inlineStr">
        <is>
          <t>Introdução à Ciência e Organização de Dados</t>
        </is>
      </c>
      <c r="H1282" s="14" t="n"/>
      <c r="I1282" s="14" t="n"/>
      <c r="J1282" s="14" t="n"/>
      <c r="K1282" s="14" t="n"/>
      <c r="L1282" s="14" t="n"/>
      <c r="M1282" s="14" t="n"/>
      <c r="N1282" s="14" t="n"/>
      <c r="AA1282" s="14">
        <f>SUM(O1282:Z1282)</f>
        <v/>
      </c>
      <c r="AB1282" s="14" t="n"/>
    </row>
    <row r="1283">
      <c r="A1283" s="14" t="n"/>
      <c r="B1283" s="14" t="n"/>
      <c r="C1283" s="14" t="n"/>
      <c r="D1283" s="14" t="n"/>
      <c r="E1283" t="inlineStr">
        <is>
          <t>Inserir docente</t>
        </is>
      </c>
      <c r="F1283" s="14" t="n"/>
      <c r="G1283" s="15" t="inlineStr">
        <is>
          <t>Introdução à Ciência e Organização de Dados</t>
        </is>
      </c>
      <c r="H1283" s="14" t="n"/>
      <c r="I1283" s="14" t="n"/>
      <c r="J1283" s="14" t="n"/>
      <c r="K1283" s="14" t="n"/>
      <c r="L1283" s="14" t="n"/>
      <c r="M1283" s="14" t="n"/>
      <c r="N1283" s="14" t="n"/>
      <c r="AA1283" s="14">
        <f>SUM(O1283:Z1283)</f>
        <v/>
      </c>
      <c r="AB1283" s="14" t="n"/>
    </row>
    <row r="1284">
      <c r="A1284" s="14" t="n"/>
      <c r="B1284" s="14" t="n"/>
      <c r="C1284" s="14" t="n"/>
      <c r="D1284" s="14" t="n"/>
      <c r="E1284" t="inlineStr">
        <is>
          <t>Inserir docente</t>
        </is>
      </c>
      <c r="F1284" s="14" t="n"/>
      <c r="G1284" s="15" t="inlineStr">
        <is>
          <t>Introdução à Ciência e Organização de Dados</t>
        </is>
      </c>
      <c r="H1284" s="14" t="n"/>
      <c r="I1284" s="14" t="n"/>
      <c r="J1284" s="14" t="n"/>
      <c r="K1284" s="14" t="n"/>
      <c r="L1284" s="14" t="n"/>
      <c r="M1284" s="14" t="n"/>
      <c r="N1284" s="14" t="n"/>
      <c r="AA1284" s="14">
        <f>SUM(O1284:Z1284)</f>
        <v/>
      </c>
      <c r="AB1284" s="14" t="n"/>
    </row>
    <row r="1285">
      <c r="A1285" s="14" t="n"/>
      <c r="B1285" s="14" t="n"/>
      <c r="C1285" s="14" t="n"/>
      <c r="D1285" s="14" t="n"/>
      <c r="E1285" t="inlineStr">
        <is>
          <t>Inserir docente</t>
        </is>
      </c>
      <c r="F1285" s="14" t="n"/>
      <c r="G1285" s="15" t="inlineStr">
        <is>
          <t>Introdução à Ciência e Organização de Dados</t>
        </is>
      </c>
      <c r="H1285" s="14" t="n"/>
      <c r="I1285" s="14" t="n"/>
      <c r="J1285" s="14" t="n"/>
      <c r="K1285" s="14" t="n"/>
      <c r="L1285" s="14" t="n"/>
      <c r="M1285" s="14" t="n"/>
      <c r="N1285" s="14" t="n"/>
      <c r="AA1285" s="14">
        <f>SUM(O1285:Z1285)</f>
        <v/>
      </c>
      <c r="AB1285" s="14" t="n"/>
    </row>
    <row r="1286">
      <c r="A1286" s="14" t="n"/>
      <c r="B1286" s="14" t="n"/>
      <c r="C1286" s="14" t="n"/>
      <c r="D1286" s="14" t="n"/>
      <c r="E1286" t="inlineStr">
        <is>
          <t>Inserir docente</t>
        </is>
      </c>
      <c r="F1286" s="14" t="n"/>
      <c r="G1286" s="15" t="inlineStr">
        <is>
          <t>Introdução à Ciência e Organização de Dados</t>
        </is>
      </c>
      <c r="H1286" s="14" t="n"/>
      <c r="I1286" s="14" t="n"/>
      <c r="J1286" s="14" t="n"/>
      <c r="K1286" s="14" t="n"/>
      <c r="L1286" s="14" t="n"/>
      <c r="M1286" s="14" t="n"/>
      <c r="N1286" s="14" t="n"/>
      <c r="AA1286" s="14">
        <f>SUM(O1286:Z1286)</f>
        <v/>
      </c>
      <c r="AB1286" s="14" t="n"/>
    </row>
    <row r="1287">
      <c r="A1287" s="14" t="n"/>
      <c r="B1287" s="14" t="n"/>
      <c r="C1287" s="14" t="n"/>
      <c r="D1287" s="14" t="n"/>
      <c r="E1287" t="inlineStr">
        <is>
          <t>Inserir docente</t>
        </is>
      </c>
      <c r="F1287" s="14" t="n"/>
      <c r="G1287" s="15" t="inlineStr">
        <is>
          <t>Introdução à Ciência e Organização de Dados</t>
        </is>
      </c>
      <c r="H1287" s="14" t="n"/>
      <c r="I1287" s="14" t="n"/>
      <c r="J1287" s="14" t="n"/>
      <c r="K1287" s="14" t="n"/>
      <c r="L1287" s="14" t="n"/>
      <c r="M1287" s="14" t="n"/>
      <c r="N1287" s="14" t="n"/>
      <c r="AA1287" s="14">
        <f>SUM(O1287:Z1287)</f>
        <v/>
      </c>
      <c r="AB1287" s="14" t="n"/>
    </row>
    <row r="1288">
      <c r="A1288" s="14" t="n"/>
      <c r="B1288" s="14" t="n"/>
      <c r="C1288" s="14" t="n"/>
      <c r="D1288" s="14" t="n"/>
      <c r="E1288" t="inlineStr">
        <is>
          <t>Inserir docente</t>
        </is>
      </c>
      <c r="F1288" s="14" t="n"/>
      <c r="G1288" s="15" t="inlineStr">
        <is>
          <t>Introdução à Ciência e Organização de Dados</t>
        </is>
      </c>
      <c r="H1288" s="14" t="n"/>
      <c r="I1288" s="14" t="n"/>
      <c r="J1288" s="14" t="n"/>
      <c r="K1288" s="14" t="n"/>
      <c r="L1288" s="14" t="n"/>
      <c r="M1288" s="14" t="n"/>
      <c r="N1288" s="14" t="n"/>
      <c r="AA1288" s="14">
        <f>SUM(O1288:Z1288)</f>
        <v/>
      </c>
      <c r="AB1288" s="14" t="n"/>
    </row>
    <row r="1289">
      <c r="A1289" s="14" t="n"/>
      <c r="B1289" s="14" t="n"/>
      <c r="C1289" s="14" t="n"/>
      <c r="D1289" s="14" t="n"/>
      <c r="E1289" t="inlineStr">
        <is>
          <t>Inserir docente</t>
        </is>
      </c>
      <c r="F1289" s="14" t="n"/>
      <c r="G1289" s="15" t="inlineStr">
        <is>
          <t>Introdução à Ciência e Organização de Dados</t>
        </is>
      </c>
      <c r="H1289" s="14" t="n"/>
      <c r="I1289" s="14" t="n"/>
      <c r="J1289" s="14" t="n"/>
      <c r="K1289" s="14" t="n"/>
      <c r="L1289" s="14" t="n"/>
      <c r="M1289" s="14" t="n"/>
      <c r="N1289" s="14" t="n"/>
      <c r="AA1289" s="14">
        <f>SUM(O1289:Z1289)</f>
        <v/>
      </c>
      <c r="AB1289" s="14" t="n"/>
    </row>
    <row r="1290">
      <c r="A1290" s="14" t="n"/>
      <c r="B1290" s="14" t="n"/>
      <c r="C1290" s="14" t="n"/>
      <c r="D1290" s="14" t="n"/>
      <c r="E1290" t="inlineStr">
        <is>
          <t>Inserir docente</t>
        </is>
      </c>
      <c r="F1290" s="14" t="n"/>
      <c r="G1290" s="15" t="inlineStr">
        <is>
          <t>Introdução à Ciência e Organização de Dados</t>
        </is>
      </c>
      <c r="H1290" s="14" t="n"/>
      <c r="I1290" s="14" t="n"/>
      <c r="J1290" s="14" t="n"/>
      <c r="K1290" s="14" t="n"/>
      <c r="L1290" s="14" t="n"/>
      <c r="M1290" s="14" t="n"/>
      <c r="N1290" s="14" t="n"/>
      <c r="AA1290" s="14">
        <f>SUM(O1290:Z1290)</f>
        <v/>
      </c>
      <c r="AB1290" s="14" t="n"/>
    </row>
    <row r="1291">
      <c r="A1291" s="14" t="n"/>
      <c r="B1291" s="14" t="n"/>
      <c r="C1291" s="14" t="n"/>
      <c r="D1291" s="14" t="n"/>
      <c r="E1291" t="inlineStr">
        <is>
          <t>Inserir docente</t>
        </is>
      </c>
      <c r="F1291" s="14" t="n"/>
      <c r="G1291" s="15" t="inlineStr">
        <is>
          <t>Introdução à Ciência e Organização de Dados</t>
        </is>
      </c>
      <c r="H1291" s="14" t="n"/>
      <c r="I1291" s="14" t="n"/>
      <c r="J1291" s="14" t="n"/>
      <c r="K1291" s="14" t="n"/>
      <c r="L1291" s="14" t="n"/>
      <c r="M1291" s="14" t="n"/>
      <c r="N1291" s="14" t="n"/>
      <c r="AA1291" s="14">
        <f>SUM(O1291:Z1291)</f>
        <v/>
      </c>
      <c r="AB1291" s="14" t="n"/>
    </row>
    <row r="1292">
      <c r="A1292" s="14" t="n"/>
      <c r="B1292" s="14" t="n"/>
      <c r="C1292" s="14" t="n"/>
      <c r="D1292" s="14" t="n"/>
      <c r="E1292" t="inlineStr">
        <is>
          <t>Inserir docente</t>
        </is>
      </c>
      <c r="F1292" s="14" t="n"/>
      <c r="G1292" s="15" t="inlineStr">
        <is>
          <t>Introdução à Ciência e Organização de Dados</t>
        </is>
      </c>
      <c r="H1292" s="14" t="n"/>
      <c r="I1292" s="14" t="n"/>
      <c r="J1292" s="14" t="n"/>
      <c r="K1292" s="14" t="n"/>
      <c r="L1292" s="14" t="n"/>
      <c r="M1292" s="14" t="n"/>
      <c r="N1292" s="14" t="n"/>
      <c r="AA1292" s="14">
        <f>SUM(O1292:Z1292)</f>
        <v/>
      </c>
      <c r="AB1292" s="14" t="n"/>
    </row>
    <row r="1293"/>
    <row r="1294">
      <c r="A1294" s="14" t="inlineStr">
        <is>
          <t>Ciências da Engenharia e Tecnologias</t>
        </is>
      </c>
      <c r="B1294" s="14" t="inlineStr">
        <is>
          <t>2.11 Outras Ciências de Engenharia e Tecnologias</t>
        </is>
      </c>
      <c r="C1294" s="14" t="inlineStr">
        <is>
          <t>EALIM</t>
        </is>
      </c>
      <c r="D1294" s="14" t="inlineStr">
        <is>
          <t>DCEB</t>
        </is>
      </c>
      <c r="E1294" s="14" t="inlineStr">
        <is>
          <t>Maria Helena Guimarães de Almeida</t>
        </is>
      </c>
      <c r="F1294" s="14" t="inlineStr">
        <is>
          <t>sim</t>
        </is>
      </c>
      <c r="G1294" s="14" t="inlineStr">
        <is>
          <t>Introdução à Engenharia Alimentar</t>
        </is>
      </c>
      <c r="H1294" s="14" t="inlineStr">
        <is>
          <t>1º ciclo</t>
        </is>
      </c>
      <c r="I1294" s="14" t="n">
        <v>2527</v>
      </c>
      <c r="J1294" s="14" t="inlineStr">
        <is>
          <t>1º</t>
        </is>
      </c>
      <c r="K1294" s="14" t="inlineStr">
        <is>
          <t>1º</t>
        </is>
      </c>
      <c r="L1294" s="14" t="n">
        <v>3</v>
      </c>
      <c r="M1294" s="14" t="n">
        <v>7</v>
      </c>
      <c r="N1294" s="14" t="n">
        <v>28</v>
      </c>
      <c r="O1294" s="14" t="n"/>
      <c r="P1294" s="14" t="n"/>
      <c r="Q1294" s="14" t="n"/>
      <c r="R1294" s="14" t="n"/>
      <c r="S1294" s="14" t="n"/>
      <c r="T1294" s="14" t="n"/>
      <c r="U1294" s="14" t="n"/>
      <c r="V1294" s="14" t="n"/>
      <c r="W1294" s="14" t="n"/>
      <c r="X1294" s="14" t="n"/>
      <c r="Y1294" s="14" t="n"/>
      <c r="Z1294" s="14" t="n"/>
      <c r="AA1294" s="14" t="inlineStr"/>
      <c r="AB1294" s="14">
        <f>VLOOKUP(int(I1294),'DSD (informação UCs)'!AY:AZ, 2, FALSE)-SUM(O1295:Z1309)</f>
        <v/>
      </c>
    </row>
    <row r="1295">
      <c r="A1295" s="14" t="n"/>
      <c r="B1295" s="14" t="n"/>
      <c r="C1295" s="14" t="n"/>
      <c r="D1295" s="14" t="n"/>
      <c r="E1295" t="inlineStr">
        <is>
          <t>Inserir docente</t>
        </is>
      </c>
      <c r="F1295" s="14" t="n"/>
      <c r="G1295" s="15" t="inlineStr">
        <is>
          <t>Introdução à Engenharia Alimentar</t>
        </is>
      </c>
      <c r="H1295" s="14" t="n"/>
      <c r="I1295" s="14" t="n"/>
      <c r="J1295" s="14" t="n"/>
      <c r="K1295" s="14" t="n"/>
      <c r="L1295" s="14" t="n"/>
      <c r="M1295" s="14" t="n"/>
      <c r="N1295" s="14" t="n"/>
      <c r="AA1295" s="14">
        <f>SUM(O1295:Z1295)</f>
        <v/>
      </c>
      <c r="AB1295" s="14" t="n"/>
    </row>
    <row r="1296">
      <c r="A1296" s="14" t="n"/>
      <c r="B1296" s="14" t="n"/>
      <c r="C1296" s="14" t="n"/>
      <c r="D1296" s="14" t="n"/>
      <c r="E1296" t="inlineStr">
        <is>
          <t>Inserir docente</t>
        </is>
      </c>
      <c r="F1296" s="14" t="n"/>
      <c r="G1296" s="15" t="inlineStr">
        <is>
          <t>Introdução à Engenharia Alimentar</t>
        </is>
      </c>
      <c r="H1296" s="14" t="n"/>
      <c r="I1296" s="14" t="n"/>
      <c r="J1296" s="14" t="n"/>
      <c r="K1296" s="14" t="n"/>
      <c r="L1296" s="14" t="n"/>
      <c r="M1296" s="14" t="n"/>
      <c r="N1296" s="14" t="n"/>
      <c r="AA1296" s="14">
        <f>SUM(O1296:Z1296)</f>
        <v/>
      </c>
      <c r="AB1296" s="14" t="n"/>
    </row>
    <row r="1297">
      <c r="A1297" s="14" t="n"/>
      <c r="B1297" s="14" t="n"/>
      <c r="C1297" s="14" t="n"/>
      <c r="D1297" s="14" t="n"/>
      <c r="E1297" t="inlineStr">
        <is>
          <t>Inserir docente</t>
        </is>
      </c>
      <c r="F1297" s="14" t="n"/>
      <c r="G1297" s="15" t="inlineStr">
        <is>
          <t>Introdução à Engenharia Alimentar</t>
        </is>
      </c>
      <c r="H1297" s="14" t="n"/>
      <c r="I1297" s="14" t="n"/>
      <c r="J1297" s="14" t="n"/>
      <c r="K1297" s="14" t="n"/>
      <c r="L1297" s="14" t="n"/>
      <c r="M1297" s="14" t="n"/>
      <c r="N1297" s="14" t="n"/>
      <c r="AA1297" s="14">
        <f>SUM(O1297:Z1297)</f>
        <v/>
      </c>
      <c r="AB1297" s="14" t="n"/>
    </row>
    <row r="1298">
      <c r="A1298" s="14" t="n"/>
      <c r="B1298" s="14" t="n"/>
      <c r="C1298" s="14" t="n"/>
      <c r="D1298" s="14" t="n"/>
      <c r="E1298" t="inlineStr">
        <is>
          <t>Inserir docente</t>
        </is>
      </c>
      <c r="F1298" s="14" t="n"/>
      <c r="G1298" s="15" t="inlineStr">
        <is>
          <t>Introdução à Engenharia Alimentar</t>
        </is>
      </c>
      <c r="H1298" s="14" t="n"/>
      <c r="I1298" s="14" t="n"/>
      <c r="J1298" s="14" t="n"/>
      <c r="K1298" s="14" t="n"/>
      <c r="L1298" s="14" t="n"/>
      <c r="M1298" s="14" t="n"/>
      <c r="N1298" s="14" t="n"/>
      <c r="AA1298" s="14">
        <f>SUM(O1298:Z1298)</f>
        <v/>
      </c>
      <c r="AB1298" s="14" t="n"/>
    </row>
    <row r="1299">
      <c r="A1299" s="14" t="n"/>
      <c r="B1299" s="14" t="n"/>
      <c r="C1299" s="14" t="n"/>
      <c r="D1299" s="14" t="n"/>
      <c r="E1299" t="inlineStr">
        <is>
          <t>Inserir docente</t>
        </is>
      </c>
      <c r="F1299" s="14" t="n"/>
      <c r="G1299" s="15" t="inlineStr">
        <is>
          <t>Introdução à Engenharia Alimentar</t>
        </is>
      </c>
      <c r="H1299" s="14" t="n"/>
      <c r="I1299" s="14" t="n"/>
      <c r="J1299" s="14" t="n"/>
      <c r="K1299" s="14" t="n"/>
      <c r="L1299" s="14" t="n"/>
      <c r="M1299" s="14" t="n"/>
      <c r="N1299" s="14" t="n"/>
      <c r="AA1299" s="14">
        <f>SUM(O1299:Z1299)</f>
        <v/>
      </c>
      <c r="AB1299" s="14" t="n"/>
    </row>
    <row r="1300">
      <c r="A1300" s="14" t="n"/>
      <c r="B1300" s="14" t="n"/>
      <c r="C1300" s="14" t="n"/>
      <c r="D1300" s="14" t="n"/>
      <c r="E1300" t="inlineStr">
        <is>
          <t>Inserir docente</t>
        </is>
      </c>
      <c r="F1300" s="14" t="n"/>
      <c r="G1300" s="15" t="inlineStr">
        <is>
          <t>Introdução à Engenharia Alimentar</t>
        </is>
      </c>
      <c r="H1300" s="14" t="n"/>
      <c r="I1300" s="14" t="n"/>
      <c r="J1300" s="14" t="n"/>
      <c r="K1300" s="14" t="n"/>
      <c r="L1300" s="14" t="n"/>
      <c r="M1300" s="14" t="n"/>
      <c r="N1300" s="14" t="n"/>
      <c r="AA1300" s="14">
        <f>SUM(O1300:Z1300)</f>
        <v/>
      </c>
      <c r="AB1300" s="14" t="n"/>
    </row>
    <row r="1301">
      <c r="A1301" s="14" t="n"/>
      <c r="B1301" s="14" t="n"/>
      <c r="C1301" s="14" t="n"/>
      <c r="D1301" s="14" t="n"/>
      <c r="E1301" t="inlineStr">
        <is>
          <t>Inserir docente</t>
        </is>
      </c>
      <c r="F1301" s="14" t="n"/>
      <c r="G1301" s="15" t="inlineStr">
        <is>
          <t>Introdução à Engenharia Alimentar</t>
        </is>
      </c>
      <c r="H1301" s="14" t="n"/>
      <c r="I1301" s="14" t="n"/>
      <c r="J1301" s="14" t="n"/>
      <c r="K1301" s="14" t="n"/>
      <c r="L1301" s="14" t="n"/>
      <c r="M1301" s="14" t="n"/>
      <c r="N1301" s="14" t="n"/>
      <c r="AA1301" s="14">
        <f>SUM(O1301:Z1301)</f>
        <v/>
      </c>
      <c r="AB1301" s="14" t="n"/>
    </row>
    <row r="1302">
      <c r="A1302" s="14" t="n"/>
      <c r="B1302" s="14" t="n"/>
      <c r="C1302" s="14" t="n"/>
      <c r="D1302" s="14" t="n"/>
      <c r="E1302" t="inlineStr">
        <is>
          <t>Inserir docente</t>
        </is>
      </c>
      <c r="F1302" s="14" t="n"/>
      <c r="G1302" s="15" t="inlineStr">
        <is>
          <t>Introdução à Engenharia Alimentar</t>
        </is>
      </c>
      <c r="H1302" s="14" t="n"/>
      <c r="I1302" s="14" t="n"/>
      <c r="J1302" s="14" t="n"/>
      <c r="K1302" s="14" t="n"/>
      <c r="L1302" s="14" t="n"/>
      <c r="M1302" s="14" t="n"/>
      <c r="N1302" s="14" t="n"/>
      <c r="AA1302" s="14">
        <f>SUM(O1302:Z1302)</f>
        <v/>
      </c>
      <c r="AB1302" s="14" t="n"/>
    </row>
    <row r="1303">
      <c r="A1303" s="14" t="n"/>
      <c r="B1303" s="14" t="n"/>
      <c r="C1303" s="14" t="n"/>
      <c r="D1303" s="14" t="n"/>
      <c r="E1303" t="inlineStr">
        <is>
          <t>Inserir docente</t>
        </is>
      </c>
      <c r="F1303" s="14" t="n"/>
      <c r="G1303" s="15" t="inlineStr">
        <is>
          <t>Introdução à Engenharia Alimentar</t>
        </is>
      </c>
      <c r="H1303" s="14" t="n"/>
      <c r="I1303" s="14" t="n"/>
      <c r="J1303" s="14" t="n"/>
      <c r="K1303" s="14" t="n"/>
      <c r="L1303" s="14" t="n"/>
      <c r="M1303" s="14" t="n"/>
      <c r="N1303" s="14" t="n"/>
      <c r="AA1303" s="14">
        <f>SUM(O1303:Z1303)</f>
        <v/>
      </c>
      <c r="AB1303" s="14" t="n"/>
    </row>
    <row r="1304">
      <c r="A1304" s="14" t="n"/>
      <c r="B1304" s="14" t="n"/>
      <c r="C1304" s="14" t="n"/>
      <c r="D1304" s="14" t="n"/>
      <c r="E1304" t="inlineStr">
        <is>
          <t>Inserir docente</t>
        </is>
      </c>
      <c r="F1304" s="14" t="n"/>
      <c r="G1304" s="15" t="inlineStr">
        <is>
          <t>Introdução à Engenharia Alimentar</t>
        </is>
      </c>
      <c r="H1304" s="14" t="n"/>
      <c r="I1304" s="14" t="n"/>
      <c r="J1304" s="14" t="n"/>
      <c r="K1304" s="14" t="n"/>
      <c r="L1304" s="14" t="n"/>
      <c r="M1304" s="14" t="n"/>
      <c r="N1304" s="14" t="n"/>
      <c r="AA1304" s="14">
        <f>SUM(O1304:Z1304)</f>
        <v/>
      </c>
      <c r="AB1304" s="14" t="n"/>
    </row>
    <row r="1305">
      <c r="A1305" s="14" t="n"/>
      <c r="B1305" s="14" t="n"/>
      <c r="C1305" s="14" t="n"/>
      <c r="D1305" s="14" t="n"/>
      <c r="E1305" t="inlineStr">
        <is>
          <t>Inserir docente</t>
        </is>
      </c>
      <c r="F1305" s="14" t="n"/>
      <c r="G1305" s="15" t="inlineStr">
        <is>
          <t>Introdução à Engenharia Alimentar</t>
        </is>
      </c>
      <c r="H1305" s="14" t="n"/>
      <c r="I1305" s="14" t="n"/>
      <c r="J1305" s="14" t="n"/>
      <c r="K1305" s="14" t="n"/>
      <c r="L1305" s="14" t="n"/>
      <c r="M1305" s="14" t="n"/>
      <c r="N1305" s="14" t="n"/>
      <c r="AA1305" s="14">
        <f>SUM(O1305:Z1305)</f>
        <v/>
      </c>
      <c r="AB1305" s="14" t="n"/>
    </row>
    <row r="1306">
      <c r="A1306" s="14" t="n"/>
      <c r="B1306" s="14" t="n"/>
      <c r="C1306" s="14" t="n"/>
      <c r="D1306" s="14" t="n"/>
      <c r="E1306" t="inlineStr">
        <is>
          <t>Inserir docente</t>
        </is>
      </c>
      <c r="F1306" s="14" t="n"/>
      <c r="G1306" s="15" t="inlineStr">
        <is>
          <t>Introdução à Engenharia Alimentar</t>
        </is>
      </c>
      <c r="H1306" s="14" t="n"/>
      <c r="I1306" s="14" t="n"/>
      <c r="J1306" s="14" t="n"/>
      <c r="K1306" s="14" t="n"/>
      <c r="L1306" s="14" t="n"/>
      <c r="M1306" s="14" t="n"/>
      <c r="N1306" s="14" t="n"/>
      <c r="AA1306" s="14">
        <f>SUM(O1306:Z1306)</f>
        <v/>
      </c>
      <c r="AB1306" s="14" t="n"/>
    </row>
    <row r="1307">
      <c r="A1307" s="14" t="n"/>
      <c r="B1307" s="14" t="n"/>
      <c r="C1307" s="14" t="n"/>
      <c r="D1307" s="14" t="n"/>
      <c r="E1307" t="inlineStr">
        <is>
          <t>Inserir docente</t>
        </is>
      </c>
      <c r="F1307" s="14" t="n"/>
      <c r="G1307" s="15" t="inlineStr">
        <is>
          <t>Introdução à Engenharia Alimentar</t>
        </is>
      </c>
      <c r="H1307" s="14" t="n"/>
      <c r="I1307" s="14" t="n"/>
      <c r="J1307" s="14" t="n"/>
      <c r="K1307" s="14" t="n"/>
      <c r="L1307" s="14" t="n"/>
      <c r="M1307" s="14" t="n"/>
      <c r="N1307" s="14" t="n"/>
      <c r="AA1307" s="14">
        <f>SUM(O1307:Z1307)</f>
        <v/>
      </c>
      <c r="AB1307" s="14" t="n"/>
    </row>
    <row r="1308">
      <c r="A1308" s="14" t="n"/>
      <c r="B1308" s="14" t="n"/>
      <c r="C1308" s="14" t="n"/>
      <c r="D1308" s="14" t="n"/>
      <c r="E1308" t="inlineStr">
        <is>
          <t>Inserir docente</t>
        </is>
      </c>
      <c r="F1308" s="14" t="n"/>
      <c r="G1308" s="15" t="inlineStr">
        <is>
          <t>Introdução à Engenharia Alimentar</t>
        </is>
      </c>
      <c r="H1308" s="14" t="n"/>
      <c r="I1308" s="14" t="n"/>
      <c r="J1308" s="14" t="n"/>
      <c r="K1308" s="14" t="n"/>
      <c r="L1308" s="14" t="n"/>
      <c r="M1308" s="14" t="n"/>
      <c r="N1308" s="14" t="n"/>
      <c r="AA1308" s="14">
        <f>SUM(O1308:Z1308)</f>
        <v/>
      </c>
      <c r="AB1308" s="14" t="n"/>
    </row>
    <row r="1309">
      <c r="A1309" s="14" t="n"/>
      <c r="B1309" s="14" t="n"/>
      <c r="C1309" s="14" t="n"/>
      <c r="D1309" s="14" t="n"/>
      <c r="E1309" t="inlineStr">
        <is>
          <t>Inserir docente</t>
        </is>
      </c>
      <c r="F1309" s="14" t="n"/>
      <c r="G1309" s="15" t="inlineStr">
        <is>
          <t>Introdução à Engenharia Alimentar</t>
        </is>
      </c>
      <c r="H1309" s="14" t="n"/>
      <c r="I1309" s="14" t="n"/>
      <c r="J1309" s="14" t="n"/>
      <c r="K1309" s="14" t="n"/>
      <c r="L1309" s="14" t="n"/>
      <c r="M1309" s="14" t="n"/>
      <c r="N1309" s="14" t="n"/>
      <c r="AA1309" s="14">
        <f>SUM(O1309:Z1309)</f>
        <v/>
      </c>
      <c r="AB1309" s="14" t="n"/>
    </row>
    <row r="1310"/>
    <row r="1311">
      <c r="A1311" s="14" t="inlineStr">
        <is>
          <t>Ciências Exatas e Naturais</t>
        </is>
      </c>
      <c r="B1311" s="14" t="inlineStr">
        <is>
          <t>1.2 Ciências da Computação e Ciências da Informação</t>
        </is>
      </c>
      <c r="C1311" s="14" t="inlineStr">
        <is>
          <t>MAT</t>
        </is>
      </c>
      <c r="D1311" s="14" t="inlineStr">
        <is>
          <t>DCEB</t>
        </is>
      </c>
      <c r="E1311" s="14" t="inlineStr">
        <is>
          <t>Marta Guerreiro Duarte Mesquita de Oliveira</t>
        </is>
      </c>
      <c r="F1311" s="14" t="inlineStr">
        <is>
          <t>sim</t>
        </is>
      </c>
      <c r="G1311" s="14" t="inlineStr">
        <is>
          <t>Introdução à Programação</t>
        </is>
      </c>
      <c r="H1311" s="14" t="inlineStr">
        <is>
          <t>1º ciclo</t>
        </is>
      </c>
      <c r="I1311" s="14" t="inlineStr">
        <is>
          <t>2528</t>
        </is>
      </c>
      <c r="J1311" s="14" t="inlineStr">
        <is>
          <t xml:space="preserve">1º </t>
        </is>
      </c>
      <c r="K1311" s="14" t="inlineStr">
        <is>
          <t>2º</t>
        </is>
      </c>
      <c r="L1311" s="14" t="n">
        <v>3</v>
      </c>
      <c r="M1311" s="14" t="n">
        <v>7</v>
      </c>
      <c r="N1311" s="14" t="n">
        <v>28</v>
      </c>
      <c r="O1311" s="14" t="n"/>
      <c r="P1311" s="14" t="n"/>
      <c r="Q1311" s="14" t="n"/>
      <c r="R1311" s="14" t="n"/>
      <c r="S1311" s="14" t="n"/>
      <c r="T1311" s="14" t="n"/>
      <c r="U1311" s="14" t="n"/>
      <c r="V1311" s="14" t="n"/>
      <c r="W1311" s="14" t="n"/>
      <c r="X1311" s="14" t="n"/>
      <c r="Y1311" s="14" t="n"/>
      <c r="Z1311" s="14" t="n"/>
      <c r="AA1311" s="14" t="inlineStr"/>
      <c r="AB1311" s="14">
        <f>VLOOKUP(int(I1311),'DSD (informação UCs)'!AY:AZ, 2, FALSE)-SUM(O1312:Z1326)</f>
        <v/>
      </c>
    </row>
    <row r="1312">
      <c r="A1312" s="14" t="n"/>
      <c r="B1312" s="14" t="n"/>
      <c r="C1312" s="14" t="n"/>
      <c r="D1312" s="14" t="n"/>
      <c r="E1312" t="inlineStr">
        <is>
          <t>Inserir docente</t>
        </is>
      </c>
      <c r="F1312" s="14" t="n"/>
      <c r="G1312" s="15" t="inlineStr">
        <is>
          <t>Introdução à Programação</t>
        </is>
      </c>
      <c r="H1312" s="14" t="n"/>
      <c r="I1312" s="14" t="n"/>
      <c r="J1312" s="14" t="n"/>
      <c r="K1312" s="14" t="n"/>
      <c r="L1312" s="14" t="n"/>
      <c r="M1312" s="14" t="n"/>
      <c r="N1312" s="14" t="n"/>
      <c r="AA1312" s="14">
        <f>SUM(O1312:Z1312)</f>
        <v/>
      </c>
      <c r="AB1312" s="14" t="n"/>
    </row>
    <row r="1313">
      <c r="A1313" s="14" t="n"/>
      <c r="B1313" s="14" t="n"/>
      <c r="C1313" s="14" t="n"/>
      <c r="D1313" s="14" t="n"/>
      <c r="E1313" t="inlineStr">
        <is>
          <t>Inserir docente</t>
        </is>
      </c>
      <c r="F1313" s="14" t="n"/>
      <c r="G1313" s="15" t="inlineStr">
        <is>
          <t>Introdução à Programação</t>
        </is>
      </c>
      <c r="H1313" s="14" t="n"/>
      <c r="I1313" s="14" t="n"/>
      <c r="J1313" s="14" t="n"/>
      <c r="K1313" s="14" t="n"/>
      <c r="L1313" s="14" t="n"/>
      <c r="M1313" s="14" t="n"/>
      <c r="N1313" s="14" t="n"/>
      <c r="AA1313" s="14">
        <f>SUM(O1313:Z1313)</f>
        <v/>
      </c>
      <c r="AB1313" s="14" t="n"/>
    </row>
    <row r="1314">
      <c r="A1314" s="14" t="n"/>
      <c r="B1314" s="14" t="n"/>
      <c r="C1314" s="14" t="n"/>
      <c r="D1314" s="14" t="n"/>
      <c r="E1314" t="inlineStr">
        <is>
          <t>Inserir docente</t>
        </is>
      </c>
      <c r="F1314" s="14" t="n"/>
      <c r="G1314" s="15" t="inlineStr">
        <is>
          <t>Introdução à Programação</t>
        </is>
      </c>
      <c r="H1314" s="14" t="n"/>
      <c r="I1314" s="14" t="n"/>
      <c r="J1314" s="14" t="n"/>
      <c r="K1314" s="14" t="n"/>
      <c r="L1314" s="14" t="n"/>
      <c r="M1314" s="14" t="n"/>
      <c r="N1314" s="14" t="n"/>
      <c r="AA1314" s="14">
        <f>SUM(O1314:Z1314)</f>
        <v/>
      </c>
      <c r="AB1314" s="14" t="n"/>
    </row>
    <row r="1315">
      <c r="A1315" s="14" t="n"/>
      <c r="B1315" s="14" t="n"/>
      <c r="C1315" s="14" t="n"/>
      <c r="D1315" s="14" t="n"/>
      <c r="E1315" t="inlineStr">
        <is>
          <t>Inserir docente</t>
        </is>
      </c>
      <c r="F1315" s="14" t="n"/>
      <c r="G1315" s="15" t="inlineStr">
        <is>
          <t>Introdução à Programação</t>
        </is>
      </c>
      <c r="H1315" s="14" t="n"/>
      <c r="I1315" s="14" t="n"/>
      <c r="J1315" s="14" t="n"/>
      <c r="K1315" s="14" t="n"/>
      <c r="L1315" s="14" t="n"/>
      <c r="M1315" s="14" t="n"/>
      <c r="N1315" s="14" t="n"/>
      <c r="AA1315" s="14">
        <f>SUM(O1315:Z1315)</f>
        <v/>
      </c>
      <c r="AB1315" s="14" t="n"/>
    </row>
    <row r="1316">
      <c r="A1316" s="14" t="n"/>
      <c r="B1316" s="14" t="n"/>
      <c r="C1316" s="14" t="n"/>
      <c r="D1316" s="14" t="n"/>
      <c r="E1316" t="inlineStr">
        <is>
          <t>Inserir docente</t>
        </is>
      </c>
      <c r="F1316" s="14" t="n"/>
      <c r="G1316" s="15" t="inlineStr">
        <is>
          <t>Introdução à Programação</t>
        </is>
      </c>
      <c r="H1316" s="14" t="n"/>
      <c r="I1316" s="14" t="n"/>
      <c r="J1316" s="14" t="n"/>
      <c r="K1316" s="14" t="n"/>
      <c r="L1316" s="14" t="n"/>
      <c r="M1316" s="14" t="n"/>
      <c r="N1316" s="14" t="n"/>
      <c r="AA1316" s="14">
        <f>SUM(O1316:Z1316)</f>
        <v/>
      </c>
      <c r="AB1316" s="14" t="n"/>
    </row>
    <row r="1317">
      <c r="A1317" s="14" t="n"/>
      <c r="B1317" s="14" t="n"/>
      <c r="C1317" s="14" t="n"/>
      <c r="D1317" s="14" t="n"/>
      <c r="E1317" t="inlineStr">
        <is>
          <t>Inserir docente</t>
        </is>
      </c>
      <c r="F1317" s="14" t="n"/>
      <c r="G1317" s="15" t="inlineStr">
        <is>
          <t>Introdução à Programação</t>
        </is>
      </c>
      <c r="H1317" s="14" t="n"/>
      <c r="I1317" s="14" t="n"/>
      <c r="J1317" s="14" t="n"/>
      <c r="K1317" s="14" t="n"/>
      <c r="L1317" s="14" t="n"/>
      <c r="M1317" s="14" t="n"/>
      <c r="N1317" s="14" t="n"/>
      <c r="AA1317" s="14">
        <f>SUM(O1317:Z1317)</f>
        <v/>
      </c>
      <c r="AB1317" s="14" t="n"/>
    </row>
    <row r="1318">
      <c r="A1318" s="14" t="n"/>
      <c r="B1318" s="14" t="n"/>
      <c r="C1318" s="14" t="n"/>
      <c r="D1318" s="14" t="n"/>
      <c r="E1318" t="inlineStr">
        <is>
          <t>Inserir docente</t>
        </is>
      </c>
      <c r="F1318" s="14" t="n"/>
      <c r="G1318" s="15" t="inlineStr">
        <is>
          <t>Introdução à Programação</t>
        </is>
      </c>
      <c r="H1318" s="14" t="n"/>
      <c r="I1318" s="14" t="n"/>
      <c r="J1318" s="14" t="n"/>
      <c r="K1318" s="14" t="n"/>
      <c r="L1318" s="14" t="n"/>
      <c r="M1318" s="14" t="n"/>
      <c r="N1318" s="14" t="n"/>
      <c r="AA1318" s="14">
        <f>SUM(O1318:Z1318)</f>
        <v/>
      </c>
      <c r="AB1318" s="14" t="n"/>
    </row>
    <row r="1319">
      <c r="A1319" s="14" t="n"/>
      <c r="B1319" s="14" t="n"/>
      <c r="C1319" s="14" t="n"/>
      <c r="D1319" s="14" t="n"/>
      <c r="E1319" t="inlineStr">
        <is>
          <t>Inserir docente</t>
        </is>
      </c>
      <c r="F1319" s="14" t="n"/>
      <c r="G1319" s="15" t="inlineStr">
        <is>
          <t>Introdução à Programação</t>
        </is>
      </c>
      <c r="H1319" s="14" t="n"/>
      <c r="I1319" s="14" t="n"/>
      <c r="J1319" s="14" t="n"/>
      <c r="K1319" s="14" t="n"/>
      <c r="L1319" s="14" t="n"/>
      <c r="M1319" s="14" t="n"/>
      <c r="N1319" s="14" t="n"/>
      <c r="AA1319" s="14">
        <f>SUM(O1319:Z1319)</f>
        <v/>
      </c>
      <c r="AB1319" s="14" t="n"/>
    </row>
    <row r="1320">
      <c r="A1320" s="14" t="n"/>
      <c r="B1320" s="14" t="n"/>
      <c r="C1320" s="14" t="n"/>
      <c r="D1320" s="14" t="n"/>
      <c r="E1320" t="inlineStr">
        <is>
          <t>Inserir docente</t>
        </is>
      </c>
      <c r="F1320" s="14" t="n"/>
      <c r="G1320" s="15" t="inlineStr">
        <is>
          <t>Introdução à Programação</t>
        </is>
      </c>
      <c r="H1320" s="14" t="n"/>
      <c r="I1320" s="14" t="n"/>
      <c r="J1320" s="14" t="n"/>
      <c r="K1320" s="14" t="n"/>
      <c r="L1320" s="14" t="n"/>
      <c r="M1320" s="14" t="n"/>
      <c r="N1320" s="14" t="n"/>
      <c r="AA1320" s="14">
        <f>SUM(O1320:Z1320)</f>
        <v/>
      </c>
      <c r="AB1320" s="14" t="n"/>
    </row>
    <row r="1321">
      <c r="A1321" s="14" t="n"/>
      <c r="B1321" s="14" t="n"/>
      <c r="C1321" s="14" t="n"/>
      <c r="D1321" s="14" t="n"/>
      <c r="E1321" t="inlineStr">
        <is>
          <t>Inserir docente</t>
        </is>
      </c>
      <c r="F1321" s="14" t="n"/>
      <c r="G1321" s="15" t="inlineStr">
        <is>
          <t>Introdução à Programação</t>
        </is>
      </c>
      <c r="H1321" s="14" t="n"/>
      <c r="I1321" s="14" t="n"/>
      <c r="J1321" s="14" t="n"/>
      <c r="K1321" s="14" t="n"/>
      <c r="L1321" s="14" t="n"/>
      <c r="M1321" s="14" t="n"/>
      <c r="N1321" s="14" t="n"/>
      <c r="AA1321" s="14">
        <f>SUM(O1321:Z1321)</f>
        <v/>
      </c>
      <c r="AB1321" s="14" t="n"/>
    </row>
    <row r="1322">
      <c r="A1322" s="14" t="n"/>
      <c r="B1322" s="14" t="n"/>
      <c r="C1322" s="14" t="n"/>
      <c r="D1322" s="14" t="n"/>
      <c r="E1322" t="inlineStr">
        <is>
          <t>Inserir docente</t>
        </is>
      </c>
      <c r="F1322" s="14" t="n"/>
      <c r="G1322" s="15" t="inlineStr">
        <is>
          <t>Introdução à Programação</t>
        </is>
      </c>
      <c r="H1322" s="14" t="n"/>
      <c r="I1322" s="14" t="n"/>
      <c r="J1322" s="14" t="n"/>
      <c r="K1322" s="14" t="n"/>
      <c r="L1322" s="14" t="n"/>
      <c r="M1322" s="14" t="n"/>
      <c r="N1322" s="14" t="n"/>
      <c r="AA1322" s="14">
        <f>SUM(O1322:Z1322)</f>
        <v/>
      </c>
      <c r="AB1322" s="14" t="n"/>
    </row>
    <row r="1323">
      <c r="A1323" s="14" t="n"/>
      <c r="B1323" s="14" t="n"/>
      <c r="C1323" s="14" t="n"/>
      <c r="D1323" s="14" t="n"/>
      <c r="E1323" t="inlineStr">
        <is>
          <t>Inserir docente</t>
        </is>
      </c>
      <c r="F1323" s="14" t="n"/>
      <c r="G1323" s="15" t="inlineStr">
        <is>
          <t>Introdução à Programação</t>
        </is>
      </c>
      <c r="H1323" s="14" t="n"/>
      <c r="I1323" s="14" t="n"/>
      <c r="J1323" s="14" t="n"/>
      <c r="K1323" s="14" t="n"/>
      <c r="L1323" s="14" t="n"/>
      <c r="M1323" s="14" t="n"/>
      <c r="N1323" s="14" t="n"/>
      <c r="AA1323" s="14">
        <f>SUM(O1323:Z1323)</f>
        <v/>
      </c>
      <c r="AB1323" s="14" t="n"/>
    </row>
    <row r="1324">
      <c r="A1324" s="14" t="n"/>
      <c r="B1324" s="14" t="n"/>
      <c r="C1324" s="14" t="n"/>
      <c r="D1324" s="14" t="n"/>
      <c r="E1324" t="inlineStr">
        <is>
          <t>Inserir docente</t>
        </is>
      </c>
      <c r="F1324" s="14" t="n"/>
      <c r="G1324" s="15" t="inlineStr">
        <is>
          <t>Introdução à Programação</t>
        </is>
      </c>
      <c r="H1324" s="14" t="n"/>
      <c r="I1324" s="14" t="n"/>
      <c r="J1324" s="14" t="n"/>
      <c r="K1324" s="14" t="n"/>
      <c r="L1324" s="14" t="n"/>
      <c r="M1324" s="14" t="n"/>
      <c r="N1324" s="14" t="n"/>
      <c r="AA1324" s="14">
        <f>SUM(O1324:Z1324)</f>
        <v/>
      </c>
      <c r="AB1324" s="14" t="n"/>
    </row>
    <row r="1325">
      <c r="A1325" s="14" t="n"/>
      <c r="B1325" s="14" t="n"/>
      <c r="C1325" s="14" t="n"/>
      <c r="D1325" s="14" t="n"/>
      <c r="E1325" t="inlineStr">
        <is>
          <t>Inserir docente</t>
        </is>
      </c>
      <c r="F1325" s="14" t="n"/>
      <c r="G1325" s="15" t="inlineStr">
        <is>
          <t>Introdução à Programação</t>
        </is>
      </c>
      <c r="H1325" s="14" t="n"/>
      <c r="I1325" s="14" t="n"/>
      <c r="J1325" s="14" t="n"/>
      <c r="K1325" s="14" t="n"/>
      <c r="L1325" s="14" t="n"/>
      <c r="M1325" s="14" t="n"/>
      <c r="N1325" s="14" t="n"/>
      <c r="AA1325" s="14">
        <f>SUM(O1325:Z1325)</f>
        <v/>
      </c>
      <c r="AB1325" s="14" t="n"/>
    </row>
    <row r="1326">
      <c r="A1326" s="14" t="n"/>
      <c r="B1326" s="14" t="n"/>
      <c r="C1326" s="14" t="n"/>
      <c r="D1326" s="14" t="n"/>
      <c r="E1326" t="inlineStr">
        <is>
          <t>Inserir docente</t>
        </is>
      </c>
      <c r="F1326" s="14" t="n"/>
      <c r="G1326" s="15" t="inlineStr">
        <is>
          <t>Introdução à Programação</t>
        </is>
      </c>
      <c r="H1326" s="14" t="n"/>
      <c r="I1326" s="14" t="n"/>
      <c r="J1326" s="14" t="n"/>
      <c r="K1326" s="14" t="n"/>
      <c r="L1326" s="14" t="n"/>
      <c r="M1326" s="14" t="n"/>
      <c r="N1326" s="14" t="n"/>
      <c r="AA1326" s="14">
        <f>SUM(O1326:Z1326)</f>
        <v/>
      </c>
      <c r="AB1326" s="14" t="n"/>
    </row>
    <row r="1327"/>
    <row r="1328">
      <c r="A1328" s="14" t="inlineStr">
        <is>
          <t>Ciências Agrárias</t>
        </is>
      </c>
      <c r="B1328" s="14" t="inlineStr">
        <is>
          <t>1.1 Agricultura, Silvicultura e Pescas</t>
        </is>
      </c>
      <c r="C1328" s="14" t="inlineStr">
        <is>
          <t>FLO</t>
        </is>
      </c>
      <c r="D1328" s="14" t="inlineStr">
        <is>
          <t>DRAT</t>
        </is>
      </c>
      <c r="E1328" s="14" t="inlineStr">
        <is>
          <t>José Miguel Oliveira Cardoso Pereira/João Manuel das Neves Silva</t>
        </is>
      </c>
      <c r="F1328" s="14" t="inlineStr">
        <is>
          <t>sim</t>
        </is>
      </c>
      <c r="G1328" s="14" t="inlineStr">
        <is>
          <t>Introdução aos Fogos Rurais</t>
        </is>
      </c>
      <c r="H1328" s="14" t="inlineStr">
        <is>
          <t>1º ciclo</t>
        </is>
      </c>
      <c r="I1328" s="14" t="inlineStr">
        <is>
          <t>2529</t>
        </is>
      </c>
      <c r="J1328" s="14" t="inlineStr">
        <is>
          <t>3º</t>
        </is>
      </c>
      <c r="K1328" s="14" t="inlineStr">
        <is>
          <t>2º</t>
        </is>
      </c>
      <c r="L1328" s="14" t="n">
        <v>3</v>
      </c>
      <c r="M1328" s="14" t="n">
        <v>7</v>
      </c>
      <c r="N1328" s="14" t="n">
        <v>28</v>
      </c>
      <c r="O1328" s="14" t="n"/>
      <c r="P1328" s="14" t="n"/>
      <c r="Q1328" s="14" t="n"/>
      <c r="R1328" s="14" t="n"/>
      <c r="S1328" s="14" t="n"/>
      <c r="T1328" s="14" t="n"/>
      <c r="U1328" s="14" t="n"/>
      <c r="V1328" s="14" t="n"/>
      <c r="W1328" s="14" t="n"/>
      <c r="X1328" s="14" t="n"/>
      <c r="Y1328" s="14" t="n"/>
      <c r="Z1328" s="14" t="n"/>
      <c r="AA1328" s="14" t="inlineStr"/>
      <c r="AB1328" s="14">
        <f>VLOOKUP(int(I1328),'DSD (informação UCs)'!AY:AZ, 2, FALSE)-SUM(O1329:Z1343)</f>
        <v/>
      </c>
    </row>
    <row r="1329">
      <c r="A1329" s="14" t="n"/>
      <c r="B1329" s="14" t="n"/>
      <c r="C1329" s="14" t="n"/>
      <c r="D1329" s="14" t="n"/>
      <c r="E1329" t="inlineStr">
        <is>
          <t>Inserir docente</t>
        </is>
      </c>
      <c r="F1329" s="14" t="n"/>
      <c r="G1329" s="15" t="inlineStr">
        <is>
          <t>Introdução aos Fogos Rurais</t>
        </is>
      </c>
      <c r="H1329" s="14" t="n"/>
      <c r="I1329" s="14" t="n"/>
      <c r="J1329" s="14" t="n"/>
      <c r="K1329" s="14" t="n"/>
      <c r="L1329" s="14" t="n"/>
      <c r="M1329" s="14" t="n"/>
      <c r="N1329" s="14" t="n"/>
      <c r="AA1329" s="14">
        <f>SUM(O1329:Z1329)</f>
        <v/>
      </c>
      <c r="AB1329" s="14" t="n"/>
    </row>
    <row r="1330">
      <c r="A1330" s="14" t="n"/>
      <c r="B1330" s="14" t="n"/>
      <c r="C1330" s="14" t="n"/>
      <c r="D1330" s="14" t="n"/>
      <c r="E1330" t="inlineStr">
        <is>
          <t>Inserir docente</t>
        </is>
      </c>
      <c r="F1330" s="14" t="n"/>
      <c r="G1330" s="15" t="inlineStr">
        <is>
          <t>Introdução aos Fogos Rurais</t>
        </is>
      </c>
      <c r="H1330" s="14" t="n"/>
      <c r="I1330" s="14" t="n"/>
      <c r="J1330" s="14" t="n"/>
      <c r="K1330" s="14" t="n"/>
      <c r="L1330" s="14" t="n"/>
      <c r="M1330" s="14" t="n"/>
      <c r="N1330" s="14" t="n"/>
      <c r="AA1330" s="14">
        <f>SUM(O1330:Z1330)</f>
        <v/>
      </c>
      <c r="AB1330" s="14" t="n"/>
    </row>
    <row r="1331">
      <c r="A1331" s="14" t="n"/>
      <c r="B1331" s="14" t="n"/>
      <c r="C1331" s="14" t="n"/>
      <c r="D1331" s="14" t="n"/>
      <c r="E1331" t="inlineStr">
        <is>
          <t>Inserir docente</t>
        </is>
      </c>
      <c r="F1331" s="14" t="n"/>
      <c r="G1331" s="15" t="inlineStr">
        <is>
          <t>Introdução aos Fogos Rurais</t>
        </is>
      </c>
      <c r="H1331" s="14" t="n"/>
      <c r="I1331" s="14" t="n"/>
      <c r="J1331" s="14" t="n"/>
      <c r="K1331" s="14" t="n"/>
      <c r="L1331" s="14" t="n"/>
      <c r="M1331" s="14" t="n"/>
      <c r="N1331" s="14" t="n"/>
      <c r="AA1331" s="14">
        <f>SUM(O1331:Z1331)</f>
        <v/>
      </c>
      <c r="AB1331" s="14" t="n"/>
    </row>
    <row r="1332">
      <c r="A1332" s="14" t="n"/>
      <c r="B1332" s="14" t="n"/>
      <c r="C1332" s="14" t="n"/>
      <c r="D1332" s="14" t="n"/>
      <c r="E1332" t="inlineStr">
        <is>
          <t>Inserir docente</t>
        </is>
      </c>
      <c r="F1332" s="14" t="n"/>
      <c r="G1332" s="15" t="inlineStr">
        <is>
          <t>Introdução aos Fogos Rurais</t>
        </is>
      </c>
      <c r="H1332" s="14" t="n"/>
      <c r="I1332" s="14" t="n"/>
      <c r="J1332" s="14" t="n"/>
      <c r="K1332" s="14" t="n"/>
      <c r="L1332" s="14" t="n"/>
      <c r="M1332" s="14" t="n"/>
      <c r="N1332" s="14" t="n"/>
      <c r="AA1332" s="14">
        <f>SUM(O1332:Z1332)</f>
        <v/>
      </c>
      <c r="AB1332" s="14" t="n"/>
    </row>
    <row r="1333">
      <c r="A1333" s="14" t="n"/>
      <c r="B1333" s="14" t="n"/>
      <c r="C1333" s="14" t="n"/>
      <c r="D1333" s="14" t="n"/>
      <c r="E1333" t="inlineStr">
        <is>
          <t>Inserir docente</t>
        </is>
      </c>
      <c r="F1333" s="14" t="n"/>
      <c r="G1333" s="15" t="inlineStr">
        <is>
          <t>Introdução aos Fogos Rurais</t>
        </is>
      </c>
      <c r="H1333" s="14" t="n"/>
      <c r="I1333" s="14" t="n"/>
      <c r="J1333" s="14" t="n"/>
      <c r="K1333" s="14" t="n"/>
      <c r="L1333" s="14" t="n"/>
      <c r="M1333" s="14" t="n"/>
      <c r="N1333" s="14" t="n"/>
      <c r="AA1333" s="14">
        <f>SUM(O1333:Z1333)</f>
        <v/>
      </c>
      <c r="AB1333" s="14" t="n"/>
    </row>
    <row r="1334">
      <c r="A1334" s="14" t="n"/>
      <c r="B1334" s="14" t="n"/>
      <c r="C1334" s="14" t="n"/>
      <c r="D1334" s="14" t="n"/>
      <c r="E1334" t="inlineStr">
        <is>
          <t>Inserir docente</t>
        </is>
      </c>
      <c r="F1334" s="14" t="n"/>
      <c r="G1334" s="15" t="inlineStr">
        <is>
          <t>Introdução aos Fogos Rurais</t>
        </is>
      </c>
      <c r="H1334" s="14" t="n"/>
      <c r="I1334" s="14" t="n"/>
      <c r="J1334" s="14" t="n"/>
      <c r="K1334" s="14" t="n"/>
      <c r="L1334" s="14" t="n"/>
      <c r="M1334" s="14" t="n"/>
      <c r="N1334" s="14" t="n"/>
      <c r="AA1334" s="14">
        <f>SUM(O1334:Z1334)</f>
        <v/>
      </c>
      <c r="AB1334" s="14" t="n"/>
    </row>
    <row r="1335">
      <c r="A1335" s="14" t="n"/>
      <c r="B1335" s="14" t="n"/>
      <c r="C1335" s="14" t="n"/>
      <c r="D1335" s="14" t="n"/>
      <c r="E1335" t="inlineStr">
        <is>
          <t>Inserir docente</t>
        </is>
      </c>
      <c r="F1335" s="14" t="n"/>
      <c r="G1335" s="15" t="inlineStr">
        <is>
          <t>Introdução aos Fogos Rurais</t>
        </is>
      </c>
      <c r="H1335" s="14" t="n"/>
      <c r="I1335" s="14" t="n"/>
      <c r="J1335" s="14" t="n"/>
      <c r="K1335" s="14" t="n"/>
      <c r="L1335" s="14" t="n"/>
      <c r="M1335" s="14" t="n"/>
      <c r="N1335" s="14" t="n"/>
      <c r="AA1335" s="14">
        <f>SUM(O1335:Z1335)</f>
        <v/>
      </c>
      <c r="AB1335" s="14" t="n"/>
    </row>
    <row r="1336">
      <c r="A1336" s="14" t="n"/>
      <c r="B1336" s="14" t="n"/>
      <c r="C1336" s="14" t="n"/>
      <c r="D1336" s="14" t="n"/>
      <c r="E1336" t="inlineStr">
        <is>
          <t>Inserir docente</t>
        </is>
      </c>
      <c r="F1336" s="14" t="n"/>
      <c r="G1336" s="15" t="inlineStr">
        <is>
          <t>Introdução aos Fogos Rurais</t>
        </is>
      </c>
      <c r="H1336" s="14" t="n"/>
      <c r="I1336" s="14" t="n"/>
      <c r="J1336" s="14" t="n"/>
      <c r="K1336" s="14" t="n"/>
      <c r="L1336" s="14" t="n"/>
      <c r="M1336" s="14" t="n"/>
      <c r="N1336" s="14" t="n"/>
      <c r="AA1336" s="14">
        <f>SUM(O1336:Z1336)</f>
        <v/>
      </c>
      <c r="AB1336" s="14" t="n"/>
    </row>
    <row r="1337">
      <c r="A1337" s="14" t="n"/>
      <c r="B1337" s="14" t="n"/>
      <c r="C1337" s="14" t="n"/>
      <c r="D1337" s="14" t="n"/>
      <c r="E1337" t="inlineStr">
        <is>
          <t>Inserir docente</t>
        </is>
      </c>
      <c r="F1337" s="14" t="n"/>
      <c r="G1337" s="15" t="inlineStr">
        <is>
          <t>Introdução aos Fogos Rurais</t>
        </is>
      </c>
      <c r="H1337" s="14" t="n"/>
      <c r="I1337" s="14" t="n"/>
      <c r="J1337" s="14" t="n"/>
      <c r="K1337" s="14" t="n"/>
      <c r="L1337" s="14" t="n"/>
      <c r="M1337" s="14" t="n"/>
      <c r="N1337" s="14" t="n"/>
      <c r="AA1337" s="14">
        <f>SUM(O1337:Z1337)</f>
        <v/>
      </c>
      <c r="AB1337" s="14" t="n"/>
    </row>
    <row r="1338">
      <c r="A1338" s="14" t="n"/>
      <c r="B1338" s="14" t="n"/>
      <c r="C1338" s="14" t="n"/>
      <c r="D1338" s="14" t="n"/>
      <c r="E1338" t="inlineStr">
        <is>
          <t>Inserir docente</t>
        </is>
      </c>
      <c r="F1338" s="14" t="n"/>
      <c r="G1338" s="15" t="inlineStr">
        <is>
          <t>Introdução aos Fogos Rurais</t>
        </is>
      </c>
      <c r="H1338" s="14" t="n"/>
      <c r="I1338" s="14" t="n"/>
      <c r="J1338" s="14" t="n"/>
      <c r="K1338" s="14" t="n"/>
      <c r="L1338" s="14" t="n"/>
      <c r="M1338" s="14" t="n"/>
      <c r="N1338" s="14" t="n"/>
      <c r="AA1338" s="14">
        <f>SUM(O1338:Z1338)</f>
        <v/>
      </c>
      <c r="AB1338" s="14" t="n"/>
    </row>
    <row r="1339">
      <c r="A1339" s="14" t="n"/>
      <c r="B1339" s="14" t="n"/>
      <c r="C1339" s="14" t="n"/>
      <c r="D1339" s="14" t="n"/>
      <c r="E1339" t="inlineStr">
        <is>
          <t>Inserir docente</t>
        </is>
      </c>
      <c r="F1339" s="14" t="n"/>
      <c r="G1339" s="15" t="inlineStr">
        <is>
          <t>Introdução aos Fogos Rurais</t>
        </is>
      </c>
      <c r="H1339" s="14" t="n"/>
      <c r="I1339" s="14" t="n"/>
      <c r="J1339" s="14" t="n"/>
      <c r="K1339" s="14" t="n"/>
      <c r="L1339" s="14" t="n"/>
      <c r="M1339" s="14" t="n"/>
      <c r="N1339" s="14" t="n"/>
      <c r="AA1339" s="14">
        <f>SUM(O1339:Z1339)</f>
        <v/>
      </c>
      <c r="AB1339" s="14" t="n"/>
    </row>
    <row r="1340">
      <c r="A1340" s="14" t="n"/>
      <c r="B1340" s="14" t="n"/>
      <c r="C1340" s="14" t="n"/>
      <c r="D1340" s="14" t="n"/>
      <c r="E1340" t="inlineStr">
        <is>
          <t>Inserir docente</t>
        </is>
      </c>
      <c r="F1340" s="14" t="n"/>
      <c r="G1340" s="15" t="inlineStr">
        <is>
          <t>Introdução aos Fogos Rurais</t>
        </is>
      </c>
      <c r="H1340" s="14" t="n"/>
      <c r="I1340" s="14" t="n"/>
      <c r="J1340" s="14" t="n"/>
      <c r="K1340" s="14" t="n"/>
      <c r="L1340" s="14" t="n"/>
      <c r="M1340" s="14" t="n"/>
      <c r="N1340" s="14" t="n"/>
      <c r="AA1340" s="14">
        <f>SUM(O1340:Z1340)</f>
        <v/>
      </c>
      <c r="AB1340" s="14" t="n"/>
    </row>
    <row r="1341">
      <c r="A1341" s="14" t="n"/>
      <c r="B1341" s="14" t="n"/>
      <c r="C1341" s="14" t="n"/>
      <c r="D1341" s="14" t="n"/>
      <c r="E1341" t="inlineStr">
        <is>
          <t>Inserir docente</t>
        </is>
      </c>
      <c r="F1341" s="14" t="n"/>
      <c r="G1341" s="15" t="inlineStr">
        <is>
          <t>Introdução aos Fogos Rurais</t>
        </is>
      </c>
      <c r="H1341" s="14" t="n"/>
      <c r="I1341" s="14" t="n"/>
      <c r="J1341" s="14" t="n"/>
      <c r="K1341" s="14" t="n"/>
      <c r="L1341" s="14" t="n"/>
      <c r="M1341" s="14" t="n"/>
      <c r="N1341" s="14" t="n"/>
      <c r="AA1341" s="14">
        <f>SUM(O1341:Z1341)</f>
        <v/>
      </c>
      <c r="AB1341" s="14" t="n"/>
    </row>
    <row r="1342">
      <c r="A1342" s="14" t="n"/>
      <c r="B1342" s="14" t="n"/>
      <c r="C1342" s="14" t="n"/>
      <c r="D1342" s="14" t="n"/>
      <c r="E1342" t="inlineStr">
        <is>
          <t>Inserir docente</t>
        </is>
      </c>
      <c r="F1342" s="14" t="n"/>
      <c r="G1342" s="15" t="inlineStr">
        <is>
          <t>Introdução aos Fogos Rurais</t>
        </is>
      </c>
      <c r="H1342" s="14" t="n"/>
      <c r="I1342" s="14" t="n"/>
      <c r="J1342" s="14" t="n"/>
      <c r="K1342" s="14" t="n"/>
      <c r="L1342" s="14" t="n"/>
      <c r="M1342" s="14" t="n"/>
      <c r="N1342" s="14" t="n"/>
      <c r="AA1342" s="14">
        <f>SUM(O1342:Z1342)</f>
        <v/>
      </c>
      <c r="AB1342" s="14" t="n"/>
    </row>
    <row r="1343">
      <c r="A1343" s="14" t="n"/>
      <c r="B1343" s="14" t="n"/>
      <c r="C1343" s="14" t="n"/>
      <c r="D1343" s="14" t="n"/>
      <c r="E1343" t="inlineStr">
        <is>
          <t>Inserir docente</t>
        </is>
      </c>
      <c r="F1343" s="14" t="n"/>
      <c r="G1343" s="15" t="inlineStr">
        <is>
          <t>Introdução aos Fogos Rurais</t>
        </is>
      </c>
      <c r="H1343" s="14" t="n"/>
      <c r="I1343" s="14" t="n"/>
      <c r="J1343" s="14" t="n"/>
      <c r="K1343" s="14" t="n"/>
      <c r="L1343" s="14" t="n"/>
      <c r="M1343" s="14" t="n"/>
      <c r="N1343" s="14" t="n"/>
      <c r="AA1343" s="14">
        <f>SUM(O1343:Z1343)</f>
        <v/>
      </c>
      <c r="AB1343" s="14" t="n"/>
    </row>
    <row r="1344"/>
    <row r="1345">
      <c r="A1345" s="14" t="inlineStr">
        <is>
          <t>Ciências Agrárias</t>
        </is>
      </c>
      <c r="B1345" s="14" t="inlineStr">
        <is>
          <t>1.1 Agricultura, Silvicultura e Pescas</t>
        </is>
      </c>
      <c r="C1345" s="14" t="inlineStr">
        <is>
          <t>FLO</t>
        </is>
      </c>
      <c r="D1345" s="14" t="inlineStr">
        <is>
          <t>DRAT</t>
        </is>
      </c>
      <c r="E1345" s="14" t="inlineStr">
        <is>
          <t>Ana Paula Soares Marques de Carvalho</t>
        </is>
      </c>
      <c r="F1345" s="14" t="inlineStr">
        <is>
          <t>sim</t>
        </is>
      </c>
      <c r="G1345" s="14" t="inlineStr">
        <is>
          <t>Introdução às Ciências Florestais</t>
        </is>
      </c>
      <c r="H1345" s="14" t="inlineStr">
        <is>
          <t>1º ciclo</t>
        </is>
      </c>
      <c r="I1345" s="14" t="n">
        <v>2530</v>
      </c>
      <c r="J1345" s="14" t="inlineStr">
        <is>
          <t>1º</t>
        </is>
      </c>
      <c r="K1345" s="14" t="inlineStr">
        <is>
          <t>1º</t>
        </is>
      </c>
      <c r="L1345" s="14" t="n">
        <v>3</v>
      </c>
      <c r="M1345" s="14" t="n">
        <v>7</v>
      </c>
      <c r="N1345" s="14" t="n">
        <v>28</v>
      </c>
      <c r="O1345" s="14" t="n"/>
      <c r="P1345" s="14" t="n"/>
      <c r="Q1345" s="14" t="n"/>
      <c r="R1345" s="14" t="n"/>
      <c r="S1345" s="14" t="n"/>
      <c r="T1345" s="14" t="n"/>
      <c r="U1345" s="14" t="n"/>
      <c r="V1345" s="14" t="n"/>
      <c r="W1345" s="14" t="n"/>
      <c r="X1345" s="14" t="n"/>
      <c r="Y1345" s="14" t="n"/>
      <c r="Z1345" s="14" t="n"/>
      <c r="AA1345" s="14" t="inlineStr"/>
      <c r="AB1345" s="14">
        <f>VLOOKUP(int(I1345),'DSD (informação UCs)'!AY:AZ, 2, FALSE)-SUM(O1346:Z1360)</f>
        <v/>
      </c>
    </row>
    <row r="1346">
      <c r="A1346" s="14" t="n"/>
      <c r="B1346" s="14" t="n"/>
      <c r="C1346" s="14" t="n"/>
      <c r="D1346" s="14" t="n"/>
      <c r="E1346" t="inlineStr">
        <is>
          <t>Inserir docente</t>
        </is>
      </c>
      <c r="F1346" s="14" t="n"/>
      <c r="G1346" s="15" t="inlineStr">
        <is>
          <t>Introdução às Ciências Florestais</t>
        </is>
      </c>
      <c r="H1346" s="14" t="n"/>
      <c r="I1346" s="14" t="n"/>
      <c r="J1346" s="14" t="n"/>
      <c r="K1346" s="14" t="n"/>
      <c r="L1346" s="14" t="n"/>
      <c r="M1346" s="14" t="n"/>
      <c r="N1346" s="14" t="n"/>
      <c r="AA1346" s="14">
        <f>SUM(O1346:Z1346)</f>
        <v/>
      </c>
      <c r="AB1346" s="14" t="n"/>
    </row>
    <row r="1347">
      <c r="A1347" s="14" t="n"/>
      <c r="B1347" s="14" t="n"/>
      <c r="C1347" s="14" t="n"/>
      <c r="D1347" s="14" t="n"/>
      <c r="E1347" t="inlineStr">
        <is>
          <t>Inserir docente</t>
        </is>
      </c>
      <c r="F1347" s="14" t="n"/>
      <c r="G1347" s="15" t="inlineStr">
        <is>
          <t>Introdução às Ciências Florestais</t>
        </is>
      </c>
      <c r="H1347" s="14" t="n"/>
      <c r="I1347" s="14" t="n"/>
      <c r="J1347" s="14" t="n"/>
      <c r="K1347" s="14" t="n"/>
      <c r="L1347" s="14" t="n"/>
      <c r="M1347" s="14" t="n"/>
      <c r="N1347" s="14" t="n"/>
      <c r="AA1347" s="14">
        <f>SUM(O1347:Z1347)</f>
        <v/>
      </c>
      <c r="AB1347" s="14" t="n"/>
    </row>
    <row r="1348">
      <c r="A1348" s="14" t="n"/>
      <c r="B1348" s="14" t="n"/>
      <c r="C1348" s="14" t="n"/>
      <c r="D1348" s="14" t="n"/>
      <c r="E1348" t="inlineStr">
        <is>
          <t>Inserir docente</t>
        </is>
      </c>
      <c r="F1348" s="14" t="n"/>
      <c r="G1348" s="15" t="inlineStr">
        <is>
          <t>Introdução às Ciências Florestais</t>
        </is>
      </c>
      <c r="H1348" s="14" t="n"/>
      <c r="I1348" s="14" t="n"/>
      <c r="J1348" s="14" t="n"/>
      <c r="K1348" s="14" t="n"/>
      <c r="L1348" s="14" t="n"/>
      <c r="M1348" s="14" t="n"/>
      <c r="N1348" s="14" t="n"/>
      <c r="AA1348" s="14">
        <f>SUM(O1348:Z1348)</f>
        <v/>
      </c>
      <c r="AB1348" s="14" t="n"/>
    </row>
    <row r="1349">
      <c r="A1349" s="14" t="n"/>
      <c r="B1349" s="14" t="n"/>
      <c r="C1349" s="14" t="n"/>
      <c r="D1349" s="14" t="n"/>
      <c r="E1349" t="inlineStr">
        <is>
          <t>Inserir docente</t>
        </is>
      </c>
      <c r="F1349" s="14" t="n"/>
      <c r="G1349" s="15" t="inlineStr">
        <is>
          <t>Introdução às Ciências Florestais</t>
        </is>
      </c>
      <c r="H1349" s="14" t="n"/>
      <c r="I1349" s="14" t="n"/>
      <c r="J1349" s="14" t="n"/>
      <c r="K1349" s="14" t="n"/>
      <c r="L1349" s="14" t="n"/>
      <c r="M1349" s="14" t="n"/>
      <c r="N1349" s="14" t="n"/>
      <c r="AA1349" s="14">
        <f>SUM(O1349:Z1349)</f>
        <v/>
      </c>
      <c r="AB1349" s="14" t="n"/>
    </row>
    <row r="1350">
      <c r="A1350" s="14" t="n"/>
      <c r="B1350" s="14" t="n"/>
      <c r="C1350" s="14" t="n"/>
      <c r="D1350" s="14" t="n"/>
      <c r="E1350" t="inlineStr">
        <is>
          <t>Inserir docente</t>
        </is>
      </c>
      <c r="F1350" s="14" t="n"/>
      <c r="G1350" s="15" t="inlineStr">
        <is>
          <t>Introdução às Ciências Florestais</t>
        </is>
      </c>
      <c r="H1350" s="14" t="n"/>
      <c r="I1350" s="14" t="n"/>
      <c r="J1350" s="14" t="n"/>
      <c r="K1350" s="14" t="n"/>
      <c r="L1350" s="14" t="n"/>
      <c r="M1350" s="14" t="n"/>
      <c r="N1350" s="14" t="n"/>
      <c r="AA1350" s="14">
        <f>SUM(O1350:Z1350)</f>
        <v/>
      </c>
      <c r="AB1350" s="14" t="n"/>
    </row>
    <row r="1351">
      <c r="A1351" s="14" t="n"/>
      <c r="B1351" s="14" t="n"/>
      <c r="C1351" s="14" t="n"/>
      <c r="D1351" s="14" t="n"/>
      <c r="E1351" t="inlineStr">
        <is>
          <t>Inserir docente</t>
        </is>
      </c>
      <c r="F1351" s="14" t="n"/>
      <c r="G1351" s="15" t="inlineStr">
        <is>
          <t>Introdução às Ciências Florestais</t>
        </is>
      </c>
      <c r="H1351" s="14" t="n"/>
      <c r="I1351" s="14" t="n"/>
      <c r="J1351" s="14" t="n"/>
      <c r="K1351" s="14" t="n"/>
      <c r="L1351" s="14" t="n"/>
      <c r="M1351" s="14" t="n"/>
      <c r="N1351" s="14" t="n"/>
      <c r="AA1351" s="14">
        <f>SUM(O1351:Z1351)</f>
        <v/>
      </c>
      <c r="AB1351" s="14" t="n"/>
    </row>
    <row r="1352">
      <c r="A1352" s="14" t="n"/>
      <c r="B1352" s="14" t="n"/>
      <c r="C1352" s="14" t="n"/>
      <c r="D1352" s="14" t="n"/>
      <c r="E1352" t="inlineStr">
        <is>
          <t>Inserir docente</t>
        </is>
      </c>
      <c r="F1352" s="14" t="n"/>
      <c r="G1352" s="15" t="inlineStr">
        <is>
          <t>Introdução às Ciências Florestais</t>
        </is>
      </c>
      <c r="H1352" s="14" t="n"/>
      <c r="I1352" s="14" t="n"/>
      <c r="J1352" s="14" t="n"/>
      <c r="K1352" s="14" t="n"/>
      <c r="L1352" s="14" t="n"/>
      <c r="M1352" s="14" t="n"/>
      <c r="N1352" s="14" t="n"/>
      <c r="AA1352" s="14">
        <f>SUM(O1352:Z1352)</f>
        <v/>
      </c>
      <c r="AB1352" s="14" t="n"/>
    </row>
    <row r="1353">
      <c r="A1353" s="14" t="n"/>
      <c r="B1353" s="14" t="n"/>
      <c r="C1353" s="14" t="n"/>
      <c r="D1353" s="14" t="n"/>
      <c r="E1353" t="inlineStr">
        <is>
          <t>Inserir docente</t>
        </is>
      </c>
      <c r="F1353" s="14" t="n"/>
      <c r="G1353" s="15" t="inlineStr">
        <is>
          <t>Introdução às Ciências Florestais</t>
        </is>
      </c>
      <c r="H1353" s="14" t="n"/>
      <c r="I1353" s="14" t="n"/>
      <c r="J1353" s="14" t="n"/>
      <c r="K1353" s="14" t="n"/>
      <c r="L1353" s="14" t="n"/>
      <c r="M1353" s="14" t="n"/>
      <c r="N1353" s="14" t="n"/>
      <c r="AA1353" s="14">
        <f>SUM(O1353:Z1353)</f>
        <v/>
      </c>
      <c r="AB1353" s="14" t="n"/>
    </row>
    <row r="1354">
      <c r="A1354" s="14" t="n"/>
      <c r="B1354" s="14" t="n"/>
      <c r="C1354" s="14" t="n"/>
      <c r="D1354" s="14" t="n"/>
      <c r="E1354" t="inlineStr">
        <is>
          <t>Inserir docente</t>
        </is>
      </c>
      <c r="F1354" s="14" t="n"/>
      <c r="G1354" s="15" t="inlineStr">
        <is>
          <t>Introdução às Ciências Florestais</t>
        </is>
      </c>
      <c r="H1354" s="14" t="n"/>
      <c r="I1354" s="14" t="n"/>
      <c r="J1354" s="14" t="n"/>
      <c r="K1354" s="14" t="n"/>
      <c r="L1354" s="14" t="n"/>
      <c r="M1354" s="14" t="n"/>
      <c r="N1354" s="14" t="n"/>
      <c r="AA1354" s="14">
        <f>SUM(O1354:Z1354)</f>
        <v/>
      </c>
      <c r="AB1354" s="14" t="n"/>
    </row>
    <row r="1355">
      <c r="A1355" s="14" t="n"/>
      <c r="B1355" s="14" t="n"/>
      <c r="C1355" s="14" t="n"/>
      <c r="D1355" s="14" t="n"/>
      <c r="E1355" t="inlineStr">
        <is>
          <t>Inserir docente</t>
        </is>
      </c>
      <c r="F1355" s="14" t="n"/>
      <c r="G1355" s="15" t="inlineStr">
        <is>
          <t>Introdução às Ciências Florestais</t>
        </is>
      </c>
      <c r="H1355" s="14" t="n"/>
      <c r="I1355" s="14" t="n"/>
      <c r="J1355" s="14" t="n"/>
      <c r="K1355" s="14" t="n"/>
      <c r="L1355" s="14" t="n"/>
      <c r="M1355" s="14" t="n"/>
      <c r="N1355" s="14" t="n"/>
      <c r="AA1355" s="14">
        <f>SUM(O1355:Z1355)</f>
        <v/>
      </c>
      <c r="AB1355" s="14" t="n"/>
    </row>
    <row r="1356">
      <c r="A1356" s="14" t="n"/>
      <c r="B1356" s="14" t="n"/>
      <c r="C1356" s="14" t="n"/>
      <c r="D1356" s="14" t="n"/>
      <c r="E1356" t="inlineStr">
        <is>
          <t>Inserir docente</t>
        </is>
      </c>
      <c r="F1356" s="14" t="n"/>
      <c r="G1356" s="15" t="inlineStr">
        <is>
          <t>Introdução às Ciências Florestais</t>
        </is>
      </c>
      <c r="H1356" s="14" t="n"/>
      <c r="I1356" s="14" t="n"/>
      <c r="J1356" s="14" t="n"/>
      <c r="K1356" s="14" t="n"/>
      <c r="L1356" s="14" t="n"/>
      <c r="M1356" s="14" t="n"/>
      <c r="N1356" s="14" t="n"/>
      <c r="AA1356" s="14">
        <f>SUM(O1356:Z1356)</f>
        <v/>
      </c>
      <c r="AB1356" s="14" t="n"/>
    </row>
    <row r="1357">
      <c r="A1357" s="14" t="n"/>
      <c r="B1357" s="14" t="n"/>
      <c r="C1357" s="14" t="n"/>
      <c r="D1357" s="14" t="n"/>
      <c r="E1357" t="inlineStr">
        <is>
          <t>Inserir docente</t>
        </is>
      </c>
      <c r="F1357" s="14" t="n"/>
      <c r="G1357" s="15" t="inlineStr">
        <is>
          <t>Introdução às Ciências Florestais</t>
        </is>
      </c>
      <c r="H1357" s="14" t="n"/>
      <c r="I1357" s="14" t="n"/>
      <c r="J1357" s="14" t="n"/>
      <c r="K1357" s="14" t="n"/>
      <c r="L1357" s="14" t="n"/>
      <c r="M1357" s="14" t="n"/>
      <c r="N1357" s="14" t="n"/>
      <c r="AA1357" s="14">
        <f>SUM(O1357:Z1357)</f>
        <v/>
      </c>
      <c r="AB1357" s="14" t="n"/>
    </row>
    <row r="1358">
      <c r="A1358" s="14" t="n"/>
      <c r="B1358" s="14" t="n"/>
      <c r="C1358" s="14" t="n"/>
      <c r="D1358" s="14" t="n"/>
      <c r="E1358" t="inlineStr">
        <is>
          <t>Inserir docente</t>
        </is>
      </c>
      <c r="F1358" s="14" t="n"/>
      <c r="G1358" s="15" t="inlineStr">
        <is>
          <t>Introdução às Ciências Florestais</t>
        </is>
      </c>
      <c r="H1358" s="14" t="n"/>
      <c r="I1358" s="14" t="n"/>
      <c r="J1358" s="14" t="n"/>
      <c r="K1358" s="14" t="n"/>
      <c r="L1358" s="14" t="n"/>
      <c r="M1358" s="14" t="n"/>
      <c r="N1358" s="14" t="n"/>
      <c r="AA1358" s="14">
        <f>SUM(O1358:Z1358)</f>
        <v/>
      </c>
      <c r="AB1358" s="14" t="n"/>
    </row>
    <row r="1359">
      <c r="A1359" s="14" t="n"/>
      <c r="B1359" s="14" t="n"/>
      <c r="C1359" s="14" t="n"/>
      <c r="D1359" s="14" t="n"/>
      <c r="E1359" t="inlineStr">
        <is>
          <t>Inserir docente</t>
        </is>
      </c>
      <c r="F1359" s="14" t="n"/>
      <c r="G1359" s="15" t="inlineStr">
        <is>
          <t>Introdução às Ciências Florestais</t>
        </is>
      </c>
      <c r="H1359" s="14" t="n"/>
      <c r="I1359" s="14" t="n"/>
      <c r="J1359" s="14" t="n"/>
      <c r="K1359" s="14" t="n"/>
      <c r="L1359" s="14" t="n"/>
      <c r="M1359" s="14" t="n"/>
      <c r="N1359" s="14" t="n"/>
      <c r="AA1359" s="14">
        <f>SUM(O1359:Z1359)</f>
        <v/>
      </c>
      <c r="AB1359" s="14" t="n"/>
    </row>
    <row r="1360">
      <c r="A1360" s="14" t="n"/>
      <c r="B1360" s="14" t="n"/>
      <c r="C1360" s="14" t="n"/>
      <c r="D1360" s="14" t="n"/>
      <c r="E1360" t="inlineStr">
        <is>
          <t>Inserir docente</t>
        </is>
      </c>
      <c r="F1360" s="14" t="n"/>
      <c r="G1360" s="15" t="inlineStr">
        <is>
          <t>Introdução às Ciências Florestais</t>
        </is>
      </c>
      <c r="H1360" s="14" t="n"/>
      <c r="I1360" s="14" t="n"/>
      <c r="J1360" s="14" t="n"/>
      <c r="K1360" s="14" t="n"/>
      <c r="L1360" s="14" t="n"/>
      <c r="M1360" s="14" t="n"/>
      <c r="N1360" s="14" t="n"/>
      <c r="AA1360" s="14">
        <f>SUM(O1360:Z1360)</f>
        <v/>
      </c>
      <c r="AB1360" s="14" t="n"/>
    </row>
    <row r="1361"/>
    <row r="1362">
      <c r="A1362" s="14" t="inlineStr">
        <is>
          <t>Ciências Agrárias</t>
        </is>
      </c>
      <c r="B1362" s="14" t="inlineStr">
        <is>
          <t>1.1 Agricultura, Silvicultura e Pescas</t>
        </is>
      </c>
      <c r="C1362" s="14" t="inlineStr">
        <is>
          <t>FLO</t>
        </is>
      </c>
      <c r="D1362" s="14" t="inlineStr">
        <is>
          <t>DRAT</t>
        </is>
      </c>
      <c r="E1362" s="14" t="inlineStr">
        <is>
          <t>Maria Margarida Branco de Brito Tavares Tomé/Susana Miguel Barreiro</t>
        </is>
      </c>
      <c r="F1362" s="14" t="inlineStr">
        <is>
          <t>sim</t>
        </is>
      </c>
      <c r="G1362" s="14" t="inlineStr">
        <is>
          <t>Inventário Florestal</t>
        </is>
      </c>
      <c r="H1362" s="14" t="inlineStr">
        <is>
          <t>1º ciclo</t>
        </is>
      </c>
      <c r="I1362" s="14" t="inlineStr">
        <is>
          <t>2531</t>
        </is>
      </c>
      <c r="J1362" s="14" t="inlineStr">
        <is>
          <t>2º</t>
        </is>
      </c>
      <c r="K1362" s="14" t="inlineStr">
        <is>
          <t>1º</t>
        </is>
      </c>
      <c r="L1362" s="14" t="n">
        <v>6</v>
      </c>
      <c r="M1362" s="14" t="n">
        <v>14</v>
      </c>
      <c r="N1362" s="14" t="n">
        <v>56</v>
      </c>
      <c r="O1362" s="14" t="n"/>
      <c r="P1362" s="14" t="n"/>
      <c r="Q1362" s="14" t="n"/>
      <c r="R1362" s="14" t="n"/>
      <c r="S1362" s="14" t="n"/>
      <c r="T1362" s="14" t="n"/>
      <c r="U1362" s="14" t="n"/>
      <c r="V1362" s="14" t="n"/>
      <c r="W1362" s="14" t="n"/>
      <c r="X1362" s="14" t="n"/>
      <c r="Y1362" s="14" t="n"/>
      <c r="Z1362" s="14" t="n"/>
      <c r="AA1362" s="14" t="inlineStr"/>
      <c r="AB1362" s="14">
        <f>VLOOKUP(int(I1362),'DSD (informação UCs)'!AY:AZ, 2, FALSE)-SUM(O1363:Z1377)</f>
        <v/>
      </c>
    </row>
    <row r="1363">
      <c r="A1363" s="14" t="n"/>
      <c r="B1363" s="14" t="n"/>
      <c r="C1363" s="14" t="n"/>
      <c r="D1363" s="14" t="n"/>
      <c r="E1363" t="inlineStr">
        <is>
          <t>Inserir docente</t>
        </is>
      </c>
      <c r="F1363" s="14" t="n"/>
      <c r="G1363" s="15" t="inlineStr">
        <is>
          <t>Inventário Florestal</t>
        </is>
      </c>
      <c r="H1363" s="14" t="n"/>
      <c r="I1363" s="14" t="n"/>
      <c r="J1363" s="14" t="n"/>
      <c r="K1363" s="14" t="n"/>
      <c r="L1363" s="14" t="n"/>
      <c r="M1363" s="14" t="n"/>
      <c r="N1363" s="14" t="n"/>
      <c r="AA1363" s="14">
        <f>SUM(O1363:Z1363)</f>
        <v/>
      </c>
      <c r="AB1363" s="14" t="n"/>
    </row>
    <row r="1364">
      <c r="A1364" s="14" t="n"/>
      <c r="B1364" s="14" t="n"/>
      <c r="C1364" s="14" t="n"/>
      <c r="D1364" s="14" t="n"/>
      <c r="E1364" t="inlineStr">
        <is>
          <t>Inserir docente</t>
        </is>
      </c>
      <c r="F1364" s="14" t="n"/>
      <c r="G1364" s="15" t="inlineStr">
        <is>
          <t>Inventário Florestal</t>
        </is>
      </c>
      <c r="H1364" s="14" t="n"/>
      <c r="I1364" s="14" t="n"/>
      <c r="J1364" s="14" t="n"/>
      <c r="K1364" s="14" t="n"/>
      <c r="L1364" s="14" t="n"/>
      <c r="M1364" s="14" t="n"/>
      <c r="N1364" s="14" t="n"/>
      <c r="AA1364" s="14">
        <f>SUM(O1364:Z1364)</f>
        <v/>
      </c>
      <c r="AB1364" s="14" t="n"/>
    </row>
    <row r="1365">
      <c r="A1365" s="14" t="n"/>
      <c r="B1365" s="14" t="n"/>
      <c r="C1365" s="14" t="n"/>
      <c r="D1365" s="14" t="n"/>
      <c r="E1365" t="inlineStr">
        <is>
          <t>Inserir docente</t>
        </is>
      </c>
      <c r="F1365" s="14" t="n"/>
      <c r="G1365" s="15" t="inlineStr">
        <is>
          <t>Inventário Florestal</t>
        </is>
      </c>
      <c r="H1365" s="14" t="n"/>
      <c r="I1365" s="14" t="n"/>
      <c r="J1365" s="14" t="n"/>
      <c r="K1365" s="14" t="n"/>
      <c r="L1365" s="14" t="n"/>
      <c r="M1365" s="14" t="n"/>
      <c r="N1365" s="14" t="n"/>
      <c r="AA1365" s="14">
        <f>SUM(O1365:Z1365)</f>
        <v/>
      </c>
      <c r="AB1365" s="14" t="n"/>
    </row>
    <row r="1366">
      <c r="A1366" s="14" t="n"/>
      <c r="B1366" s="14" t="n"/>
      <c r="C1366" s="14" t="n"/>
      <c r="D1366" s="14" t="n"/>
      <c r="E1366" t="inlineStr">
        <is>
          <t>Inserir docente</t>
        </is>
      </c>
      <c r="F1366" s="14" t="n"/>
      <c r="G1366" s="15" t="inlineStr">
        <is>
          <t>Inventário Florestal</t>
        </is>
      </c>
      <c r="H1366" s="14" t="n"/>
      <c r="I1366" s="14" t="n"/>
      <c r="J1366" s="14" t="n"/>
      <c r="K1366" s="14" t="n"/>
      <c r="L1366" s="14" t="n"/>
      <c r="M1366" s="14" t="n"/>
      <c r="N1366" s="14" t="n"/>
      <c r="AA1366" s="14">
        <f>SUM(O1366:Z1366)</f>
        <v/>
      </c>
      <c r="AB1366" s="14" t="n"/>
    </row>
    <row r="1367">
      <c r="A1367" s="14" t="n"/>
      <c r="B1367" s="14" t="n"/>
      <c r="C1367" s="14" t="n"/>
      <c r="D1367" s="14" t="n"/>
      <c r="E1367" t="inlineStr">
        <is>
          <t>Inserir docente</t>
        </is>
      </c>
      <c r="F1367" s="14" t="n"/>
      <c r="G1367" s="15" t="inlineStr">
        <is>
          <t>Inventário Florestal</t>
        </is>
      </c>
      <c r="H1367" s="14" t="n"/>
      <c r="I1367" s="14" t="n"/>
      <c r="J1367" s="14" t="n"/>
      <c r="K1367" s="14" t="n"/>
      <c r="L1367" s="14" t="n"/>
      <c r="M1367" s="14" t="n"/>
      <c r="N1367" s="14" t="n"/>
      <c r="AA1367" s="14">
        <f>SUM(O1367:Z1367)</f>
        <v/>
      </c>
      <c r="AB1367" s="14" t="n"/>
    </row>
    <row r="1368">
      <c r="A1368" s="14" t="n"/>
      <c r="B1368" s="14" t="n"/>
      <c r="C1368" s="14" t="n"/>
      <c r="D1368" s="14" t="n"/>
      <c r="E1368" t="inlineStr">
        <is>
          <t>Inserir docente</t>
        </is>
      </c>
      <c r="F1368" s="14" t="n"/>
      <c r="G1368" s="15" t="inlineStr">
        <is>
          <t>Inventário Florestal</t>
        </is>
      </c>
      <c r="H1368" s="14" t="n"/>
      <c r="I1368" s="14" t="n"/>
      <c r="J1368" s="14" t="n"/>
      <c r="K1368" s="14" t="n"/>
      <c r="L1368" s="14" t="n"/>
      <c r="M1368" s="14" t="n"/>
      <c r="N1368" s="14" t="n"/>
      <c r="AA1368" s="14">
        <f>SUM(O1368:Z1368)</f>
        <v/>
      </c>
      <c r="AB1368" s="14" t="n"/>
    </row>
    <row r="1369">
      <c r="A1369" s="14" t="n"/>
      <c r="B1369" s="14" t="n"/>
      <c r="C1369" s="14" t="n"/>
      <c r="D1369" s="14" t="n"/>
      <c r="E1369" t="inlineStr">
        <is>
          <t>Inserir docente</t>
        </is>
      </c>
      <c r="F1369" s="14" t="n"/>
      <c r="G1369" s="15" t="inlineStr">
        <is>
          <t>Inventário Florestal</t>
        </is>
      </c>
      <c r="H1369" s="14" t="n"/>
      <c r="I1369" s="14" t="n"/>
      <c r="J1369" s="14" t="n"/>
      <c r="K1369" s="14" t="n"/>
      <c r="L1369" s="14" t="n"/>
      <c r="M1369" s="14" t="n"/>
      <c r="N1369" s="14" t="n"/>
      <c r="AA1369" s="14">
        <f>SUM(O1369:Z1369)</f>
        <v/>
      </c>
      <c r="AB1369" s="14" t="n"/>
    </row>
    <row r="1370">
      <c r="A1370" s="14" t="n"/>
      <c r="B1370" s="14" t="n"/>
      <c r="C1370" s="14" t="n"/>
      <c r="D1370" s="14" t="n"/>
      <c r="E1370" t="inlineStr">
        <is>
          <t>Inserir docente</t>
        </is>
      </c>
      <c r="F1370" s="14" t="n"/>
      <c r="G1370" s="15" t="inlineStr">
        <is>
          <t>Inventário Florestal</t>
        </is>
      </c>
      <c r="H1370" s="14" t="n"/>
      <c r="I1370" s="14" t="n"/>
      <c r="J1370" s="14" t="n"/>
      <c r="K1370" s="14" t="n"/>
      <c r="L1370" s="14" t="n"/>
      <c r="M1370" s="14" t="n"/>
      <c r="N1370" s="14" t="n"/>
      <c r="AA1370" s="14">
        <f>SUM(O1370:Z1370)</f>
        <v/>
      </c>
      <c r="AB1370" s="14" t="n"/>
    </row>
    <row r="1371">
      <c r="A1371" s="14" t="n"/>
      <c r="B1371" s="14" t="n"/>
      <c r="C1371" s="14" t="n"/>
      <c r="D1371" s="14" t="n"/>
      <c r="E1371" t="inlineStr">
        <is>
          <t>Inserir docente</t>
        </is>
      </c>
      <c r="F1371" s="14" t="n"/>
      <c r="G1371" s="15" t="inlineStr">
        <is>
          <t>Inventário Florestal</t>
        </is>
      </c>
      <c r="H1371" s="14" t="n"/>
      <c r="I1371" s="14" t="n"/>
      <c r="J1371" s="14" t="n"/>
      <c r="K1371" s="14" t="n"/>
      <c r="L1371" s="14" t="n"/>
      <c r="M1371" s="14" t="n"/>
      <c r="N1371" s="14" t="n"/>
      <c r="AA1371" s="14">
        <f>SUM(O1371:Z1371)</f>
        <v/>
      </c>
      <c r="AB1371" s="14" t="n"/>
    </row>
    <row r="1372">
      <c r="A1372" s="14" t="n"/>
      <c r="B1372" s="14" t="n"/>
      <c r="C1372" s="14" t="n"/>
      <c r="D1372" s="14" t="n"/>
      <c r="E1372" t="inlineStr">
        <is>
          <t>Inserir docente</t>
        </is>
      </c>
      <c r="F1372" s="14" t="n"/>
      <c r="G1372" s="15" t="inlineStr">
        <is>
          <t>Inventário Florestal</t>
        </is>
      </c>
      <c r="H1372" s="14" t="n"/>
      <c r="I1372" s="14" t="n"/>
      <c r="J1372" s="14" t="n"/>
      <c r="K1372" s="14" t="n"/>
      <c r="L1372" s="14" t="n"/>
      <c r="M1372" s="14" t="n"/>
      <c r="N1372" s="14" t="n"/>
      <c r="AA1372" s="14">
        <f>SUM(O1372:Z1372)</f>
        <v/>
      </c>
      <c r="AB1372" s="14" t="n"/>
    </row>
    <row r="1373">
      <c r="A1373" s="14" t="n"/>
      <c r="B1373" s="14" t="n"/>
      <c r="C1373" s="14" t="n"/>
      <c r="D1373" s="14" t="n"/>
      <c r="E1373" t="inlineStr">
        <is>
          <t>Inserir docente</t>
        </is>
      </c>
      <c r="F1373" s="14" t="n"/>
      <c r="G1373" s="15" t="inlineStr">
        <is>
          <t>Inventário Florestal</t>
        </is>
      </c>
      <c r="H1373" s="14" t="n"/>
      <c r="I1373" s="14" t="n"/>
      <c r="J1373" s="14" t="n"/>
      <c r="K1373" s="14" t="n"/>
      <c r="L1373" s="14" t="n"/>
      <c r="M1373" s="14" t="n"/>
      <c r="N1373" s="14" t="n"/>
      <c r="AA1373" s="14">
        <f>SUM(O1373:Z1373)</f>
        <v/>
      </c>
      <c r="AB1373" s="14" t="n"/>
    </row>
    <row r="1374">
      <c r="A1374" s="14" t="n"/>
      <c r="B1374" s="14" t="n"/>
      <c r="C1374" s="14" t="n"/>
      <c r="D1374" s="14" t="n"/>
      <c r="E1374" t="inlineStr">
        <is>
          <t>Inserir docente</t>
        </is>
      </c>
      <c r="F1374" s="14" t="n"/>
      <c r="G1374" s="15" t="inlineStr">
        <is>
          <t>Inventário Florestal</t>
        </is>
      </c>
      <c r="H1374" s="14" t="n"/>
      <c r="I1374" s="14" t="n"/>
      <c r="J1374" s="14" t="n"/>
      <c r="K1374" s="14" t="n"/>
      <c r="L1374" s="14" t="n"/>
      <c r="M1374" s="14" t="n"/>
      <c r="N1374" s="14" t="n"/>
      <c r="AA1374" s="14">
        <f>SUM(O1374:Z1374)</f>
        <v/>
      </c>
      <c r="AB1374" s="14" t="n"/>
    </row>
    <row r="1375">
      <c r="A1375" s="14" t="n"/>
      <c r="B1375" s="14" t="n"/>
      <c r="C1375" s="14" t="n"/>
      <c r="D1375" s="14" t="n"/>
      <c r="E1375" t="inlineStr">
        <is>
          <t>Inserir docente</t>
        </is>
      </c>
      <c r="F1375" s="14" t="n"/>
      <c r="G1375" s="15" t="inlineStr">
        <is>
          <t>Inventário Florestal</t>
        </is>
      </c>
      <c r="H1375" s="14" t="n"/>
      <c r="I1375" s="14" t="n"/>
      <c r="J1375" s="14" t="n"/>
      <c r="K1375" s="14" t="n"/>
      <c r="L1375" s="14" t="n"/>
      <c r="M1375" s="14" t="n"/>
      <c r="N1375" s="14" t="n"/>
      <c r="AA1375" s="14">
        <f>SUM(O1375:Z1375)</f>
        <v/>
      </c>
      <c r="AB1375" s="14" t="n"/>
    </row>
    <row r="1376">
      <c r="A1376" s="14" t="n"/>
      <c r="B1376" s="14" t="n"/>
      <c r="C1376" s="14" t="n"/>
      <c r="D1376" s="14" t="n"/>
      <c r="E1376" t="inlineStr">
        <is>
          <t>Inserir docente</t>
        </is>
      </c>
      <c r="F1376" s="14" t="n"/>
      <c r="G1376" s="15" t="inlineStr">
        <is>
          <t>Inventário Florestal</t>
        </is>
      </c>
      <c r="H1376" s="14" t="n"/>
      <c r="I1376" s="14" t="n"/>
      <c r="J1376" s="14" t="n"/>
      <c r="K1376" s="14" t="n"/>
      <c r="L1376" s="14" t="n"/>
      <c r="M1376" s="14" t="n"/>
      <c r="N1376" s="14" t="n"/>
      <c r="AA1376" s="14">
        <f>SUM(O1376:Z1376)</f>
        <v/>
      </c>
      <c r="AB1376" s="14" t="n"/>
    </row>
    <row r="1377">
      <c r="A1377" s="14" t="n"/>
      <c r="B1377" s="14" t="n"/>
      <c r="C1377" s="14" t="n"/>
      <c r="D1377" s="14" t="n"/>
      <c r="E1377" t="inlineStr">
        <is>
          <t>Inserir docente</t>
        </is>
      </c>
      <c r="F1377" s="14" t="n"/>
      <c r="G1377" s="15" t="inlineStr">
        <is>
          <t>Inventário Florestal</t>
        </is>
      </c>
      <c r="H1377" s="14" t="n"/>
      <c r="I1377" s="14" t="n"/>
      <c r="J1377" s="14" t="n"/>
      <c r="K1377" s="14" t="n"/>
      <c r="L1377" s="14" t="n"/>
      <c r="M1377" s="14" t="n"/>
      <c r="N1377" s="14" t="n"/>
      <c r="AA1377" s="14">
        <f>SUM(O1377:Z1377)</f>
        <v/>
      </c>
      <c r="AB1377" s="14" t="n"/>
    </row>
    <row r="1378"/>
    <row r="1379">
      <c r="A1379" s="14" t="inlineStr">
        <is>
          <t>Ciências Exatas e Naturais</t>
        </is>
      </c>
      <c r="B1379" s="14" t="inlineStr">
        <is>
          <t>1.1 Matemática</t>
        </is>
      </c>
      <c r="C1379" s="14" t="inlineStr">
        <is>
          <t>MAT</t>
        </is>
      </c>
      <c r="D1379" s="14" t="inlineStr">
        <is>
          <t>DCEB</t>
        </is>
      </c>
      <c r="E1379" s="14" t="inlineStr">
        <is>
          <t>Isabel Maria de Jesus Martins</t>
        </is>
      </c>
      <c r="F1379" s="14" t="inlineStr">
        <is>
          <t>sim</t>
        </is>
      </c>
      <c r="G1379" s="14" t="inlineStr">
        <is>
          <t>Matemática Aplicada para Arquitectura Paisagista</t>
        </is>
      </c>
      <c r="H1379" s="14" t="inlineStr">
        <is>
          <t>1º ciclo</t>
        </is>
      </c>
      <c r="I1379" s="14" t="inlineStr">
        <is>
          <t>2532</t>
        </is>
      </c>
      <c r="J1379" s="14" t="inlineStr">
        <is>
          <t xml:space="preserve">1º </t>
        </is>
      </c>
      <c r="K1379" s="14" t="inlineStr">
        <is>
          <t>2º</t>
        </is>
      </c>
      <c r="L1379" s="14" t="n">
        <v>6</v>
      </c>
      <c r="M1379" s="14" t="n">
        <v>14</v>
      </c>
      <c r="N1379" s="14" t="n">
        <v>56</v>
      </c>
      <c r="O1379" s="14" t="n"/>
      <c r="P1379" s="14" t="n"/>
      <c r="Q1379" s="14" t="n"/>
      <c r="R1379" s="14" t="n"/>
      <c r="S1379" s="14" t="n"/>
      <c r="T1379" s="14" t="n"/>
      <c r="U1379" s="14" t="n"/>
      <c r="V1379" s="14" t="n"/>
      <c r="W1379" s="14" t="n"/>
      <c r="X1379" s="14" t="n"/>
      <c r="Y1379" s="14" t="n"/>
      <c r="Z1379" s="14" t="n"/>
      <c r="AA1379" s="14" t="inlineStr"/>
      <c r="AB1379" s="14">
        <f>VLOOKUP(int(I1379),'DSD (informação UCs)'!AY:AZ, 2, FALSE)-SUM(O1380:Z1394)</f>
        <v/>
      </c>
    </row>
    <row r="1380">
      <c r="A1380" s="14" t="n"/>
      <c r="B1380" s="14" t="n"/>
      <c r="C1380" s="14" t="n"/>
      <c r="D1380" s="14" t="n"/>
      <c r="E1380" t="inlineStr">
        <is>
          <t>Inserir docente</t>
        </is>
      </c>
      <c r="F1380" s="14" t="n"/>
      <c r="G1380" s="15" t="inlineStr">
        <is>
          <t>Matemática Aplicada para Arquitectura Paisagista</t>
        </is>
      </c>
      <c r="H1380" s="14" t="n"/>
      <c r="I1380" s="14" t="n"/>
      <c r="J1380" s="14" t="n"/>
      <c r="K1380" s="14" t="n"/>
      <c r="L1380" s="14" t="n"/>
      <c r="M1380" s="14" t="n"/>
      <c r="N1380" s="14" t="n"/>
      <c r="AA1380" s="14">
        <f>SUM(O1380:Z1380)</f>
        <v/>
      </c>
      <c r="AB1380" s="14" t="n"/>
    </row>
    <row r="1381">
      <c r="A1381" s="14" t="n"/>
      <c r="B1381" s="14" t="n"/>
      <c r="C1381" s="14" t="n"/>
      <c r="D1381" s="14" t="n"/>
      <c r="E1381" t="inlineStr">
        <is>
          <t>Inserir docente</t>
        </is>
      </c>
      <c r="F1381" s="14" t="n"/>
      <c r="G1381" s="15" t="inlineStr">
        <is>
          <t>Matemática Aplicada para Arquitectura Paisagista</t>
        </is>
      </c>
      <c r="H1381" s="14" t="n"/>
      <c r="I1381" s="14" t="n"/>
      <c r="J1381" s="14" t="n"/>
      <c r="K1381" s="14" t="n"/>
      <c r="L1381" s="14" t="n"/>
      <c r="M1381" s="14" t="n"/>
      <c r="N1381" s="14" t="n"/>
      <c r="AA1381" s="14">
        <f>SUM(O1381:Z1381)</f>
        <v/>
      </c>
      <c r="AB1381" s="14" t="n"/>
    </row>
    <row r="1382">
      <c r="A1382" s="14" t="n"/>
      <c r="B1382" s="14" t="n"/>
      <c r="C1382" s="14" t="n"/>
      <c r="D1382" s="14" t="n"/>
      <c r="E1382" t="inlineStr">
        <is>
          <t>Inserir docente</t>
        </is>
      </c>
      <c r="F1382" s="14" t="n"/>
      <c r="G1382" s="15" t="inlineStr">
        <is>
          <t>Matemática Aplicada para Arquitectura Paisagista</t>
        </is>
      </c>
      <c r="H1382" s="14" t="n"/>
      <c r="I1382" s="14" t="n"/>
      <c r="J1382" s="14" t="n"/>
      <c r="K1382" s="14" t="n"/>
      <c r="L1382" s="14" t="n"/>
      <c r="M1382" s="14" t="n"/>
      <c r="N1382" s="14" t="n"/>
      <c r="AA1382" s="14">
        <f>SUM(O1382:Z1382)</f>
        <v/>
      </c>
      <c r="AB1382" s="14" t="n"/>
    </row>
    <row r="1383">
      <c r="A1383" s="14" t="n"/>
      <c r="B1383" s="14" t="n"/>
      <c r="C1383" s="14" t="n"/>
      <c r="D1383" s="14" t="n"/>
      <c r="E1383" t="inlineStr">
        <is>
          <t>Inserir docente</t>
        </is>
      </c>
      <c r="F1383" s="14" t="n"/>
      <c r="G1383" s="15" t="inlineStr">
        <is>
          <t>Matemática Aplicada para Arquitectura Paisagista</t>
        </is>
      </c>
      <c r="H1383" s="14" t="n"/>
      <c r="I1383" s="14" t="n"/>
      <c r="J1383" s="14" t="n"/>
      <c r="K1383" s="14" t="n"/>
      <c r="L1383" s="14" t="n"/>
      <c r="M1383" s="14" t="n"/>
      <c r="N1383" s="14" t="n"/>
      <c r="AA1383" s="14">
        <f>SUM(O1383:Z1383)</f>
        <v/>
      </c>
      <c r="AB1383" s="14" t="n"/>
    </row>
    <row r="1384">
      <c r="A1384" s="14" t="n"/>
      <c r="B1384" s="14" t="n"/>
      <c r="C1384" s="14" t="n"/>
      <c r="D1384" s="14" t="n"/>
      <c r="E1384" t="inlineStr">
        <is>
          <t>Inserir docente</t>
        </is>
      </c>
      <c r="F1384" s="14" t="n"/>
      <c r="G1384" s="15" t="inlineStr">
        <is>
          <t>Matemática Aplicada para Arquitectura Paisagista</t>
        </is>
      </c>
      <c r="H1384" s="14" t="n"/>
      <c r="I1384" s="14" t="n"/>
      <c r="J1384" s="14" t="n"/>
      <c r="K1384" s="14" t="n"/>
      <c r="L1384" s="14" t="n"/>
      <c r="M1384" s="14" t="n"/>
      <c r="N1384" s="14" t="n"/>
      <c r="AA1384" s="14">
        <f>SUM(O1384:Z1384)</f>
        <v/>
      </c>
      <c r="AB1384" s="14" t="n"/>
    </row>
    <row r="1385">
      <c r="A1385" s="14" t="n"/>
      <c r="B1385" s="14" t="n"/>
      <c r="C1385" s="14" t="n"/>
      <c r="D1385" s="14" t="n"/>
      <c r="E1385" t="inlineStr">
        <is>
          <t>Inserir docente</t>
        </is>
      </c>
      <c r="F1385" s="14" t="n"/>
      <c r="G1385" s="15" t="inlineStr">
        <is>
          <t>Matemática Aplicada para Arquitectura Paisagista</t>
        </is>
      </c>
      <c r="H1385" s="14" t="n"/>
      <c r="I1385" s="14" t="n"/>
      <c r="J1385" s="14" t="n"/>
      <c r="K1385" s="14" t="n"/>
      <c r="L1385" s="14" t="n"/>
      <c r="M1385" s="14" t="n"/>
      <c r="N1385" s="14" t="n"/>
      <c r="AA1385" s="14">
        <f>SUM(O1385:Z1385)</f>
        <v/>
      </c>
      <c r="AB1385" s="14" t="n"/>
    </row>
    <row r="1386">
      <c r="A1386" s="14" t="n"/>
      <c r="B1386" s="14" t="n"/>
      <c r="C1386" s="14" t="n"/>
      <c r="D1386" s="14" t="n"/>
      <c r="E1386" t="inlineStr">
        <is>
          <t>Inserir docente</t>
        </is>
      </c>
      <c r="F1386" s="14" t="n"/>
      <c r="G1386" s="15" t="inlineStr">
        <is>
          <t>Matemática Aplicada para Arquitectura Paisagista</t>
        </is>
      </c>
      <c r="H1386" s="14" t="n"/>
      <c r="I1386" s="14" t="n"/>
      <c r="J1386" s="14" t="n"/>
      <c r="K1386" s="14" t="n"/>
      <c r="L1386" s="14" t="n"/>
      <c r="M1386" s="14" t="n"/>
      <c r="N1386" s="14" t="n"/>
      <c r="AA1386" s="14">
        <f>SUM(O1386:Z1386)</f>
        <v/>
      </c>
      <c r="AB1386" s="14" t="n"/>
    </row>
    <row r="1387">
      <c r="A1387" s="14" t="n"/>
      <c r="B1387" s="14" t="n"/>
      <c r="C1387" s="14" t="n"/>
      <c r="D1387" s="14" t="n"/>
      <c r="E1387" t="inlineStr">
        <is>
          <t>Inserir docente</t>
        </is>
      </c>
      <c r="F1387" s="14" t="n"/>
      <c r="G1387" s="15" t="inlineStr">
        <is>
          <t>Matemática Aplicada para Arquitectura Paisagista</t>
        </is>
      </c>
      <c r="H1387" s="14" t="n"/>
      <c r="I1387" s="14" t="n"/>
      <c r="J1387" s="14" t="n"/>
      <c r="K1387" s="14" t="n"/>
      <c r="L1387" s="14" t="n"/>
      <c r="M1387" s="14" t="n"/>
      <c r="N1387" s="14" t="n"/>
      <c r="AA1387" s="14">
        <f>SUM(O1387:Z1387)</f>
        <v/>
      </c>
      <c r="AB1387" s="14" t="n"/>
    </row>
    <row r="1388">
      <c r="A1388" s="14" t="n"/>
      <c r="B1388" s="14" t="n"/>
      <c r="C1388" s="14" t="n"/>
      <c r="D1388" s="14" t="n"/>
      <c r="E1388" t="inlineStr">
        <is>
          <t>Inserir docente</t>
        </is>
      </c>
      <c r="F1388" s="14" t="n"/>
      <c r="G1388" s="15" t="inlineStr">
        <is>
          <t>Matemática Aplicada para Arquitectura Paisagista</t>
        </is>
      </c>
      <c r="H1388" s="14" t="n"/>
      <c r="I1388" s="14" t="n"/>
      <c r="J1388" s="14" t="n"/>
      <c r="K1388" s="14" t="n"/>
      <c r="L1388" s="14" t="n"/>
      <c r="M1388" s="14" t="n"/>
      <c r="N1388" s="14" t="n"/>
      <c r="AA1388" s="14">
        <f>SUM(O1388:Z1388)</f>
        <v/>
      </c>
      <c r="AB1388" s="14" t="n"/>
    </row>
    <row r="1389">
      <c r="A1389" s="14" t="n"/>
      <c r="B1389" s="14" t="n"/>
      <c r="C1389" s="14" t="n"/>
      <c r="D1389" s="14" t="n"/>
      <c r="E1389" t="inlineStr">
        <is>
          <t>Inserir docente</t>
        </is>
      </c>
      <c r="F1389" s="14" t="n"/>
      <c r="G1389" s="15" t="inlineStr">
        <is>
          <t>Matemática Aplicada para Arquitectura Paisagista</t>
        </is>
      </c>
      <c r="H1389" s="14" t="n"/>
      <c r="I1389" s="14" t="n"/>
      <c r="J1389" s="14" t="n"/>
      <c r="K1389" s="14" t="n"/>
      <c r="L1389" s="14" t="n"/>
      <c r="M1389" s="14" t="n"/>
      <c r="N1389" s="14" t="n"/>
      <c r="AA1389" s="14">
        <f>SUM(O1389:Z1389)</f>
        <v/>
      </c>
      <c r="AB1389" s="14" t="n"/>
    </row>
    <row r="1390">
      <c r="A1390" s="14" t="n"/>
      <c r="B1390" s="14" t="n"/>
      <c r="C1390" s="14" t="n"/>
      <c r="D1390" s="14" t="n"/>
      <c r="E1390" t="inlineStr">
        <is>
          <t>Inserir docente</t>
        </is>
      </c>
      <c r="F1390" s="14" t="n"/>
      <c r="G1390" s="15" t="inlineStr">
        <is>
          <t>Matemática Aplicada para Arquitectura Paisagista</t>
        </is>
      </c>
      <c r="H1390" s="14" t="n"/>
      <c r="I1390" s="14" t="n"/>
      <c r="J1390" s="14" t="n"/>
      <c r="K1390" s="14" t="n"/>
      <c r="L1390" s="14" t="n"/>
      <c r="M1390" s="14" t="n"/>
      <c r="N1390" s="14" t="n"/>
      <c r="AA1390" s="14">
        <f>SUM(O1390:Z1390)</f>
        <v/>
      </c>
      <c r="AB1390" s="14" t="n"/>
    </row>
    <row r="1391">
      <c r="A1391" s="14" t="n"/>
      <c r="B1391" s="14" t="n"/>
      <c r="C1391" s="14" t="n"/>
      <c r="D1391" s="14" t="n"/>
      <c r="E1391" t="inlineStr">
        <is>
          <t>Inserir docente</t>
        </is>
      </c>
      <c r="F1391" s="14" t="n"/>
      <c r="G1391" s="15" t="inlineStr">
        <is>
          <t>Matemática Aplicada para Arquitectura Paisagista</t>
        </is>
      </c>
      <c r="H1391" s="14" t="n"/>
      <c r="I1391" s="14" t="n"/>
      <c r="J1391" s="14" t="n"/>
      <c r="K1391" s="14" t="n"/>
      <c r="L1391" s="14" t="n"/>
      <c r="M1391" s="14" t="n"/>
      <c r="N1391" s="14" t="n"/>
      <c r="AA1391" s="14">
        <f>SUM(O1391:Z1391)</f>
        <v/>
      </c>
      <c r="AB1391" s="14" t="n"/>
    </row>
    <row r="1392">
      <c r="A1392" s="14" t="n"/>
      <c r="B1392" s="14" t="n"/>
      <c r="C1392" s="14" t="n"/>
      <c r="D1392" s="14" t="n"/>
      <c r="E1392" t="inlineStr">
        <is>
          <t>Inserir docente</t>
        </is>
      </c>
      <c r="F1392" s="14" t="n"/>
      <c r="G1392" s="15" t="inlineStr">
        <is>
          <t>Matemática Aplicada para Arquitectura Paisagista</t>
        </is>
      </c>
      <c r="H1392" s="14" t="n"/>
      <c r="I1392" s="14" t="n"/>
      <c r="J1392" s="14" t="n"/>
      <c r="K1392" s="14" t="n"/>
      <c r="L1392" s="14" t="n"/>
      <c r="M1392" s="14" t="n"/>
      <c r="N1392" s="14" t="n"/>
      <c r="AA1392" s="14">
        <f>SUM(O1392:Z1392)</f>
        <v/>
      </c>
      <c r="AB1392" s="14" t="n"/>
    </row>
    <row r="1393">
      <c r="A1393" s="14" t="n"/>
      <c r="B1393" s="14" t="n"/>
      <c r="C1393" s="14" t="n"/>
      <c r="D1393" s="14" t="n"/>
      <c r="E1393" t="inlineStr">
        <is>
          <t>Inserir docente</t>
        </is>
      </c>
      <c r="F1393" s="14" t="n"/>
      <c r="G1393" s="15" t="inlineStr">
        <is>
          <t>Matemática Aplicada para Arquitectura Paisagista</t>
        </is>
      </c>
      <c r="H1393" s="14" t="n"/>
      <c r="I1393" s="14" t="n"/>
      <c r="J1393" s="14" t="n"/>
      <c r="K1393" s="14" t="n"/>
      <c r="L1393" s="14" t="n"/>
      <c r="M1393" s="14" t="n"/>
      <c r="N1393" s="14" t="n"/>
      <c r="AA1393" s="14">
        <f>SUM(O1393:Z1393)</f>
        <v/>
      </c>
      <c r="AB1393" s="14" t="n"/>
    </row>
    <row r="1394">
      <c r="A1394" s="14" t="n"/>
      <c r="B1394" s="14" t="n"/>
      <c r="C1394" s="14" t="n"/>
      <c r="D1394" s="14" t="n"/>
      <c r="E1394" t="inlineStr">
        <is>
          <t>Inserir docente</t>
        </is>
      </c>
      <c r="F1394" s="14" t="n"/>
      <c r="G1394" s="15" t="inlineStr">
        <is>
          <t>Matemática Aplicada para Arquitectura Paisagista</t>
        </is>
      </c>
      <c r="H1394" s="14" t="n"/>
      <c r="I1394" s="14" t="n"/>
      <c r="J1394" s="14" t="n"/>
      <c r="K1394" s="14" t="n"/>
      <c r="L1394" s="14" t="n"/>
      <c r="M1394" s="14" t="n"/>
      <c r="N1394" s="14" t="n"/>
      <c r="AA1394" s="14">
        <f>SUM(O1394:Z1394)</f>
        <v/>
      </c>
      <c r="AB1394" s="14" t="n"/>
    </row>
    <row r="1395"/>
    <row r="1396">
      <c r="A1396" s="14" t="inlineStr">
        <is>
          <t>Ciências Exatas e Naturais</t>
        </is>
      </c>
      <c r="B1396" s="14" t="inlineStr">
        <is>
          <t>1.4. Química</t>
        </is>
      </c>
      <c r="C1396" s="14" t="inlineStr">
        <is>
          <t>EAMB</t>
        </is>
      </c>
      <c r="D1396" s="14" t="inlineStr">
        <is>
          <t>DCEB</t>
        </is>
      </c>
      <c r="E1396" s="14" t="inlineStr">
        <is>
          <t>Miguel Pedro de Freitas Barbosa Mourato</t>
        </is>
      </c>
      <c r="F1396" s="14" t="inlineStr">
        <is>
          <t>sim</t>
        </is>
      </c>
      <c r="G1396" s="14" t="inlineStr">
        <is>
          <t>Métodos e Processos de Medição</t>
        </is>
      </c>
      <c r="H1396" s="14" t="inlineStr">
        <is>
          <t>1º ciclo</t>
        </is>
      </c>
      <c r="I1396" s="14" t="inlineStr">
        <is>
          <t>2533</t>
        </is>
      </c>
      <c r="J1396" s="14" t="inlineStr">
        <is>
          <t>2º</t>
        </is>
      </c>
      <c r="K1396" s="14" t="inlineStr">
        <is>
          <t>1º</t>
        </is>
      </c>
      <c r="L1396" s="14" t="n">
        <v>6</v>
      </c>
      <c r="M1396" s="14" t="n">
        <v>14</v>
      </c>
      <c r="N1396" s="14" t="n">
        <v>56</v>
      </c>
      <c r="O1396" s="14" t="n"/>
      <c r="P1396" s="14" t="n"/>
      <c r="Q1396" s="14" t="n"/>
      <c r="R1396" s="14" t="n"/>
      <c r="S1396" s="14" t="n"/>
      <c r="T1396" s="14" t="n"/>
      <c r="U1396" s="14" t="n"/>
      <c r="V1396" s="14" t="n"/>
      <c r="W1396" s="14" t="n"/>
      <c r="X1396" s="14" t="n"/>
      <c r="Y1396" s="14" t="n"/>
      <c r="Z1396" s="14" t="n"/>
      <c r="AA1396" s="14" t="inlineStr"/>
      <c r="AB1396" s="14">
        <f>VLOOKUP(int(I1396),'DSD (informação UCs)'!AY:AZ, 2, FALSE)-SUM(O1397:Z1411)</f>
        <v/>
      </c>
    </row>
    <row r="1397">
      <c r="A1397" s="14" t="n"/>
      <c r="B1397" s="14" t="n"/>
      <c r="C1397" s="14" t="n"/>
      <c r="D1397" s="14" t="n"/>
      <c r="E1397" t="inlineStr">
        <is>
          <t>Inserir docente</t>
        </is>
      </c>
      <c r="F1397" s="14" t="n"/>
      <c r="G1397" s="15" t="inlineStr">
        <is>
          <t>Métodos e Processos de Medição</t>
        </is>
      </c>
      <c r="H1397" s="14" t="n"/>
      <c r="I1397" s="14" t="n"/>
      <c r="J1397" s="14" t="n"/>
      <c r="K1397" s="14" t="n"/>
      <c r="L1397" s="14" t="n"/>
      <c r="M1397" s="14" t="n"/>
      <c r="N1397" s="14" t="n"/>
      <c r="AA1397" s="14">
        <f>SUM(O1397:Z1397)</f>
        <v/>
      </c>
      <c r="AB1397" s="14" t="n"/>
    </row>
    <row r="1398">
      <c r="A1398" s="14" t="n"/>
      <c r="B1398" s="14" t="n"/>
      <c r="C1398" s="14" t="n"/>
      <c r="D1398" s="14" t="n"/>
      <c r="E1398" t="inlineStr">
        <is>
          <t>Inserir docente</t>
        </is>
      </c>
      <c r="F1398" s="14" t="n"/>
      <c r="G1398" s="15" t="inlineStr">
        <is>
          <t>Métodos e Processos de Medição</t>
        </is>
      </c>
      <c r="H1398" s="14" t="n"/>
      <c r="I1398" s="14" t="n"/>
      <c r="J1398" s="14" t="n"/>
      <c r="K1398" s="14" t="n"/>
      <c r="L1398" s="14" t="n"/>
      <c r="M1398" s="14" t="n"/>
      <c r="N1398" s="14" t="n"/>
      <c r="AA1398" s="14">
        <f>SUM(O1398:Z1398)</f>
        <v/>
      </c>
      <c r="AB1398" s="14" t="n"/>
    </row>
    <row r="1399">
      <c r="A1399" s="14" t="n"/>
      <c r="B1399" s="14" t="n"/>
      <c r="C1399" s="14" t="n"/>
      <c r="D1399" s="14" t="n"/>
      <c r="E1399" t="inlineStr">
        <is>
          <t>Inserir docente</t>
        </is>
      </c>
      <c r="F1399" s="14" t="n"/>
      <c r="G1399" s="15" t="inlineStr">
        <is>
          <t>Métodos e Processos de Medição</t>
        </is>
      </c>
      <c r="H1399" s="14" t="n"/>
      <c r="I1399" s="14" t="n"/>
      <c r="J1399" s="14" t="n"/>
      <c r="K1399" s="14" t="n"/>
      <c r="L1399" s="14" t="n"/>
      <c r="M1399" s="14" t="n"/>
      <c r="N1399" s="14" t="n"/>
      <c r="AA1399" s="14">
        <f>SUM(O1399:Z1399)</f>
        <v/>
      </c>
      <c r="AB1399" s="14" t="n"/>
    </row>
    <row r="1400">
      <c r="A1400" s="14" t="n"/>
      <c r="B1400" s="14" t="n"/>
      <c r="C1400" s="14" t="n"/>
      <c r="D1400" s="14" t="n"/>
      <c r="E1400" t="inlineStr">
        <is>
          <t>Inserir docente</t>
        </is>
      </c>
      <c r="F1400" s="14" t="n"/>
      <c r="G1400" s="15" t="inlineStr">
        <is>
          <t>Métodos e Processos de Medição</t>
        </is>
      </c>
      <c r="H1400" s="14" t="n"/>
      <c r="I1400" s="14" t="n"/>
      <c r="J1400" s="14" t="n"/>
      <c r="K1400" s="14" t="n"/>
      <c r="L1400" s="14" t="n"/>
      <c r="M1400" s="14" t="n"/>
      <c r="N1400" s="14" t="n"/>
      <c r="AA1400" s="14">
        <f>SUM(O1400:Z1400)</f>
        <v/>
      </c>
      <c r="AB1400" s="14" t="n"/>
    </row>
    <row r="1401">
      <c r="A1401" s="14" t="n"/>
      <c r="B1401" s="14" t="n"/>
      <c r="C1401" s="14" t="n"/>
      <c r="D1401" s="14" t="n"/>
      <c r="E1401" t="inlineStr">
        <is>
          <t>Inserir docente</t>
        </is>
      </c>
      <c r="F1401" s="14" t="n"/>
      <c r="G1401" s="15" t="inlineStr">
        <is>
          <t>Métodos e Processos de Medição</t>
        </is>
      </c>
      <c r="H1401" s="14" t="n"/>
      <c r="I1401" s="14" t="n"/>
      <c r="J1401" s="14" t="n"/>
      <c r="K1401" s="14" t="n"/>
      <c r="L1401" s="14" t="n"/>
      <c r="M1401" s="14" t="n"/>
      <c r="N1401" s="14" t="n"/>
      <c r="AA1401" s="14">
        <f>SUM(O1401:Z1401)</f>
        <v/>
      </c>
      <c r="AB1401" s="14" t="n"/>
    </row>
    <row r="1402">
      <c r="A1402" s="14" t="n"/>
      <c r="B1402" s="14" t="n"/>
      <c r="C1402" s="14" t="n"/>
      <c r="D1402" s="14" t="n"/>
      <c r="E1402" t="inlineStr">
        <is>
          <t>Inserir docente</t>
        </is>
      </c>
      <c r="F1402" s="14" t="n"/>
      <c r="G1402" s="15" t="inlineStr">
        <is>
          <t>Métodos e Processos de Medição</t>
        </is>
      </c>
      <c r="H1402" s="14" t="n"/>
      <c r="I1402" s="14" t="n"/>
      <c r="J1402" s="14" t="n"/>
      <c r="K1402" s="14" t="n"/>
      <c r="L1402" s="14" t="n"/>
      <c r="M1402" s="14" t="n"/>
      <c r="N1402" s="14" t="n"/>
      <c r="AA1402" s="14">
        <f>SUM(O1402:Z1402)</f>
        <v/>
      </c>
      <c r="AB1402" s="14" t="n"/>
    </row>
    <row r="1403">
      <c r="A1403" s="14" t="n"/>
      <c r="B1403" s="14" t="n"/>
      <c r="C1403" s="14" t="n"/>
      <c r="D1403" s="14" t="n"/>
      <c r="E1403" t="inlineStr">
        <is>
          <t>Inserir docente</t>
        </is>
      </c>
      <c r="F1403" s="14" t="n"/>
      <c r="G1403" s="15" t="inlineStr">
        <is>
          <t>Métodos e Processos de Medição</t>
        </is>
      </c>
      <c r="H1403" s="14" t="n"/>
      <c r="I1403" s="14" t="n"/>
      <c r="J1403" s="14" t="n"/>
      <c r="K1403" s="14" t="n"/>
      <c r="L1403" s="14" t="n"/>
      <c r="M1403" s="14" t="n"/>
      <c r="N1403" s="14" t="n"/>
      <c r="AA1403" s="14">
        <f>SUM(O1403:Z1403)</f>
        <v/>
      </c>
      <c r="AB1403" s="14" t="n"/>
    </row>
    <row r="1404">
      <c r="A1404" s="14" t="n"/>
      <c r="B1404" s="14" t="n"/>
      <c r="C1404" s="14" t="n"/>
      <c r="D1404" s="14" t="n"/>
      <c r="E1404" t="inlineStr">
        <is>
          <t>Inserir docente</t>
        </is>
      </c>
      <c r="F1404" s="14" t="n"/>
      <c r="G1404" s="15" t="inlineStr">
        <is>
          <t>Métodos e Processos de Medição</t>
        </is>
      </c>
      <c r="H1404" s="14" t="n"/>
      <c r="I1404" s="14" t="n"/>
      <c r="J1404" s="14" t="n"/>
      <c r="K1404" s="14" t="n"/>
      <c r="L1404" s="14" t="n"/>
      <c r="M1404" s="14" t="n"/>
      <c r="N1404" s="14" t="n"/>
      <c r="AA1404" s="14">
        <f>SUM(O1404:Z1404)</f>
        <v/>
      </c>
      <c r="AB1404" s="14" t="n"/>
    </row>
    <row r="1405">
      <c r="A1405" s="14" t="n"/>
      <c r="B1405" s="14" t="n"/>
      <c r="C1405" s="14" t="n"/>
      <c r="D1405" s="14" t="n"/>
      <c r="E1405" t="inlineStr">
        <is>
          <t>Inserir docente</t>
        </is>
      </c>
      <c r="F1405" s="14" t="n"/>
      <c r="G1405" s="15" t="inlineStr">
        <is>
          <t>Métodos e Processos de Medição</t>
        </is>
      </c>
      <c r="H1405" s="14" t="n"/>
      <c r="I1405" s="14" t="n"/>
      <c r="J1405" s="14" t="n"/>
      <c r="K1405" s="14" t="n"/>
      <c r="L1405" s="14" t="n"/>
      <c r="M1405" s="14" t="n"/>
      <c r="N1405" s="14" t="n"/>
      <c r="AA1405" s="14">
        <f>SUM(O1405:Z1405)</f>
        <v/>
      </c>
      <c r="AB1405" s="14" t="n"/>
    </row>
    <row r="1406">
      <c r="A1406" s="14" t="n"/>
      <c r="B1406" s="14" t="n"/>
      <c r="C1406" s="14" t="n"/>
      <c r="D1406" s="14" t="n"/>
      <c r="E1406" t="inlineStr">
        <is>
          <t>Inserir docente</t>
        </is>
      </c>
      <c r="F1406" s="14" t="n"/>
      <c r="G1406" s="15" t="inlineStr">
        <is>
          <t>Métodos e Processos de Medição</t>
        </is>
      </c>
      <c r="H1406" s="14" t="n"/>
      <c r="I1406" s="14" t="n"/>
      <c r="J1406" s="14" t="n"/>
      <c r="K1406" s="14" t="n"/>
      <c r="L1406" s="14" t="n"/>
      <c r="M1406" s="14" t="n"/>
      <c r="N1406" s="14" t="n"/>
      <c r="AA1406" s="14">
        <f>SUM(O1406:Z1406)</f>
        <v/>
      </c>
      <c r="AB1406" s="14" t="n"/>
    </row>
    <row r="1407">
      <c r="A1407" s="14" t="n"/>
      <c r="B1407" s="14" t="n"/>
      <c r="C1407" s="14" t="n"/>
      <c r="D1407" s="14" t="n"/>
      <c r="E1407" t="inlineStr">
        <is>
          <t>Inserir docente</t>
        </is>
      </c>
      <c r="F1407" s="14" t="n"/>
      <c r="G1407" s="15" t="inlineStr">
        <is>
          <t>Métodos e Processos de Medição</t>
        </is>
      </c>
      <c r="H1407" s="14" t="n"/>
      <c r="I1407" s="14" t="n"/>
      <c r="J1407" s="14" t="n"/>
      <c r="K1407" s="14" t="n"/>
      <c r="L1407" s="14" t="n"/>
      <c r="M1407" s="14" t="n"/>
      <c r="N1407" s="14" t="n"/>
      <c r="AA1407" s="14">
        <f>SUM(O1407:Z1407)</f>
        <v/>
      </c>
      <c r="AB1407" s="14" t="n"/>
    </row>
    <row r="1408">
      <c r="A1408" s="14" t="n"/>
      <c r="B1408" s="14" t="n"/>
      <c r="C1408" s="14" t="n"/>
      <c r="D1408" s="14" t="n"/>
      <c r="E1408" t="inlineStr">
        <is>
          <t>Inserir docente</t>
        </is>
      </c>
      <c r="F1408" s="14" t="n"/>
      <c r="G1408" s="15" t="inlineStr">
        <is>
          <t>Métodos e Processos de Medição</t>
        </is>
      </c>
      <c r="H1408" s="14" t="n"/>
      <c r="I1408" s="14" t="n"/>
      <c r="J1408" s="14" t="n"/>
      <c r="K1408" s="14" t="n"/>
      <c r="L1408" s="14" t="n"/>
      <c r="M1408" s="14" t="n"/>
      <c r="N1408" s="14" t="n"/>
      <c r="AA1408" s="14">
        <f>SUM(O1408:Z1408)</f>
        <v/>
      </c>
      <c r="AB1408" s="14" t="n"/>
    </row>
    <row r="1409">
      <c r="A1409" s="14" t="n"/>
      <c r="B1409" s="14" t="n"/>
      <c r="C1409" s="14" t="n"/>
      <c r="D1409" s="14" t="n"/>
      <c r="E1409" t="inlineStr">
        <is>
          <t>Inserir docente</t>
        </is>
      </c>
      <c r="F1409" s="14" t="n"/>
      <c r="G1409" s="15" t="inlineStr">
        <is>
          <t>Métodos e Processos de Medição</t>
        </is>
      </c>
      <c r="H1409" s="14" t="n"/>
      <c r="I1409" s="14" t="n"/>
      <c r="J1409" s="14" t="n"/>
      <c r="K1409" s="14" t="n"/>
      <c r="L1409" s="14" t="n"/>
      <c r="M1409" s="14" t="n"/>
      <c r="N1409" s="14" t="n"/>
      <c r="AA1409" s="14">
        <f>SUM(O1409:Z1409)</f>
        <v/>
      </c>
      <c r="AB1409" s="14" t="n"/>
    </row>
    <row r="1410">
      <c r="A1410" s="14" t="n"/>
      <c r="B1410" s="14" t="n"/>
      <c r="C1410" s="14" t="n"/>
      <c r="D1410" s="14" t="n"/>
      <c r="E1410" t="inlineStr">
        <is>
          <t>Inserir docente</t>
        </is>
      </c>
      <c r="F1410" s="14" t="n"/>
      <c r="G1410" s="15" t="inlineStr">
        <is>
          <t>Métodos e Processos de Medição</t>
        </is>
      </c>
      <c r="H1410" s="14" t="n"/>
      <c r="I1410" s="14" t="n"/>
      <c r="J1410" s="14" t="n"/>
      <c r="K1410" s="14" t="n"/>
      <c r="L1410" s="14" t="n"/>
      <c r="M1410" s="14" t="n"/>
      <c r="N1410" s="14" t="n"/>
      <c r="AA1410" s="14">
        <f>SUM(O1410:Z1410)</f>
        <v/>
      </c>
      <c r="AB1410" s="14" t="n"/>
    </row>
    <row r="1411">
      <c r="A1411" s="14" t="n"/>
      <c r="B1411" s="14" t="n"/>
      <c r="C1411" s="14" t="n"/>
      <c r="D1411" s="14" t="n"/>
      <c r="E1411" t="inlineStr">
        <is>
          <t>Inserir docente</t>
        </is>
      </c>
      <c r="F1411" s="14" t="n"/>
      <c r="G1411" s="15" t="inlineStr">
        <is>
          <t>Métodos e Processos de Medição</t>
        </is>
      </c>
      <c r="H1411" s="14" t="n"/>
      <c r="I1411" s="14" t="n"/>
      <c r="J1411" s="14" t="n"/>
      <c r="K1411" s="14" t="n"/>
      <c r="L1411" s="14" t="n"/>
      <c r="M1411" s="14" t="n"/>
      <c r="N1411" s="14" t="n"/>
      <c r="AA1411" s="14">
        <f>SUM(O1411:Z1411)</f>
        <v/>
      </c>
      <c r="AB1411" s="14" t="n"/>
    </row>
    <row r="1412"/>
    <row r="1413">
      <c r="A1413" s="14" t="inlineStr">
        <is>
          <t>Ciências Exatas e Naturais</t>
        </is>
      </c>
      <c r="B1413" s="14" t="inlineStr">
        <is>
          <t>1.6 Ciências Biológicas</t>
        </is>
      </c>
      <c r="C1413" s="14" t="inlineStr">
        <is>
          <t>BIO</t>
        </is>
      </c>
      <c r="D1413" s="14" t="inlineStr">
        <is>
          <t>DRAT</t>
        </is>
      </c>
      <c r="E1413" s="14" t="inlineStr">
        <is>
          <t>Maria Luísa Lopes de Castro e Brito</t>
        </is>
      </c>
      <c r="F1413" s="14" t="inlineStr">
        <is>
          <t>sim</t>
        </is>
      </c>
      <c r="G1413" s="14" t="inlineStr">
        <is>
          <t>Microbiologia</t>
        </is>
      </c>
      <c r="H1413" s="14" t="inlineStr">
        <is>
          <t>1º ciclo</t>
        </is>
      </c>
      <c r="I1413" s="14" t="inlineStr">
        <is>
          <t>2534</t>
        </is>
      </c>
      <c r="J1413" s="14" t="inlineStr">
        <is>
          <t xml:space="preserve">1º </t>
        </is>
      </c>
      <c r="K1413" s="14" t="inlineStr">
        <is>
          <t xml:space="preserve">1º </t>
        </is>
      </c>
      <c r="L1413" s="14" t="n">
        <v>6</v>
      </c>
      <c r="M1413" s="14" t="n">
        <v>14</v>
      </c>
      <c r="N1413" s="14" t="n">
        <v>56</v>
      </c>
      <c r="O1413" s="14" t="n"/>
      <c r="P1413" s="14" t="n"/>
      <c r="Q1413" s="14" t="n"/>
      <c r="R1413" s="14" t="n"/>
      <c r="S1413" s="14" t="n"/>
      <c r="T1413" s="14" t="n"/>
      <c r="U1413" s="14" t="n"/>
      <c r="V1413" s="14" t="n"/>
      <c r="W1413" s="14" t="n"/>
      <c r="X1413" s="14" t="n"/>
      <c r="Y1413" s="14" t="n"/>
      <c r="Z1413" s="14" t="n"/>
      <c r="AA1413" s="14" t="inlineStr"/>
      <c r="AB1413" s="14">
        <f>VLOOKUP(int(I1413),'DSD (informação UCs)'!AY:AZ, 2, FALSE)-SUM(O1414:Z1428)</f>
        <v/>
      </c>
    </row>
    <row r="1414">
      <c r="A1414" s="14" t="n"/>
      <c r="B1414" s="14" t="n"/>
      <c r="C1414" s="14" t="n"/>
      <c r="D1414" s="14" t="n"/>
      <c r="E1414" t="inlineStr">
        <is>
          <t>Inserir docente</t>
        </is>
      </c>
      <c r="F1414" s="14" t="n"/>
      <c r="G1414" s="15" t="inlineStr">
        <is>
          <t>Microbiologia</t>
        </is>
      </c>
      <c r="H1414" s="14" t="n"/>
      <c r="I1414" s="14" t="n"/>
      <c r="J1414" s="14" t="n"/>
      <c r="K1414" s="14" t="n"/>
      <c r="L1414" s="14" t="n"/>
      <c r="M1414" s="14" t="n"/>
      <c r="N1414" s="14" t="n"/>
      <c r="AA1414" s="14">
        <f>SUM(O1414:Z1414)</f>
        <v/>
      </c>
      <c r="AB1414" s="14" t="n"/>
    </row>
    <row r="1415">
      <c r="A1415" s="14" t="n"/>
      <c r="B1415" s="14" t="n"/>
      <c r="C1415" s="14" t="n"/>
      <c r="D1415" s="14" t="n"/>
      <c r="E1415" t="inlineStr">
        <is>
          <t>Inserir docente</t>
        </is>
      </c>
      <c r="F1415" s="14" t="n"/>
      <c r="G1415" s="15" t="inlineStr">
        <is>
          <t>Microbiologia</t>
        </is>
      </c>
      <c r="H1415" s="14" t="n"/>
      <c r="I1415" s="14" t="n"/>
      <c r="J1415" s="14" t="n"/>
      <c r="K1415" s="14" t="n"/>
      <c r="L1415" s="14" t="n"/>
      <c r="M1415" s="14" t="n"/>
      <c r="N1415" s="14" t="n"/>
      <c r="AA1415" s="14">
        <f>SUM(O1415:Z1415)</f>
        <v/>
      </c>
      <c r="AB1415" s="14" t="n"/>
    </row>
    <row r="1416">
      <c r="A1416" s="14" t="n"/>
      <c r="B1416" s="14" t="n"/>
      <c r="C1416" s="14" t="n"/>
      <c r="D1416" s="14" t="n"/>
      <c r="E1416" t="inlineStr">
        <is>
          <t>Inserir docente</t>
        </is>
      </c>
      <c r="F1416" s="14" t="n"/>
      <c r="G1416" s="15" t="inlineStr">
        <is>
          <t>Microbiologia</t>
        </is>
      </c>
      <c r="H1416" s="14" t="n"/>
      <c r="I1416" s="14" t="n"/>
      <c r="J1416" s="14" t="n"/>
      <c r="K1416" s="14" t="n"/>
      <c r="L1416" s="14" t="n"/>
      <c r="M1416" s="14" t="n"/>
      <c r="N1416" s="14" t="n"/>
      <c r="AA1416" s="14">
        <f>SUM(O1416:Z1416)</f>
        <v/>
      </c>
      <c r="AB1416" s="14" t="n"/>
    </row>
    <row r="1417">
      <c r="A1417" s="14" t="n"/>
      <c r="B1417" s="14" t="n"/>
      <c r="C1417" s="14" t="n"/>
      <c r="D1417" s="14" t="n"/>
      <c r="E1417" t="inlineStr">
        <is>
          <t>Inserir docente</t>
        </is>
      </c>
      <c r="F1417" s="14" t="n"/>
      <c r="G1417" s="15" t="inlineStr">
        <is>
          <t>Microbiologia</t>
        </is>
      </c>
      <c r="H1417" s="14" t="n"/>
      <c r="I1417" s="14" t="n"/>
      <c r="J1417" s="14" t="n"/>
      <c r="K1417" s="14" t="n"/>
      <c r="L1417" s="14" t="n"/>
      <c r="M1417" s="14" t="n"/>
      <c r="N1417" s="14" t="n"/>
      <c r="AA1417" s="14">
        <f>SUM(O1417:Z1417)</f>
        <v/>
      </c>
      <c r="AB1417" s="14" t="n"/>
    </row>
    <row r="1418">
      <c r="A1418" s="14" t="n"/>
      <c r="B1418" s="14" t="n"/>
      <c r="C1418" s="14" t="n"/>
      <c r="D1418" s="14" t="n"/>
      <c r="E1418" t="inlineStr">
        <is>
          <t>Inserir docente</t>
        </is>
      </c>
      <c r="F1418" s="14" t="n"/>
      <c r="G1418" s="15" t="inlineStr">
        <is>
          <t>Microbiologia</t>
        </is>
      </c>
      <c r="H1418" s="14" t="n"/>
      <c r="I1418" s="14" t="n"/>
      <c r="J1418" s="14" t="n"/>
      <c r="K1418" s="14" t="n"/>
      <c r="L1418" s="14" t="n"/>
      <c r="M1418" s="14" t="n"/>
      <c r="N1418" s="14" t="n"/>
      <c r="AA1418" s="14">
        <f>SUM(O1418:Z1418)</f>
        <v/>
      </c>
      <c r="AB1418" s="14" t="n"/>
    </row>
    <row r="1419">
      <c r="A1419" s="14" t="n"/>
      <c r="B1419" s="14" t="n"/>
      <c r="C1419" s="14" t="n"/>
      <c r="D1419" s="14" t="n"/>
      <c r="E1419" t="inlineStr">
        <is>
          <t>Inserir docente</t>
        </is>
      </c>
      <c r="F1419" s="14" t="n"/>
      <c r="G1419" s="15" t="inlineStr">
        <is>
          <t>Microbiologia</t>
        </is>
      </c>
      <c r="H1419" s="14" t="n"/>
      <c r="I1419" s="14" t="n"/>
      <c r="J1419" s="14" t="n"/>
      <c r="K1419" s="14" t="n"/>
      <c r="L1419" s="14" t="n"/>
      <c r="M1419" s="14" t="n"/>
      <c r="N1419" s="14" t="n"/>
      <c r="AA1419" s="14">
        <f>SUM(O1419:Z1419)</f>
        <v/>
      </c>
      <c r="AB1419" s="14" t="n"/>
    </row>
    <row r="1420">
      <c r="A1420" s="14" t="n"/>
      <c r="B1420" s="14" t="n"/>
      <c r="C1420" s="14" t="n"/>
      <c r="D1420" s="14" t="n"/>
      <c r="E1420" t="inlineStr">
        <is>
          <t>Inserir docente</t>
        </is>
      </c>
      <c r="F1420" s="14" t="n"/>
      <c r="G1420" s="15" t="inlineStr">
        <is>
          <t>Microbiologia</t>
        </is>
      </c>
      <c r="H1420" s="14" t="n"/>
      <c r="I1420" s="14" t="n"/>
      <c r="J1420" s="14" t="n"/>
      <c r="K1420" s="14" t="n"/>
      <c r="L1420" s="14" t="n"/>
      <c r="M1420" s="14" t="n"/>
      <c r="N1420" s="14" t="n"/>
      <c r="AA1420" s="14">
        <f>SUM(O1420:Z1420)</f>
        <v/>
      </c>
      <c r="AB1420" s="14" t="n"/>
    </row>
    <row r="1421">
      <c r="A1421" s="14" t="n"/>
      <c r="B1421" s="14" t="n"/>
      <c r="C1421" s="14" t="n"/>
      <c r="D1421" s="14" t="n"/>
      <c r="E1421" t="inlineStr">
        <is>
          <t>Inserir docente</t>
        </is>
      </c>
      <c r="F1421" s="14" t="n"/>
      <c r="G1421" s="15" t="inlineStr">
        <is>
          <t>Microbiologia</t>
        </is>
      </c>
      <c r="H1421" s="14" t="n"/>
      <c r="I1421" s="14" t="n"/>
      <c r="J1421" s="14" t="n"/>
      <c r="K1421" s="14" t="n"/>
      <c r="L1421" s="14" t="n"/>
      <c r="M1421" s="14" t="n"/>
      <c r="N1421" s="14" t="n"/>
      <c r="AA1421" s="14">
        <f>SUM(O1421:Z1421)</f>
        <v/>
      </c>
      <c r="AB1421" s="14" t="n"/>
    </row>
    <row r="1422">
      <c r="A1422" s="14" t="n"/>
      <c r="B1422" s="14" t="n"/>
      <c r="C1422" s="14" t="n"/>
      <c r="D1422" s="14" t="n"/>
      <c r="E1422" t="inlineStr">
        <is>
          <t>Inserir docente</t>
        </is>
      </c>
      <c r="F1422" s="14" t="n"/>
      <c r="G1422" s="15" t="inlineStr">
        <is>
          <t>Microbiologia</t>
        </is>
      </c>
      <c r="H1422" s="14" t="n"/>
      <c r="I1422" s="14" t="n"/>
      <c r="J1422" s="14" t="n"/>
      <c r="K1422" s="14" t="n"/>
      <c r="L1422" s="14" t="n"/>
      <c r="M1422" s="14" t="n"/>
      <c r="N1422" s="14" t="n"/>
      <c r="AA1422" s="14">
        <f>SUM(O1422:Z1422)</f>
        <v/>
      </c>
      <c r="AB1422" s="14" t="n"/>
    </row>
    <row r="1423">
      <c r="A1423" s="14" t="n"/>
      <c r="B1423" s="14" t="n"/>
      <c r="C1423" s="14" t="n"/>
      <c r="D1423" s="14" t="n"/>
      <c r="E1423" t="inlineStr">
        <is>
          <t>Inserir docente</t>
        </is>
      </c>
      <c r="F1423" s="14" t="n"/>
      <c r="G1423" s="15" t="inlineStr">
        <is>
          <t>Microbiologia</t>
        </is>
      </c>
      <c r="H1423" s="14" t="n"/>
      <c r="I1423" s="14" t="n"/>
      <c r="J1423" s="14" t="n"/>
      <c r="K1423" s="14" t="n"/>
      <c r="L1423" s="14" t="n"/>
      <c r="M1423" s="14" t="n"/>
      <c r="N1423" s="14" t="n"/>
      <c r="AA1423" s="14">
        <f>SUM(O1423:Z1423)</f>
        <v/>
      </c>
      <c r="AB1423" s="14" t="n"/>
    </row>
    <row r="1424">
      <c r="A1424" s="14" t="n"/>
      <c r="B1424" s="14" t="n"/>
      <c r="C1424" s="14" t="n"/>
      <c r="D1424" s="14" t="n"/>
      <c r="E1424" t="inlineStr">
        <is>
          <t>Inserir docente</t>
        </is>
      </c>
      <c r="F1424" s="14" t="n"/>
      <c r="G1424" s="15" t="inlineStr">
        <is>
          <t>Microbiologia</t>
        </is>
      </c>
      <c r="H1424" s="14" t="n"/>
      <c r="I1424" s="14" t="n"/>
      <c r="J1424" s="14" t="n"/>
      <c r="K1424" s="14" t="n"/>
      <c r="L1424" s="14" t="n"/>
      <c r="M1424" s="14" t="n"/>
      <c r="N1424" s="14" t="n"/>
      <c r="AA1424" s="14">
        <f>SUM(O1424:Z1424)</f>
        <v/>
      </c>
      <c r="AB1424" s="14" t="n"/>
    </row>
    <row r="1425">
      <c r="A1425" s="14" t="n"/>
      <c r="B1425" s="14" t="n"/>
      <c r="C1425" s="14" t="n"/>
      <c r="D1425" s="14" t="n"/>
      <c r="E1425" t="inlineStr">
        <is>
          <t>Inserir docente</t>
        </is>
      </c>
      <c r="F1425" s="14" t="n"/>
      <c r="G1425" s="15" t="inlineStr">
        <is>
          <t>Microbiologia</t>
        </is>
      </c>
      <c r="H1425" s="14" t="n"/>
      <c r="I1425" s="14" t="n"/>
      <c r="J1425" s="14" t="n"/>
      <c r="K1425" s="14" t="n"/>
      <c r="L1425" s="14" t="n"/>
      <c r="M1425" s="14" t="n"/>
      <c r="N1425" s="14" t="n"/>
      <c r="AA1425" s="14">
        <f>SUM(O1425:Z1425)</f>
        <v/>
      </c>
      <c r="AB1425" s="14" t="n"/>
    </row>
    <row r="1426">
      <c r="A1426" s="14" t="n"/>
      <c r="B1426" s="14" t="n"/>
      <c r="C1426" s="14" t="n"/>
      <c r="D1426" s="14" t="n"/>
      <c r="E1426" t="inlineStr">
        <is>
          <t>Inserir docente</t>
        </is>
      </c>
      <c r="F1426" s="14" t="n"/>
      <c r="G1426" s="15" t="inlineStr">
        <is>
          <t>Microbiologia</t>
        </is>
      </c>
      <c r="H1426" s="14" t="n"/>
      <c r="I1426" s="14" t="n"/>
      <c r="J1426" s="14" t="n"/>
      <c r="K1426" s="14" t="n"/>
      <c r="L1426" s="14" t="n"/>
      <c r="M1426" s="14" t="n"/>
      <c r="N1426" s="14" t="n"/>
      <c r="AA1426" s="14">
        <f>SUM(O1426:Z1426)</f>
        <v/>
      </c>
      <c r="AB1426" s="14" t="n"/>
    </row>
    <row r="1427">
      <c r="A1427" s="14" t="n"/>
      <c r="B1427" s="14" t="n"/>
      <c r="C1427" s="14" t="n"/>
      <c r="D1427" s="14" t="n"/>
      <c r="E1427" t="inlineStr">
        <is>
          <t>Inserir docente</t>
        </is>
      </c>
      <c r="F1427" s="14" t="n"/>
      <c r="G1427" s="15" t="inlineStr">
        <is>
          <t>Microbiologia</t>
        </is>
      </c>
      <c r="H1427" s="14" t="n"/>
      <c r="I1427" s="14" t="n"/>
      <c r="J1427" s="14" t="n"/>
      <c r="K1427" s="14" t="n"/>
      <c r="L1427" s="14" t="n"/>
      <c r="M1427" s="14" t="n"/>
      <c r="N1427" s="14" t="n"/>
      <c r="AA1427" s="14">
        <f>SUM(O1427:Z1427)</f>
        <v/>
      </c>
      <c r="AB1427" s="14" t="n"/>
    </row>
    <row r="1428">
      <c r="A1428" s="14" t="n"/>
      <c r="B1428" s="14" t="n"/>
      <c r="C1428" s="14" t="n"/>
      <c r="D1428" s="14" t="n"/>
      <c r="E1428" t="inlineStr">
        <is>
          <t>Inserir docente</t>
        </is>
      </c>
      <c r="F1428" s="14" t="n"/>
      <c r="G1428" s="15" t="inlineStr">
        <is>
          <t>Microbiologia</t>
        </is>
      </c>
      <c r="H1428" s="14" t="n"/>
      <c r="I1428" s="14" t="n"/>
      <c r="J1428" s="14" t="n"/>
      <c r="K1428" s="14" t="n"/>
      <c r="L1428" s="14" t="n"/>
      <c r="M1428" s="14" t="n"/>
      <c r="N1428" s="14" t="n"/>
      <c r="AA1428" s="14">
        <f>SUM(O1428:Z1428)</f>
        <v/>
      </c>
      <c r="AB1428" s="14" t="n"/>
    </row>
    <row r="1429"/>
    <row r="1430">
      <c r="A1430" s="14" t="inlineStr">
        <is>
          <t>Ciências da Engenharia e Tecnologias</t>
        </is>
      </c>
      <c r="B1430" s="14" t="inlineStr">
        <is>
          <t>2.11 Outras Ciências de Engenharia e Tecnologias</t>
        </is>
      </c>
      <c r="C1430" s="14" t="inlineStr">
        <is>
          <t>BIO</t>
        </is>
      </c>
      <c r="D1430" s="14" t="inlineStr">
        <is>
          <t>DRAT</t>
        </is>
      </c>
      <c r="E1430" s="14" t="inlineStr">
        <is>
          <t>Manuel José de Carvalho Pimenta Malfeito Ferreira</t>
        </is>
      </c>
      <c r="F1430" s="14" t="inlineStr">
        <is>
          <t>sim</t>
        </is>
      </c>
      <c r="G1430" s="14" t="inlineStr">
        <is>
          <t>Microbiologia Industrial e Alimentar</t>
        </is>
      </c>
      <c r="H1430" s="14" t="inlineStr">
        <is>
          <t>1º ciclo</t>
        </is>
      </c>
      <c r="I1430" s="14" t="inlineStr">
        <is>
          <t>2535</t>
        </is>
      </c>
      <c r="J1430" s="14" t="inlineStr">
        <is>
          <t>2º</t>
        </is>
      </c>
      <c r="K1430" s="14" t="inlineStr">
        <is>
          <t>1º</t>
        </is>
      </c>
      <c r="L1430" s="14" t="n">
        <v>6</v>
      </c>
      <c r="M1430" s="14" t="n">
        <v>14</v>
      </c>
      <c r="N1430" s="14" t="n">
        <v>56</v>
      </c>
      <c r="O1430" s="14" t="n"/>
      <c r="P1430" s="14" t="n"/>
      <c r="Q1430" s="14" t="n"/>
      <c r="R1430" s="14" t="n"/>
      <c r="S1430" s="14" t="n"/>
      <c r="T1430" s="14" t="n"/>
      <c r="U1430" s="14" t="n"/>
      <c r="V1430" s="14" t="n"/>
      <c r="W1430" s="14" t="n"/>
      <c r="X1430" s="14" t="n"/>
      <c r="Y1430" s="14" t="n"/>
      <c r="Z1430" s="14" t="n"/>
      <c r="AA1430" s="14" t="inlineStr"/>
      <c r="AB1430" s="14">
        <f>VLOOKUP(int(I1430),'DSD (informação UCs)'!AY:AZ, 2, FALSE)-SUM(O1431:Z1445)</f>
        <v/>
      </c>
    </row>
    <row r="1431">
      <c r="A1431" s="14" t="n"/>
      <c r="B1431" s="14" t="n"/>
      <c r="C1431" s="14" t="n"/>
      <c r="D1431" s="14" t="n"/>
      <c r="E1431" t="inlineStr">
        <is>
          <t>Inserir docente</t>
        </is>
      </c>
      <c r="F1431" s="14" t="n"/>
      <c r="G1431" s="15" t="inlineStr">
        <is>
          <t>Microbiologia Industrial e Alimentar</t>
        </is>
      </c>
      <c r="H1431" s="14" t="n"/>
      <c r="I1431" s="14" t="n"/>
      <c r="J1431" s="14" t="n"/>
      <c r="K1431" s="14" t="n"/>
      <c r="L1431" s="14" t="n"/>
      <c r="M1431" s="14" t="n"/>
      <c r="N1431" s="14" t="n"/>
      <c r="AA1431" s="14">
        <f>SUM(O1431:Z1431)</f>
        <v/>
      </c>
      <c r="AB1431" s="14" t="n"/>
    </row>
    <row r="1432">
      <c r="A1432" s="14" t="n"/>
      <c r="B1432" s="14" t="n"/>
      <c r="C1432" s="14" t="n"/>
      <c r="D1432" s="14" t="n"/>
      <c r="E1432" t="inlineStr">
        <is>
          <t>Inserir docente</t>
        </is>
      </c>
      <c r="F1432" s="14" t="n"/>
      <c r="G1432" s="15" t="inlineStr">
        <is>
          <t>Microbiologia Industrial e Alimentar</t>
        </is>
      </c>
      <c r="H1432" s="14" t="n"/>
      <c r="I1432" s="14" t="n"/>
      <c r="J1432" s="14" t="n"/>
      <c r="K1432" s="14" t="n"/>
      <c r="L1432" s="14" t="n"/>
      <c r="M1432" s="14" t="n"/>
      <c r="N1432" s="14" t="n"/>
      <c r="AA1432" s="14">
        <f>SUM(O1432:Z1432)</f>
        <v/>
      </c>
      <c r="AB1432" s="14" t="n"/>
    </row>
    <row r="1433">
      <c r="A1433" s="14" t="n"/>
      <c r="B1433" s="14" t="n"/>
      <c r="C1433" s="14" t="n"/>
      <c r="D1433" s="14" t="n"/>
      <c r="E1433" t="inlineStr">
        <is>
          <t>Inserir docente</t>
        </is>
      </c>
      <c r="F1433" s="14" t="n"/>
      <c r="G1433" s="15" t="inlineStr">
        <is>
          <t>Microbiologia Industrial e Alimentar</t>
        </is>
      </c>
      <c r="H1433" s="14" t="n"/>
      <c r="I1433" s="14" t="n"/>
      <c r="J1433" s="14" t="n"/>
      <c r="K1433" s="14" t="n"/>
      <c r="L1433" s="14" t="n"/>
      <c r="M1433" s="14" t="n"/>
      <c r="N1433" s="14" t="n"/>
      <c r="AA1433" s="14">
        <f>SUM(O1433:Z1433)</f>
        <v/>
      </c>
      <c r="AB1433" s="14" t="n"/>
    </row>
    <row r="1434">
      <c r="A1434" s="14" t="n"/>
      <c r="B1434" s="14" t="n"/>
      <c r="C1434" s="14" t="n"/>
      <c r="D1434" s="14" t="n"/>
      <c r="E1434" t="inlineStr">
        <is>
          <t>Inserir docente</t>
        </is>
      </c>
      <c r="F1434" s="14" t="n"/>
      <c r="G1434" s="15" t="inlineStr">
        <is>
          <t>Microbiologia Industrial e Alimentar</t>
        </is>
      </c>
      <c r="H1434" s="14" t="n"/>
      <c r="I1434" s="14" t="n"/>
      <c r="J1434" s="14" t="n"/>
      <c r="K1434" s="14" t="n"/>
      <c r="L1434" s="14" t="n"/>
      <c r="M1434" s="14" t="n"/>
      <c r="N1434" s="14" t="n"/>
      <c r="AA1434" s="14">
        <f>SUM(O1434:Z1434)</f>
        <v/>
      </c>
      <c r="AB1434" s="14" t="n"/>
    </row>
    <row r="1435">
      <c r="A1435" s="14" t="n"/>
      <c r="B1435" s="14" t="n"/>
      <c r="C1435" s="14" t="n"/>
      <c r="D1435" s="14" t="n"/>
      <c r="E1435" t="inlineStr">
        <is>
          <t>Inserir docente</t>
        </is>
      </c>
      <c r="F1435" s="14" t="n"/>
      <c r="G1435" s="15" t="inlineStr">
        <is>
          <t>Microbiologia Industrial e Alimentar</t>
        </is>
      </c>
      <c r="H1435" s="14" t="n"/>
      <c r="I1435" s="14" t="n"/>
      <c r="J1435" s="14" t="n"/>
      <c r="K1435" s="14" t="n"/>
      <c r="L1435" s="14" t="n"/>
      <c r="M1435" s="14" t="n"/>
      <c r="N1435" s="14" t="n"/>
      <c r="AA1435" s="14">
        <f>SUM(O1435:Z1435)</f>
        <v/>
      </c>
      <c r="AB1435" s="14" t="n"/>
    </row>
    <row r="1436">
      <c r="A1436" s="14" t="n"/>
      <c r="B1436" s="14" t="n"/>
      <c r="C1436" s="14" t="n"/>
      <c r="D1436" s="14" t="n"/>
      <c r="E1436" t="inlineStr">
        <is>
          <t>Inserir docente</t>
        </is>
      </c>
      <c r="F1436" s="14" t="n"/>
      <c r="G1436" s="15" t="inlineStr">
        <is>
          <t>Microbiologia Industrial e Alimentar</t>
        </is>
      </c>
      <c r="H1436" s="14" t="n"/>
      <c r="I1436" s="14" t="n"/>
      <c r="J1436" s="14" t="n"/>
      <c r="K1436" s="14" t="n"/>
      <c r="L1436" s="14" t="n"/>
      <c r="M1436" s="14" t="n"/>
      <c r="N1436" s="14" t="n"/>
      <c r="AA1436" s="14">
        <f>SUM(O1436:Z1436)</f>
        <v/>
      </c>
      <c r="AB1436" s="14" t="n"/>
    </row>
    <row r="1437">
      <c r="A1437" s="14" t="n"/>
      <c r="B1437" s="14" t="n"/>
      <c r="C1437" s="14" t="n"/>
      <c r="D1437" s="14" t="n"/>
      <c r="E1437" t="inlineStr">
        <is>
          <t>Inserir docente</t>
        </is>
      </c>
      <c r="F1437" s="14" t="n"/>
      <c r="G1437" s="15" t="inlineStr">
        <is>
          <t>Microbiologia Industrial e Alimentar</t>
        </is>
      </c>
      <c r="H1437" s="14" t="n"/>
      <c r="I1437" s="14" t="n"/>
      <c r="J1437" s="14" t="n"/>
      <c r="K1437" s="14" t="n"/>
      <c r="L1437" s="14" t="n"/>
      <c r="M1437" s="14" t="n"/>
      <c r="N1437" s="14" t="n"/>
      <c r="AA1437" s="14">
        <f>SUM(O1437:Z1437)</f>
        <v/>
      </c>
      <c r="AB1437" s="14" t="n"/>
    </row>
    <row r="1438">
      <c r="A1438" s="14" t="n"/>
      <c r="B1438" s="14" t="n"/>
      <c r="C1438" s="14" t="n"/>
      <c r="D1438" s="14" t="n"/>
      <c r="E1438" t="inlineStr">
        <is>
          <t>Inserir docente</t>
        </is>
      </c>
      <c r="F1438" s="14" t="n"/>
      <c r="G1438" s="15" t="inlineStr">
        <is>
          <t>Microbiologia Industrial e Alimentar</t>
        </is>
      </c>
      <c r="H1438" s="14" t="n"/>
      <c r="I1438" s="14" t="n"/>
      <c r="J1438" s="14" t="n"/>
      <c r="K1438" s="14" t="n"/>
      <c r="L1438" s="14" t="n"/>
      <c r="M1438" s="14" t="n"/>
      <c r="N1438" s="14" t="n"/>
      <c r="AA1438" s="14">
        <f>SUM(O1438:Z1438)</f>
        <v/>
      </c>
      <c r="AB1438" s="14" t="n"/>
    </row>
    <row r="1439">
      <c r="A1439" s="14" t="n"/>
      <c r="B1439" s="14" t="n"/>
      <c r="C1439" s="14" t="n"/>
      <c r="D1439" s="14" t="n"/>
      <c r="E1439" t="inlineStr">
        <is>
          <t>Inserir docente</t>
        </is>
      </c>
      <c r="F1439" s="14" t="n"/>
      <c r="G1439" s="15" t="inlineStr">
        <is>
          <t>Microbiologia Industrial e Alimentar</t>
        </is>
      </c>
      <c r="H1439" s="14" t="n"/>
      <c r="I1439" s="14" t="n"/>
      <c r="J1439" s="14" t="n"/>
      <c r="K1439" s="14" t="n"/>
      <c r="L1439" s="14" t="n"/>
      <c r="M1439" s="14" t="n"/>
      <c r="N1439" s="14" t="n"/>
      <c r="AA1439" s="14">
        <f>SUM(O1439:Z1439)</f>
        <v/>
      </c>
      <c r="AB1439" s="14" t="n"/>
    </row>
    <row r="1440">
      <c r="A1440" s="14" t="n"/>
      <c r="B1440" s="14" t="n"/>
      <c r="C1440" s="14" t="n"/>
      <c r="D1440" s="14" t="n"/>
      <c r="E1440" t="inlineStr">
        <is>
          <t>Inserir docente</t>
        </is>
      </c>
      <c r="F1440" s="14" t="n"/>
      <c r="G1440" s="15" t="inlineStr">
        <is>
          <t>Microbiologia Industrial e Alimentar</t>
        </is>
      </c>
      <c r="H1440" s="14" t="n"/>
      <c r="I1440" s="14" t="n"/>
      <c r="J1440" s="14" t="n"/>
      <c r="K1440" s="14" t="n"/>
      <c r="L1440" s="14" t="n"/>
      <c r="M1440" s="14" t="n"/>
      <c r="N1440" s="14" t="n"/>
      <c r="AA1440" s="14">
        <f>SUM(O1440:Z1440)</f>
        <v/>
      </c>
      <c r="AB1440" s="14" t="n"/>
    </row>
    <row r="1441">
      <c r="A1441" s="14" t="n"/>
      <c r="B1441" s="14" t="n"/>
      <c r="C1441" s="14" t="n"/>
      <c r="D1441" s="14" t="n"/>
      <c r="E1441" t="inlineStr">
        <is>
          <t>Inserir docente</t>
        </is>
      </c>
      <c r="F1441" s="14" t="n"/>
      <c r="G1441" s="15" t="inlineStr">
        <is>
          <t>Microbiologia Industrial e Alimentar</t>
        </is>
      </c>
      <c r="H1441" s="14" t="n"/>
      <c r="I1441" s="14" t="n"/>
      <c r="J1441" s="14" t="n"/>
      <c r="K1441" s="14" t="n"/>
      <c r="L1441" s="14" t="n"/>
      <c r="M1441" s="14" t="n"/>
      <c r="N1441" s="14" t="n"/>
      <c r="AA1441" s="14">
        <f>SUM(O1441:Z1441)</f>
        <v/>
      </c>
      <c r="AB1441" s="14" t="n"/>
    </row>
    <row r="1442">
      <c r="A1442" s="14" t="n"/>
      <c r="B1442" s="14" t="n"/>
      <c r="C1442" s="14" t="n"/>
      <c r="D1442" s="14" t="n"/>
      <c r="E1442" t="inlineStr">
        <is>
          <t>Inserir docente</t>
        </is>
      </c>
      <c r="F1442" s="14" t="n"/>
      <c r="G1442" s="15" t="inlineStr">
        <is>
          <t>Microbiologia Industrial e Alimentar</t>
        </is>
      </c>
      <c r="H1442" s="14" t="n"/>
      <c r="I1442" s="14" t="n"/>
      <c r="J1442" s="14" t="n"/>
      <c r="K1442" s="14" t="n"/>
      <c r="L1442" s="14" t="n"/>
      <c r="M1442" s="14" t="n"/>
      <c r="N1442" s="14" t="n"/>
      <c r="AA1442" s="14">
        <f>SUM(O1442:Z1442)</f>
        <v/>
      </c>
      <c r="AB1442" s="14" t="n"/>
    </row>
    <row r="1443">
      <c r="A1443" s="14" t="n"/>
      <c r="B1443" s="14" t="n"/>
      <c r="C1443" s="14" t="n"/>
      <c r="D1443" s="14" t="n"/>
      <c r="E1443" t="inlineStr">
        <is>
          <t>Inserir docente</t>
        </is>
      </c>
      <c r="F1443" s="14" t="n"/>
      <c r="G1443" s="15" t="inlineStr">
        <is>
          <t>Microbiologia Industrial e Alimentar</t>
        </is>
      </c>
      <c r="H1443" s="14" t="n"/>
      <c r="I1443" s="14" t="n"/>
      <c r="J1443" s="14" t="n"/>
      <c r="K1443" s="14" t="n"/>
      <c r="L1443" s="14" t="n"/>
      <c r="M1443" s="14" t="n"/>
      <c r="N1443" s="14" t="n"/>
      <c r="AA1443" s="14">
        <f>SUM(O1443:Z1443)</f>
        <v/>
      </c>
      <c r="AB1443" s="14" t="n"/>
    </row>
    <row r="1444">
      <c r="A1444" s="14" t="n"/>
      <c r="B1444" s="14" t="n"/>
      <c r="C1444" s="14" t="n"/>
      <c r="D1444" s="14" t="n"/>
      <c r="E1444" t="inlineStr">
        <is>
          <t>Inserir docente</t>
        </is>
      </c>
      <c r="F1444" s="14" t="n"/>
      <c r="G1444" s="15" t="inlineStr">
        <is>
          <t>Microbiologia Industrial e Alimentar</t>
        </is>
      </c>
      <c r="H1444" s="14" t="n"/>
      <c r="I1444" s="14" t="n"/>
      <c r="J1444" s="14" t="n"/>
      <c r="K1444" s="14" t="n"/>
      <c r="L1444" s="14" t="n"/>
      <c r="M1444" s="14" t="n"/>
      <c r="N1444" s="14" t="n"/>
      <c r="AA1444" s="14">
        <f>SUM(O1444:Z1444)</f>
        <v/>
      </c>
      <c r="AB1444" s="14" t="n"/>
    </row>
    <row r="1445">
      <c r="A1445" s="14" t="n"/>
      <c r="B1445" s="14" t="n"/>
      <c r="C1445" s="14" t="n"/>
      <c r="D1445" s="14" t="n"/>
      <c r="E1445" t="inlineStr">
        <is>
          <t>Inserir docente</t>
        </is>
      </c>
      <c r="F1445" s="14" t="n"/>
      <c r="G1445" s="15" t="inlineStr">
        <is>
          <t>Microbiologia Industrial e Alimentar</t>
        </is>
      </c>
      <c r="H1445" s="14" t="n"/>
      <c r="I1445" s="14" t="n"/>
      <c r="J1445" s="14" t="n"/>
      <c r="K1445" s="14" t="n"/>
      <c r="L1445" s="14" t="n"/>
      <c r="M1445" s="14" t="n"/>
      <c r="N1445" s="14" t="n"/>
      <c r="AA1445" s="14">
        <f>SUM(O1445:Z1445)</f>
        <v/>
      </c>
      <c r="AB1445" s="14" t="n"/>
    </row>
    <row r="1446"/>
    <row r="1447">
      <c r="A1447" s="14" t="inlineStr">
        <is>
          <t>Ciências da Engenharia e Tecnologias</t>
        </is>
      </c>
      <c r="B1447" s="14" t="inlineStr">
        <is>
          <t>2.7 Engenharia do Ambiente</t>
        </is>
      </c>
      <c r="C1447" s="14" t="inlineStr">
        <is>
          <t>EAMB</t>
        </is>
      </c>
      <c r="D1447" s="14" t="inlineStr">
        <is>
          <t>DCEB</t>
        </is>
      </c>
      <c r="E1447" s="14" t="inlineStr">
        <is>
          <t>António José Guerreiro de Brito/José Maria Horta e Costa Silva Santos</t>
        </is>
      </c>
      <c r="F1447" s="14" t="inlineStr">
        <is>
          <t>sim</t>
        </is>
      </c>
      <c r="G1447" s="14" t="inlineStr">
        <is>
          <t xml:space="preserve">Modelação e Planeamento Ambiental </t>
        </is>
      </c>
      <c r="H1447" s="14" t="inlineStr">
        <is>
          <t>1º ciclo</t>
        </is>
      </c>
      <c r="I1447" s="14" t="inlineStr">
        <is>
          <t>2536</t>
        </is>
      </c>
      <c r="J1447" s="14" t="inlineStr">
        <is>
          <t>3º</t>
        </is>
      </c>
      <c r="K1447" s="14" t="inlineStr">
        <is>
          <t>1º</t>
        </is>
      </c>
      <c r="L1447" s="14" t="n">
        <v>6</v>
      </c>
      <c r="M1447" s="14" t="n">
        <v>14</v>
      </c>
      <c r="N1447" s="14" t="n">
        <v>56</v>
      </c>
      <c r="O1447" s="14" t="n"/>
      <c r="P1447" s="14" t="n"/>
      <c r="Q1447" s="14" t="n"/>
      <c r="R1447" s="14" t="n"/>
      <c r="S1447" s="14" t="n"/>
      <c r="T1447" s="14" t="n"/>
      <c r="U1447" s="14" t="n"/>
      <c r="V1447" s="14" t="n"/>
      <c r="W1447" s="14" t="n"/>
      <c r="X1447" s="14" t="n"/>
      <c r="Y1447" s="14" t="n"/>
      <c r="Z1447" s="14" t="n"/>
      <c r="AA1447" s="14" t="inlineStr"/>
      <c r="AB1447" s="14">
        <f>VLOOKUP(int(I1447),'DSD (informação UCs)'!AY:AZ, 2, FALSE)-SUM(O1448:Z1462)</f>
        <v/>
      </c>
    </row>
    <row r="1448">
      <c r="A1448" s="14" t="n"/>
      <c r="B1448" s="14" t="n"/>
      <c r="C1448" s="14" t="n"/>
      <c r="D1448" s="14" t="n"/>
      <c r="E1448" t="inlineStr">
        <is>
          <t>Inserir docente</t>
        </is>
      </c>
      <c r="F1448" s="14" t="n"/>
      <c r="G1448" s="15" t="inlineStr">
        <is>
          <t xml:space="preserve">Modelação e Planeamento Ambiental </t>
        </is>
      </c>
      <c r="H1448" s="14" t="n"/>
      <c r="I1448" s="14" t="n"/>
      <c r="J1448" s="14" t="n"/>
      <c r="K1448" s="14" t="n"/>
      <c r="L1448" s="14" t="n"/>
      <c r="M1448" s="14" t="n"/>
      <c r="N1448" s="14" t="n"/>
      <c r="AA1448" s="14">
        <f>SUM(O1448:Z1448)</f>
        <v/>
      </c>
      <c r="AB1448" s="14" t="n"/>
    </row>
    <row r="1449">
      <c r="A1449" s="14" t="n"/>
      <c r="B1449" s="14" t="n"/>
      <c r="C1449" s="14" t="n"/>
      <c r="D1449" s="14" t="n"/>
      <c r="E1449" t="inlineStr">
        <is>
          <t>Inserir docente</t>
        </is>
      </c>
      <c r="F1449" s="14" t="n"/>
      <c r="G1449" s="15" t="inlineStr">
        <is>
          <t xml:space="preserve">Modelação e Planeamento Ambiental </t>
        </is>
      </c>
      <c r="H1449" s="14" t="n"/>
      <c r="I1449" s="14" t="n"/>
      <c r="J1449" s="14" t="n"/>
      <c r="K1449" s="14" t="n"/>
      <c r="L1449" s="14" t="n"/>
      <c r="M1449" s="14" t="n"/>
      <c r="N1449" s="14" t="n"/>
      <c r="AA1449" s="14">
        <f>SUM(O1449:Z1449)</f>
        <v/>
      </c>
      <c r="AB1449" s="14" t="n"/>
    </row>
    <row r="1450">
      <c r="A1450" s="14" t="n"/>
      <c r="B1450" s="14" t="n"/>
      <c r="C1450" s="14" t="n"/>
      <c r="D1450" s="14" t="n"/>
      <c r="E1450" t="inlineStr">
        <is>
          <t>Inserir docente</t>
        </is>
      </c>
      <c r="F1450" s="14" t="n"/>
      <c r="G1450" s="15" t="inlineStr">
        <is>
          <t xml:space="preserve">Modelação e Planeamento Ambiental </t>
        </is>
      </c>
      <c r="H1450" s="14" t="n"/>
      <c r="I1450" s="14" t="n"/>
      <c r="J1450" s="14" t="n"/>
      <c r="K1450" s="14" t="n"/>
      <c r="L1450" s="14" t="n"/>
      <c r="M1450" s="14" t="n"/>
      <c r="N1450" s="14" t="n"/>
      <c r="AA1450" s="14">
        <f>SUM(O1450:Z1450)</f>
        <v/>
      </c>
      <c r="AB1450" s="14" t="n"/>
    </row>
    <row r="1451">
      <c r="A1451" s="14" t="n"/>
      <c r="B1451" s="14" t="n"/>
      <c r="C1451" s="14" t="n"/>
      <c r="D1451" s="14" t="n"/>
      <c r="E1451" t="inlineStr">
        <is>
          <t>Inserir docente</t>
        </is>
      </c>
      <c r="F1451" s="14" t="n"/>
      <c r="G1451" s="15" t="inlineStr">
        <is>
          <t xml:space="preserve">Modelação e Planeamento Ambiental </t>
        </is>
      </c>
      <c r="H1451" s="14" t="n"/>
      <c r="I1451" s="14" t="n"/>
      <c r="J1451" s="14" t="n"/>
      <c r="K1451" s="14" t="n"/>
      <c r="L1451" s="14" t="n"/>
      <c r="M1451" s="14" t="n"/>
      <c r="N1451" s="14" t="n"/>
      <c r="AA1451" s="14">
        <f>SUM(O1451:Z1451)</f>
        <v/>
      </c>
      <c r="AB1451" s="14" t="n"/>
    </row>
    <row r="1452">
      <c r="A1452" s="14" t="n"/>
      <c r="B1452" s="14" t="n"/>
      <c r="C1452" s="14" t="n"/>
      <c r="D1452" s="14" t="n"/>
      <c r="E1452" t="inlineStr">
        <is>
          <t>Inserir docente</t>
        </is>
      </c>
      <c r="F1452" s="14" t="n"/>
      <c r="G1452" s="15" t="inlineStr">
        <is>
          <t xml:space="preserve">Modelação e Planeamento Ambiental </t>
        </is>
      </c>
      <c r="H1452" s="14" t="n"/>
      <c r="I1452" s="14" t="n"/>
      <c r="J1452" s="14" t="n"/>
      <c r="K1452" s="14" t="n"/>
      <c r="L1452" s="14" t="n"/>
      <c r="M1452" s="14" t="n"/>
      <c r="N1452" s="14" t="n"/>
      <c r="AA1452" s="14">
        <f>SUM(O1452:Z1452)</f>
        <v/>
      </c>
      <c r="AB1452" s="14" t="n"/>
    </row>
    <row r="1453">
      <c r="A1453" s="14" t="n"/>
      <c r="B1453" s="14" t="n"/>
      <c r="C1453" s="14" t="n"/>
      <c r="D1453" s="14" t="n"/>
      <c r="E1453" t="inlineStr">
        <is>
          <t>Inserir docente</t>
        </is>
      </c>
      <c r="F1453" s="14" t="n"/>
      <c r="G1453" s="15" t="inlineStr">
        <is>
          <t xml:space="preserve">Modelação e Planeamento Ambiental </t>
        </is>
      </c>
      <c r="H1453" s="14" t="n"/>
      <c r="I1453" s="14" t="n"/>
      <c r="J1453" s="14" t="n"/>
      <c r="K1453" s="14" t="n"/>
      <c r="L1453" s="14" t="n"/>
      <c r="M1453" s="14" t="n"/>
      <c r="N1453" s="14" t="n"/>
      <c r="AA1453" s="14">
        <f>SUM(O1453:Z1453)</f>
        <v/>
      </c>
      <c r="AB1453" s="14" t="n"/>
    </row>
    <row r="1454">
      <c r="A1454" s="14" t="n"/>
      <c r="B1454" s="14" t="n"/>
      <c r="C1454" s="14" t="n"/>
      <c r="D1454" s="14" t="n"/>
      <c r="E1454" t="inlineStr">
        <is>
          <t>Inserir docente</t>
        </is>
      </c>
      <c r="F1454" s="14" t="n"/>
      <c r="G1454" s="15" t="inlineStr">
        <is>
          <t xml:space="preserve">Modelação e Planeamento Ambiental </t>
        </is>
      </c>
      <c r="H1454" s="14" t="n"/>
      <c r="I1454" s="14" t="n"/>
      <c r="J1454" s="14" t="n"/>
      <c r="K1454" s="14" t="n"/>
      <c r="L1454" s="14" t="n"/>
      <c r="M1454" s="14" t="n"/>
      <c r="N1454" s="14" t="n"/>
      <c r="AA1454" s="14">
        <f>SUM(O1454:Z1454)</f>
        <v/>
      </c>
      <c r="AB1454" s="14" t="n"/>
    </row>
    <row r="1455">
      <c r="A1455" s="14" t="n"/>
      <c r="B1455" s="14" t="n"/>
      <c r="C1455" s="14" t="n"/>
      <c r="D1455" s="14" t="n"/>
      <c r="E1455" t="inlineStr">
        <is>
          <t>Inserir docente</t>
        </is>
      </c>
      <c r="F1455" s="14" t="n"/>
      <c r="G1455" s="15" t="inlineStr">
        <is>
          <t xml:space="preserve">Modelação e Planeamento Ambiental </t>
        </is>
      </c>
      <c r="H1455" s="14" t="n"/>
      <c r="I1455" s="14" t="n"/>
      <c r="J1455" s="14" t="n"/>
      <c r="K1455" s="14" t="n"/>
      <c r="L1455" s="14" t="n"/>
      <c r="M1455" s="14" t="n"/>
      <c r="N1455" s="14" t="n"/>
      <c r="AA1455" s="14">
        <f>SUM(O1455:Z1455)</f>
        <v/>
      </c>
      <c r="AB1455" s="14" t="n"/>
    </row>
    <row r="1456">
      <c r="A1456" s="14" t="n"/>
      <c r="B1456" s="14" t="n"/>
      <c r="C1456" s="14" t="n"/>
      <c r="D1456" s="14" t="n"/>
      <c r="E1456" t="inlineStr">
        <is>
          <t>Inserir docente</t>
        </is>
      </c>
      <c r="F1456" s="14" t="n"/>
      <c r="G1456" s="15" t="inlineStr">
        <is>
          <t xml:space="preserve">Modelação e Planeamento Ambiental </t>
        </is>
      </c>
      <c r="H1456" s="14" t="n"/>
      <c r="I1456" s="14" t="n"/>
      <c r="J1456" s="14" t="n"/>
      <c r="K1456" s="14" t="n"/>
      <c r="L1456" s="14" t="n"/>
      <c r="M1456" s="14" t="n"/>
      <c r="N1456" s="14" t="n"/>
      <c r="AA1456" s="14">
        <f>SUM(O1456:Z1456)</f>
        <v/>
      </c>
      <c r="AB1456" s="14" t="n"/>
    </row>
    <row r="1457">
      <c r="A1457" s="14" t="n"/>
      <c r="B1457" s="14" t="n"/>
      <c r="C1457" s="14" t="n"/>
      <c r="D1457" s="14" t="n"/>
      <c r="E1457" t="inlineStr">
        <is>
          <t>Inserir docente</t>
        </is>
      </c>
      <c r="F1457" s="14" t="n"/>
      <c r="G1457" s="15" t="inlineStr">
        <is>
          <t xml:space="preserve">Modelação e Planeamento Ambiental </t>
        </is>
      </c>
      <c r="H1457" s="14" t="n"/>
      <c r="I1457" s="14" t="n"/>
      <c r="J1457" s="14" t="n"/>
      <c r="K1457" s="14" t="n"/>
      <c r="L1457" s="14" t="n"/>
      <c r="M1457" s="14" t="n"/>
      <c r="N1457" s="14" t="n"/>
      <c r="AA1457" s="14">
        <f>SUM(O1457:Z1457)</f>
        <v/>
      </c>
      <c r="AB1457" s="14" t="n"/>
    </row>
    <row r="1458">
      <c r="A1458" s="14" t="n"/>
      <c r="B1458" s="14" t="n"/>
      <c r="C1458" s="14" t="n"/>
      <c r="D1458" s="14" t="n"/>
      <c r="E1458" t="inlineStr">
        <is>
          <t>Inserir docente</t>
        </is>
      </c>
      <c r="F1458" s="14" t="n"/>
      <c r="G1458" s="15" t="inlineStr">
        <is>
          <t xml:space="preserve">Modelação e Planeamento Ambiental </t>
        </is>
      </c>
      <c r="H1458" s="14" t="n"/>
      <c r="I1458" s="14" t="n"/>
      <c r="J1458" s="14" t="n"/>
      <c r="K1458" s="14" t="n"/>
      <c r="L1458" s="14" t="n"/>
      <c r="M1458" s="14" t="n"/>
      <c r="N1458" s="14" t="n"/>
      <c r="AA1458" s="14">
        <f>SUM(O1458:Z1458)</f>
        <v/>
      </c>
      <c r="AB1458" s="14" t="n"/>
    </row>
    <row r="1459">
      <c r="A1459" s="14" t="n"/>
      <c r="B1459" s="14" t="n"/>
      <c r="C1459" s="14" t="n"/>
      <c r="D1459" s="14" t="n"/>
      <c r="E1459" t="inlineStr">
        <is>
          <t>Inserir docente</t>
        </is>
      </c>
      <c r="F1459" s="14" t="n"/>
      <c r="G1459" s="15" t="inlineStr">
        <is>
          <t xml:space="preserve">Modelação e Planeamento Ambiental </t>
        </is>
      </c>
      <c r="H1459" s="14" t="n"/>
      <c r="I1459" s="14" t="n"/>
      <c r="J1459" s="14" t="n"/>
      <c r="K1459" s="14" t="n"/>
      <c r="L1459" s="14" t="n"/>
      <c r="M1459" s="14" t="n"/>
      <c r="N1459" s="14" t="n"/>
      <c r="AA1459" s="14">
        <f>SUM(O1459:Z1459)</f>
        <v/>
      </c>
      <c r="AB1459" s="14" t="n"/>
    </row>
    <row r="1460">
      <c r="A1460" s="14" t="n"/>
      <c r="B1460" s="14" t="n"/>
      <c r="C1460" s="14" t="n"/>
      <c r="D1460" s="14" t="n"/>
      <c r="E1460" t="inlineStr">
        <is>
          <t>Inserir docente</t>
        </is>
      </c>
      <c r="F1460" s="14" t="n"/>
      <c r="G1460" s="15" t="inlineStr">
        <is>
          <t xml:space="preserve">Modelação e Planeamento Ambiental </t>
        </is>
      </c>
      <c r="H1460" s="14" t="n"/>
      <c r="I1460" s="14" t="n"/>
      <c r="J1460" s="14" t="n"/>
      <c r="K1460" s="14" t="n"/>
      <c r="L1460" s="14" t="n"/>
      <c r="M1460" s="14" t="n"/>
      <c r="N1460" s="14" t="n"/>
      <c r="AA1460" s="14">
        <f>SUM(O1460:Z1460)</f>
        <v/>
      </c>
      <c r="AB1460" s="14" t="n"/>
    </row>
    <row r="1461">
      <c r="A1461" s="14" t="n"/>
      <c r="B1461" s="14" t="n"/>
      <c r="C1461" s="14" t="n"/>
      <c r="D1461" s="14" t="n"/>
      <c r="E1461" t="inlineStr">
        <is>
          <t>Inserir docente</t>
        </is>
      </c>
      <c r="F1461" s="14" t="n"/>
      <c r="G1461" s="15" t="inlineStr">
        <is>
          <t xml:space="preserve">Modelação e Planeamento Ambiental </t>
        </is>
      </c>
      <c r="H1461" s="14" t="n"/>
      <c r="I1461" s="14" t="n"/>
      <c r="J1461" s="14" t="n"/>
      <c r="K1461" s="14" t="n"/>
      <c r="L1461" s="14" t="n"/>
      <c r="M1461" s="14" t="n"/>
      <c r="N1461" s="14" t="n"/>
      <c r="AA1461" s="14">
        <f>SUM(O1461:Z1461)</f>
        <v/>
      </c>
      <c r="AB1461" s="14" t="n"/>
    </row>
    <row r="1462">
      <c r="A1462" s="14" t="n"/>
      <c r="B1462" s="14" t="n"/>
      <c r="C1462" s="14" t="n"/>
      <c r="D1462" s="14" t="n"/>
      <c r="E1462" t="inlineStr">
        <is>
          <t>Inserir docente</t>
        </is>
      </c>
      <c r="F1462" s="14" t="n"/>
      <c r="G1462" s="15" t="inlineStr">
        <is>
          <t xml:space="preserve">Modelação e Planeamento Ambiental </t>
        </is>
      </c>
      <c r="H1462" s="14" t="n"/>
      <c r="I1462" s="14" t="n"/>
      <c r="J1462" s="14" t="n"/>
      <c r="K1462" s="14" t="n"/>
      <c r="L1462" s="14" t="n"/>
      <c r="M1462" s="14" t="n"/>
      <c r="N1462" s="14" t="n"/>
      <c r="AA1462" s="14">
        <f>SUM(O1462:Z1462)</f>
        <v/>
      </c>
      <c r="AB1462" s="14" t="n"/>
    </row>
    <row r="1463"/>
    <row r="1464">
      <c r="A1464" s="14" t="inlineStr">
        <is>
          <t>Ciências Agrárias</t>
        </is>
      </c>
      <c r="B1464" s="14" t="inlineStr">
        <is>
          <t>1.1 Agricultura, Silvicultura e Pescas</t>
        </is>
      </c>
      <c r="C1464" s="14" t="inlineStr">
        <is>
          <t>FLO</t>
        </is>
      </c>
      <c r="D1464" s="14" t="inlineStr">
        <is>
          <t>DRAT</t>
        </is>
      </c>
      <c r="E1464" s="14" t="inlineStr">
        <is>
          <t>Maria Margarida Branco de Brito Tavares Tomé/Susana Miguel Barreiro</t>
        </is>
      </c>
      <c r="F1464" s="14" t="inlineStr">
        <is>
          <t>sim</t>
        </is>
      </c>
      <c r="G1464" s="14" t="inlineStr">
        <is>
          <t>Modelos e Simuladores para Apoio à Gestão da Floresta</t>
        </is>
      </c>
      <c r="H1464" s="14" t="inlineStr">
        <is>
          <t>1º ciclo</t>
        </is>
      </c>
      <c r="I1464" s="14" t="inlineStr">
        <is>
          <t>2537</t>
        </is>
      </c>
      <c r="J1464" s="14" t="inlineStr">
        <is>
          <t>3º</t>
        </is>
      </c>
      <c r="K1464" s="14" t="inlineStr">
        <is>
          <t>1º</t>
        </is>
      </c>
      <c r="L1464" s="14" t="n">
        <v>3</v>
      </c>
      <c r="M1464" s="14" t="n">
        <v>7</v>
      </c>
      <c r="N1464" s="14" t="n">
        <v>28</v>
      </c>
      <c r="O1464" s="14" t="n"/>
      <c r="P1464" s="14" t="n"/>
      <c r="Q1464" s="14" t="n"/>
      <c r="R1464" s="14" t="n"/>
      <c r="S1464" s="14" t="n"/>
      <c r="T1464" s="14" t="n"/>
      <c r="U1464" s="14" t="n"/>
      <c r="V1464" s="14" t="n"/>
      <c r="W1464" s="14" t="n"/>
      <c r="X1464" s="14" t="n"/>
      <c r="Y1464" s="14" t="n"/>
      <c r="Z1464" s="14" t="n"/>
      <c r="AA1464" s="14" t="inlineStr"/>
      <c r="AB1464" s="14">
        <f>VLOOKUP(int(I1464),'DSD (informação UCs)'!AY:AZ, 2, FALSE)-SUM(O1465:Z1479)</f>
        <v/>
      </c>
    </row>
    <row r="1465">
      <c r="A1465" s="14" t="n"/>
      <c r="B1465" s="14" t="n"/>
      <c r="C1465" s="14" t="n"/>
      <c r="D1465" s="14" t="n"/>
      <c r="E1465" t="inlineStr">
        <is>
          <t>Inserir docente</t>
        </is>
      </c>
      <c r="F1465" s="14" t="n"/>
      <c r="G1465" s="15" t="inlineStr">
        <is>
          <t>Modelos e Simuladores para Apoio à Gestão da Floresta</t>
        </is>
      </c>
      <c r="H1465" s="14" t="n"/>
      <c r="I1465" s="14" t="n"/>
      <c r="J1465" s="14" t="n"/>
      <c r="K1465" s="14" t="n"/>
      <c r="L1465" s="14" t="n"/>
      <c r="M1465" s="14" t="n"/>
      <c r="N1465" s="14" t="n"/>
      <c r="AA1465" s="14">
        <f>SUM(O1465:Z1465)</f>
        <v/>
      </c>
      <c r="AB1465" s="14" t="n"/>
    </row>
    <row r="1466">
      <c r="A1466" s="14" t="n"/>
      <c r="B1466" s="14" t="n"/>
      <c r="C1466" s="14" t="n"/>
      <c r="D1466" s="14" t="n"/>
      <c r="E1466" t="inlineStr">
        <is>
          <t>Inserir docente</t>
        </is>
      </c>
      <c r="F1466" s="14" t="n"/>
      <c r="G1466" s="15" t="inlineStr">
        <is>
          <t>Modelos e Simuladores para Apoio à Gestão da Floresta</t>
        </is>
      </c>
      <c r="H1466" s="14" t="n"/>
      <c r="I1466" s="14" t="n"/>
      <c r="J1466" s="14" t="n"/>
      <c r="K1466" s="14" t="n"/>
      <c r="L1466" s="14" t="n"/>
      <c r="M1466" s="14" t="n"/>
      <c r="N1466" s="14" t="n"/>
      <c r="AA1466" s="14">
        <f>SUM(O1466:Z1466)</f>
        <v/>
      </c>
      <c r="AB1466" s="14" t="n"/>
    </row>
    <row r="1467">
      <c r="A1467" s="14" t="n"/>
      <c r="B1467" s="14" t="n"/>
      <c r="C1467" s="14" t="n"/>
      <c r="D1467" s="14" t="n"/>
      <c r="E1467" t="inlineStr">
        <is>
          <t>Inserir docente</t>
        </is>
      </c>
      <c r="F1467" s="14" t="n"/>
      <c r="G1467" s="15" t="inlineStr">
        <is>
          <t>Modelos e Simuladores para Apoio à Gestão da Floresta</t>
        </is>
      </c>
      <c r="H1467" s="14" t="n"/>
      <c r="I1467" s="14" t="n"/>
      <c r="J1467" s="14" t="n"/>
      <c r="K1467" s="14" t="n"/>
      <c r="L1467" s="14" t="n"/>
      <c r="M1467" s="14" t="n"/>
      <c r="N1467" s="14" t="n"/>
      <c r="AA1467" s="14">
        <f>SUM(O1467:Z1467)</f>
        <v/>
      </c>
      <c r="AB1467" s="14" t="n"/>
    </row>
    <row r="1468">
      <c r="A1468" s="14" t="n"/>
      <c r="B1468" s="14" t="n"/>
      <c r="C1468" s="14" t="n"/>
      <c r="D1468" s="14" t="n"/>
      <c r="E1468" t="inlineStr">
        <is>
          <t>Inserir docente</t>
        </is>
      </c>
      <c r="F1468" s="14" t="n"/>
      <c r="G1468" s="15" t="inlineStr">
        <is>
          <t>Modelos e Simuladores para Apoio à Gestão da Floresta</t>
        </is>
      </c>
      <c r="H1468" s="14" t="n"/>
      <c r="I1468" s="14" t="n"/>
      <c r="J1468" s="14" t="n"/>
      <c r="K1468" s="14" t="n"/>
      <c r="L1468" s="14" t="n"/>
      <c r="M1468" s="14" t="n"/>
      <c r="N1468" s="14" t="n"/>
      <c r="AA1468" s="14">
        <f>SUM(O1468:Z1468)</f>
        <v/>
      </c>
      <c r="AB1468" s="14" t="n"/>
    </row>
    <row r="1469">
      <c r="A1469" s="14" t="n"/>
      <c r="B1469" s="14" t="n"/>
      <c r="C1469" s="14" t="n"/>
      <c r="D1469" s="14" t="n"/>
      <c r="E1469" t="inlineStr">
        <is>
          <t>Inserir docente</t>
        </is>
      </c>
      <c r="F1469" s="14" t="n"/>
      <c r="G1469" s="15" t="inlineStr">
        <is>
          <t>Modelos e Simuladores para Apoio à Gestão da Floresta</t>
        </is>
      </c>
      <c r="H1469" s="14" t="n"/>
      <c r="I1469" s="14" t="n"/>
      <c r="J1469" s="14" t="n"/>
      <c r="K1469" s="14" t="n"/>
      <c r="L1469" s="14" t="n"/>
      <c r="M1469" s="14" t="n"/>
      <c r="N1469" s="14" t="n"/>
      <c r="AA1469" s="14">
        <f>SUM(O1469:Z1469)</f>
        <v/>
      </c>
      <c r="AB1469" s="14" t="n"/>
    </row>
    <row r="1470">
      <c r="A1470" s="14" t="n"/>
      <c r="B1470" s="14" t="n"/>
      <c r="C1470" s="14" t="n"/>
      <c r="D1470" s="14" t="n"/>
      <c r="E1470" t="inlineStr">
        <is>
          <t>Inserir docente</t>
        </is>
      </c>
      <c r="F1470" s="14" t="n"/>
      <c r="G1470" s="15" t="inlineStr">
        <is>
          <t>Modelos e Simuladores para Apoio à Gestão da Floresta</t>
        </is>
      </c>
      <c r="H1470" s="14" t="n"/>
      <c r="I1470" s="14" t="n"/>
      <c r="J1470" s="14" t="n"/>
      <c r="K1470" s="14" t="n"/>
      <c r="L1470" s="14" t="n"/>
      <c r="M1470" s="14" t="n"/>
      <c r="N1470" s="14" t="n"/>
      <c r="AA1470" s="14">
        <f>SUM(O1470:Z1470)</f>
        <v/>
      </c>
      <c r="AB1470" s="14" t="n"/>
    </row>
    <row r="1471">
      <c r="A1471" s="14" t="n"/>
      <c r="B1471" s="14" t="n"/>
      <c r="C1471" s="14" t="n"/>
      <c r="D1471" s="14" t="n"/>
      <c r="E1471" t="inlineStr">
        <is>
          <t>Inserir docente</t>
        </is>
      </c>
      <c r="F1471" s="14" t="n"/>
      <c r="G1471" s="15" t="inlineStr">
        <is>
          <t>Modelos e Simuladores para Apoio à Gestão da Floresta</t>
        </is>
      </c>
      <c r="H1471" s="14" t="n"/>
      <c r="I1471" s="14" t="n"/>
      <c r="J1471" s="14" t="n"/>
      <c r="K1471" s="14" t="n"/>
      <c r="L1471" s="14" t="n"/>
      <c r="M1471" s="14" t="n"/>
      <c r="N1471" s="14" t="n"/>
      <c r="AA1471" s="14">
        <f>SUM(O1471:Z1471)</f>
        <v/>
      </c>
      <c r="AB1471" s="14" t="n"/>
    </row>
    <row r="1472">
      <c r="A1472" s="14" t="n"/>
      <c r="B1472" s="14" t="n"/>
      <c r="C1472" s="14" t="n"/>
      <c r="D1472" s="14" t="n"/>
      <c r="E1472" t="inlineStr">
        <is>
          <t>Inserir docente</t>
        </is>
      </c>
      <c r="F1472" s="14" t="n"/>
      <c r="G1472" s="15" t="inlineStr">
        <is>
          <t>Modelos e Simuladores para Apoio à Gestão da Floresta</t>
        </is>
      </c>
      <c r="H1472" s="14" t="n"/>
      <c r="I1472" s="14" t="n"/>
      <c r="J1472" s="14" t="n"/>
      <c r="K1472" s="14" t="n"/>
      <c r="L1472" s="14" t="n"/>
      <c r="M1472" s="14" t="n"/>
      <c r="N1472" s="14" t="n"/>
      <c r="AA1472" s="14">
        <f>SUM(O1472:Z1472)</f>
        <v/>
      </c>
      <c r="AB1472" s="14" t="n"/>
    </row>
    <row r="1473">
      <c r="A1473" s="14" t="n"/>
      <c r="B1473" s="14" t="n"/>
      <c r="C1473" s="14" t="n"/>
      <c r="D1473" s="14" t="n"/>
      <c r="E1473" t="inlineStr">
        <is>
          <t>Inserir docente</t>
        </is>
      </c>
      <c r="F1473" s="14" t="n"/>
      <c r="G1473" s="15" t="inlineStr">
        <is>
          <t>Modelos e Simuladores para Apoio à Gestão da Floresta</t>
        </is>
      </c>
      <c r="H1473" s="14" t="n"/>
      <c r="I1473" s="14" t="n"/>
      <c r="J1473" s="14" t="n"/>
      <c r="K1473" s="14" t="n"/>
      <c r="L1473" s="14" t="n"/>
      <c r="M1473" s="14" t="n"/>
      <c r="N1473" s="14" t="n"/>
      <c r="AA1473" s="14">
        <f>SUM(O1473:Z1473)</f>
        <v/>
      </c>
      <c r="AB1473" s="14" t="n"/>
    </row>
    <row r="1474">
      <c r="A1474" s="14" t="n"/>
      <c r="B1474" s="14" t="n"/>
      <c r="C1474" s="14" t="n"/>
      <c r="D1474" s="14" t="n"/>
      <c r="E1474" t="inlineStr">
        <is>
          <t>Inserir docente</t>
        </is>
      </c>
      <c r="F1474" s="14" t="n"/>
      <c r="G1474" s="15" t="inlineStr">
        <is>
          <t>Modelos e Simuladores para Apoio à Gestão da Floresta</t>
        </is>
      </c>
      <c r="H1474" s="14" t="n"/>
      <c r="I1474" s="14" t="n"/>
      <c r="J1474" s="14" t="n"/>
      <c r="K1474" s="14" t="n"/>
      <c r="L1474" s="14" t="n"/>
      <c r="M1474" s="14" t="n"/>
      <c r="N1474" s="14" t="n"/>
      <c r="AA1474" s="14">
        <f>SUM(O1474:Z1474)</f>
        <v/>
      </c>
      <c r="AB1474" s="14" t="n"/>
    </row>
    <row r="1475">
      <c r="A1475" s="14" t="n"/>
      <c r="B1475" s="14" t="n"/>
      <c r="C1475" s="14" t="n"/>
      <c r="D1475" s="14" t="n"/>
      <c r="E1475" t="inlineStr">
        <is>
          <t>Inserir docente</t>
        </is>
      </c>
      <c r="F1475" s="14" t="n"/>
      <c r="G1475" s="15" t="inlineStr">
        <is>
          <t>Modelos e Simuladores para Apoio à Gestão da Floresta</t>
        </is>
      </c>
      <c r="H1475" s="14" t="n"/>
      <c r="I1475" s="14" t="n"/>
      <c r="J1475" s="14" t="n"/>
      <c r="K1475" s="14" t="n"/>
      <c r="L1475" s="14" t="n"/>
      <c r="M1475" s="14" t="n"/>
      <c r="N1475" s="14" t="n"/>
      <c r="AA1475" s="14">
        <f>SUM(O1475:Z1475)</f>
        <v/>
      </c>
      <c r="AB1475" s="14" t="n"/>
    </row>
    <row r="1476">
      <c r="A1476" s="14" t="n"/>
      <c r="B1476" s="14" t="n"/>
      <c r="C1476" s="14" t="n"/>
      <c r="D1476" s="14" t="n"/>
      <c r="E1476" t="inlineStr">
        <is>
          <t>Inserir docente</t>
        </is>
      </c>
      <c r="F1476" s="14" t="n"/>
      <c r="G1476" s="15" t="inlineStr">
        <is>
          <t>Modelos e Simuladores para Apoio à Gestão da Floresta</t>
        </is>
      </c>
      <c r="H1476" s="14" t="n"/>
      <c r="I1476" s="14" t="n"/>
      <c r="J1476" s="14" t="n"/>
      <c r="K1476" s="14" t="n"/>
      <c r="L1476" s="14" t="n"/>
      <c r="M1476" s="14" t="n"/>
      <c r="N1476" s="14" t="n"/>
      <c r="AA1476" s="14">
        <f>SUM(O1476:Z1476)</f>
        <v/>
      </c>
      <c r="AB1476" s="14" t="n"/>
    </row>
    <row r="1477">
      <c r="A1477" s="14" t="n"/>
      <c r="B1477" s="14" t="n"/>
      <c r="C1477" s="14" t="n"/>
      <c r="D1477" s="14" t="n"/>
      <c r="E1477" t="inlineStr">
        <is>
          <t>Inserir docente</t>
        </is>
      </c>
      <c r="F1477" s="14" t="n"/>
      <c r="G1477" s="15" t="inlineStr">
        <is>
          <t>Modelos e Simuladores para Apoio à Gestão da Floresta</t>
        </is>
      </c>
      <c r="H1477" s="14" t="n"/>
      <c r="I1477" s="14" t="n"/>
      <c r="J1477" s="14" t="n"/>
      <c r="K1477" s="14" t="n"/>
      <c r="L1477" s="14" t="n"/>
      <c r="M1477" s="14" t="n"/>
      <c r="N1477" s="14" t="n"/>
      <c r="AA1477" s="14">
        <f>SUM(O1477:Z1477)</f>
        <v/>
      </c>
      <c r="AB1477" s="14" t="n"/>
    </row>
    <row r="1478">
      <c r="A1478" s="14" t="n"/>
      <c r="B1478" s="14" t="n"/>
      <c r="C1478" s="14" t="n"/>
      <c r="D1478" s="14" t="n"/>
      <c r="E1478" t="inlineStr">
        <is>
          <t>Inserir docente</t>
        </is>
      </c>
      <c r="F1478" s="14" t="n"/>
      <c r="G1478" s="15" t="inlineStr">
        <is>
          <t>Modelos e Simuladores para Apoio à Gestão da Floresta</t>
        </is>
      </c>
      <c r="H1478" s="14" t="n"/>
      <c r="I1478" s="14" t="n"/>
      <c r="J1478" s="14" t="n"/>
      <c r="K1478" s="14" t="n"/>
      <c r="L1478" s="14" t="n"/>
      <c r="M1478" s="14" t="n"/>
      <c r="N1478" s="14" t="n"/>
      <c r="AA1478" s="14">
        <f>SUM(O1478:Z1478)</f>
        <v/>
      </c>
      <c r="AB1478" s="14" t="n"/>
    </row>
    <row r="1479">
      <c r="A1479" s="14" t="n"/>
      <c r="B1479" s="14" t="n"/>
      <c r="C1479" s="14" t="n"/>
      <c r="D1479" s="14" t="n"/>
      <c r="E1479" t="inlineStr">
        <is>
          <t>Inserir docente</t>
        </is>
      </c>
      <c r="F1479" s="14" t="n"/>
      <c r="G1479" s="15" t="inlineStr">
        <is>
          <t>Modelos e Simuladores para Apoio à Gestão da Floresta</t>
        </is>
      </c>
      <c r="H1479" s="14" t="n"/>
      <c r="I1479" s="14" t="n"/>
      <c r="J1479" s="14" t="n"/>
      <c r="K1479" s="14" t="n"/>
      <c r="L1479" s="14" t="n"/>
      <c r="M1479" s="14" t="n"/>
      <c r="N1479" s="14" t="n"/>
      <c r="AA1479" s="14">
        <f>SUM(O1479:Z1479)</f>
        <v/>
      </c>
      <c r="AB1479" s="14" t="n"/>
    </row>
    <row r="1480"/>
    <row r="1481">
      <c r="A1481" s="14" t="inlineStr">
        <is>
          <t>Ciências Agrárias</t>
        </is>
      </c>
      <c r="B1481" s="14" t="inlineStr">
        <is>
          <t xml:space="preserve">4.2 Ciência Animal e dos Lacticínios </t>
        </is>
      </c>
      <c r="C1481" s="14" t="inlineStr">
        <is>
          <t>EZOO</t>
        </is>
      </c>
      <c r="D1481" s="14" t="inlineStr">
        <is>
          <t>DCEB</t>
        </is>
      </c>
      <c r="E1481" s="14" t="inlineStr">
        <is>
          <t>Maria Madalena dos Santos Lordelo Redford</t>
        </is>
      </c>
      <c r="F1481" s="14" t="inlineStr">
        <is>
          <t>sim</t>
        </is>
      </c>
      <c r="G1481" s="14" t="inlineStr">
        <is>
          <t>Morfologia e Aptidão Animal</t>
        </is>
      </c>
      <c r="H1481" s="14" t="inlineStr">
        <is>
          <t>1º ciclo</t>
        </is>
      </c>
      <c r="I1481" s="14" t="inlineStr">
        <is>
          <t>2538</t>
        </is>
      </c>
      <c r="J1481" s="14" t="inlineStr">
        <is>
          <t>1º</t>
        </is>
      </c>
      <c r="K1481" s="14" t="inlineStr">
        <is>
          <t>2º</t>
        </is>
      </c>
      <c r="L1481" s="14" t="n">
        <v>3</v>
      </c>
      <c r="M1481" s="14" t="n">
        <v>7</v>
      </c>
      <c r="N1481" s="14" t="n">
        <v>28</v>
      </c>
      <c r="O1481" s="14" t="n"/>
      <c r="P1481" s="14" t="n"/>
      <c r="Q1481" s="14" t="n"/>
      <c r="R1481" s="14" t="n"/>
      <c r="S1481" s="14" t="n"/>
      <c r="T1481" s="14" t="n"/>
      <c r="U1481" s="14" t="n"/>
      <c r="V1481" s="14" t="n"/>
      <c r="W1481" s="14" t="n"/>
      <c r="X1481" s="14" t="n"/>
      <c r="Y1481" s="14" t="n"/>
      <c r="Z1481" s="14" t="n"/>
      <c r="AA1481" s="14" t="inlineStr"/>
      <c r="AB1481" s="14">
        <f>VLOOKUP(int(I1481),'DSD (informação UCs)'!AY:AZ, 2, FALSE)-SUM(O1482:Z1496)</f>
        <v/>
      </c>
    </row>
    <row r="1482">
      <c r="A1482" s="14" t="n"/>
      <c r="B1482" s="14" t="n"/>
      <c r="C1482" s="14" t="n"/>
      <c r="D1482" s="14" t="n"/>
      <c r="E1482" t="inlineStr">
        <is>
          <t>Inserir docente</t>
        </is>
      </c>
      <c r="F1482" s="14" t="n"/>
      <c r="G1482" s="15" t="inlineStr">
        <is>
          <t>Morfologia e Aptidão Animal</t>
        </is>
      </c>
      <c r="H1482" s="14" t="n"/>
      <c r="I1482" s="14" t="n"/>
      <c r="J1482" s="14" t="n"/>
      <c r="K1482" s="14" t="n"/>
      <c r="L1482" s="14" t="n"/>
      <c r="M1482" s="14" t="n"/>
      <c r="N1482" s="14" t="n"/>
      <c r="AA1482" s="14">
        <f>SUM(O1482:Z1482)</f>
        <v/>
      </c>
      <c r="AB1482" s="14" t="n"/>
    </row>
    <row r="1483">
      <c r="A1483" s="14" t="n"/>
      <c r="B1483" s="14" t="n"/>
      <c r="C1483" s="14" t="n"/>
      <c r="D1483" s="14" t="n"/>
      <c r="E1483" t="inlineStr">
        <is>
          <t>Inserir docente</t>
        </is>
      </c>
      <c r="F1483" s="14" t="n"/>
      <c r="G1483" s="15" t="inlineStr">
        <is>
          <t>Morfologia e Aptidão Animal</t>
        </is>
      </c>
      <c r="H1483" s="14" t="n"/>
      <c r="I1483" s="14" t="n"/>
      <c r="J1483" s="14" t="n"/>
      <c r="K1483" s="14" t="n"/>
      <c r="L1483" s="14" t="n"/>
      <c r="M1483" s="14" t="n"/>
      <c r="N1483" s="14" t="n"/>
      <c r="AA1483" s="14">
        <f>SUM(O1483:Z1483)</f>
        <v/>
      </c>
      <c r="AB1483" s="14" t="n"/>
    </row>
    <row r="1484">
      <c r="A1484" s="14" t="n"/>
      <c r="B1484" s="14" t="n"/>
      <c r="C1484" s="14" t="n"/>
      <c r="D1484" s="14" t="n"/>
      <c r="E1484" t="inlineStr">
        <is>
          <t>Inserir docente</t>
        </is>
      </c>
      <c r="F1484" s="14" t="n"/>
      <c r="G1484" s="15" t="inlineStr">
        <is>
          <t>Morfologia e Aptidão Animal</t>
        </is>
      </c>
      <c r="H1484" s="14" t="n"/>
      <c r="I1484" s="14" t="n"/>
      <c r="J1484" s="14" t="n"/>
      <c r="K1484" s="14" t="n"/>
      <c r="L1484" s="14" t="n"/>
      <c r="M1484" s="14" t="n"/>
      <c r="N1484" s="14" t="n"/>
      <c r="AA1484" s="14">
        <f>SUM(O1484:Z1484)</f>
        <v/>
      </c>
      <c r="AB1484" s="14" t="n"/>
    </row>
    <row r="1485">
      <c r="A1485" s="14" t="n"/>
      <c r="B1485" s="14" t="n"/>
      <c r="C1485" s="14" t="n"/>
      <c r="D1485" s="14" t="n"/>
      <c r="E1485" t="inlineStr">
        <is>
          <t>Inserir docente</t>
        </is>
      </c>
      <c r="F1485" s="14" t="n"/>
      <c r="G1485" s="15" t="inlineStr">
        <is>
          <t>Morfologia e Aptidão Animal</t>
        </is>
      </c>
      <c r="H1485" s="14" t="n"/>
      <c r="I1485" s="14" t="n"/>
      <c r="J1485" s="14" t="n"/>
      <c r="K1485" s="14" t="n"/>
      <c r="L1485" s="14" t="n"/>
      <c r="M1485" s="14" t="n"/>
      <c r="N1485" s="14" t="n"/>
      <c r="AA1485" s="14">
        <f>SUM(O1485:Z1485)</f>
        <v/>
      </c>
      <c r="AB1485" s="14" t="n"/>
    </row>
    <row r="1486">
      <c r="A1486" s="14" t="n"/>
      <c r="B1486" s="14" t="n"/>
      <c r="C1486" s="14" t="n"/>
      <c r="D1486" s="14" t="n"/>
      <c r="E1486" t="inlineStr">
        <is>
          <t>Inserir docente</t>
        </is>
      </c>
      <c r="F1486" s="14" t="n"/>
      <c r="G1486" s="15" t="inlineStr">
        <is>
          <t>Morfologia e Aptidão Animal</t>
        </is>
      </c>
      <c r="H1486" s="14" t="n"/>
      <c r="I1486" s="14" t="n"/>
      <c r="J1486" s="14" t="n"/>
      <c r="K1486" s="14" t="n"/>
      <c r="L1486" s="14" t="n"/>
      <c r="M1486" s="14" t="n"/>
      <c r="N1486" s="14" t="n"/>
      <c r="AA1486" s="14">
        <f>SUM(O1486:Z1486)</f>
        <v/>
      </c>
      <c r="AB1486" s="14" t="n"/>
    </row>
    <row r="1487">
      <c r="A1487" s="14" t="n"/>
      <c r="B1487" s="14" t="n"/>
      <c r="C1487" s="14" t="n"/>
      <c r="D1487" s="14" t="n"/>
      <c r="E1487" t="inlineStr">
        <is>
          <t>Inserir docente</t>
        </is>
      </c>
      <c r="F1487" s="14" t="n"/>
      <c r="G1487" s="15" t="inlineStr">
        <is>
          <t>Morfologia e Aptidão Animal</t>
        </is>
      </c>
      <c r="H1487" s="14" t="n"/>
      <c r="I1487" s="14" t="n"/>
      <c r="J1487" s="14" t="n"/>
      <c r="K1487" s="14" t="n"/>
      <c r="L1487" s="14" t="n"/>
      <c r="M1487" s="14" t="n"/>
      <c r="N1487" s="14" t="n"/>
      <c r="AA1487" s="14">
        <f>SUM(O1487:Z1487)</f>
        <v/>
      </c>
      <c r="AB1487" s="14" t="n"/>
    </row>
    <row r="1488">
      <c r="A1488" s="14" t="n"/>
      <c r="B1488" s="14" t="n"/>
      <c r="C1488" s="14" t="n"/>
      <c r="D1488" s="14" t="n"/>
      <c r="E1488" t="inlineStr">
        <is>
          <t>Inserir docente</t>
        </is>
      </c>
      <c r="F1488" s="14" t="n"/>
      <c r="G1488" s="15" t="inlineStr">
        <is>
          <t>Morfologia e Aptidão Animal</t>
        </is>
      </c>
      <c r="H1488" s="14" t="n"/>
      <c r="I1488" s="14" t="n"/>
      <c r="J1488" s="14" t="n"/>
      <c r="K1488" s="14" t="n"/>
      <c r="L1488" s="14" t="n"/>
      <c r="M1488" s="14" t="n"/>
      <c r="N1488" s="14" t="n"/>
      <c r="AA1488" s="14">
        <f>SUM(O1488:Z1488)</f>
        <v/>
      </c>
      <c r="AB1488" s="14" t="n"/>
    </row>
    <row r="1489">
      <c r="A1489" s="14" t="n"/>
      <c r="B1489" s="14" t="n"/>
      <c r="C1489" s="14" t="n"/>
      <c r="D1489" s="14" t="n"/>
      <c r="E1489" t="inlineStr">
        <is>
          <t>Inserir docente</t>
        </is>
      </c>
      <c r="F1489" s="14" t="n"/>
      <c r="G1489" s="15" t="inlineStr">
        <is>
          <t>Morfologia e Aptidão Animal</t>
        </is>
      </c>
      <c r="H1489" s="14" t="n"/>
      <c r="I1489" s="14" t="n"/>
      <c r="J1489" s="14" t="n"/>
      <c r="K1489" s="14" t="n"/>
      <c r="L1489" s="14" t="n"/>
      <c r="M1489" s="14" t="n"/>
      <c r="N1489" s="14" t="n"/>
      <c r="AA1489" s="14">
        <f>SUM(O1489:Z1489)</f>
        <v/>
      </c>
      <c r="AB1489" s="14" t="n"/>
    </row>
    <row r="1490">
      <c r="A1490" s="14" t="n"/>
      <c r="B1490" s="14" t="n"/>
      <c r="C1490" s="14" t="n"/>
      <c r="D1490" s="14" t="n"/>
      <c r="E1490" t="inlineStr">
        <is>
          <t>Inserir docente</t>
        </is>
      </c>
      <c r="F1490" s="14" t="n"/>
      <c r="G1490" s="15" t="inlineStr">
        <is>
          <t>Morfologia e Aptidão Animal</t>
        </is>
      </c>
      <c r="H1490" s="14" t="n"/>
      <c r="I1490" s="14" t="n"/>
      <c r="J1490" s="14" t="n"/>
      <c r="K1490" s="14" t="n"/>
      <c r="L1490" s="14" t="n"/>
      <c r="M1490" s="14" t="n"/>
      <c r="N1490" s="14" t="n"/>
      <c r="AA1490" s="14">
        <f>SUM(O1490:Z1490)</f>
        <v/>
      </c>
      <c r="AB1490" s="14" t="n"/>
    </row>
    <row r="1491">
      <c r="A1491" s="14" t="n"/>
      <c r="B1491" s="14" t="n"/>
      <c r="C1491" s="14" t="n"/>
      <c r="D1491" s="14" t="n"/>
      <c r="E1491" t="inlineStr">
        <is>
          <t>Inserir docente</t>
        </is>
      </c>
      <c r="F1491" s="14" t="n"/>
      <c r="G1491" s="15" t="inlineStr">
        <is>
          <t>Morfologia e Aptidão Animal</t>
        </is>
      </c>
      <c r="H1491" s="14" t="n"/>
      <c r="I1491" s="14" t="n"/>
      <c r="J1491" s="14" t="n"/>
      <c r="K1491" s="14" t="n"/>
      <c r="L1491" s="14" t="n"/>
      <c r="M1491" s="14" t="n"/>
      <c r="N1491" s="14" t="n"/>
      <c r="AA1491" s="14">
        <f>SUM(O1491:Z1491)</f>
        <v/>
      </c>
      <c r="AB1491" s="14" t="n"/>
    </row>
    <row r="1492">
      <c r="A1492" s="14" t="n"/>
      <c r="B1492" s="14" t="n"/>
      <c r="C1492" s="14" t="n"/>
      <c r="D1492" s="14" t="n"/>
      <c r="E1492" t="inlineStr">
        <is>
          <t>Inserir docente</t>
        </is>
      </c>
      <c r="F1492" s="14" t="n"/>
      <c r="G1492" s="15" t="inlineStr">
        <is>
          <t>Morfologia e Aptidão Animal</t>
        </is>
      </c>
      <c r="H1492" s="14" t="n"/>
      <c r="I1492" s="14" t="n"/>
      <c r="J1492" s="14" t="n"/>
      <c r="K1492" s="14" t="n"/>
      <c r="L1492" s="14" t="n"/>
      <c r="M1492" s="14" t="n"/>
      <c r="N1492" s="14" t="n"/>
      <c r="AA1492" s="14">
        <f>SUM(O1492:Z1492)</f>
        <v/>
      </c>
      <c r="AB1492" s="14" t="n"/>
    </row>
    <row r="1493">
      <c r="A1493" s="14" t="n"/>
      <c r="B1493" s="14" t="n"/>
      <c r="C1493" s="14" t="n"/>
      <c r="D1493" s="14" t="n"/>
      <c r="E1493" t="inlineStr">
        <is>
          <t>Inserir docente</t>
        </is>
      </c>
      <c r="F1493" s="14" t="n"/>
      <c r="G1493" s="15" t="inlineStr">
        <is>
          <t>Morfologia e Aptidão Animal</t>
        </is>
      </c>
      <c r="H1493" s="14" t="n"/>
      <c r="I1493" s="14" t="n"/>
      <c r="J1493" s="14" t="n"/>
      <c r="K1493" s="14" t="n"/>
      <c r="L1493" s="14" t="n"/>
      <c r="M1493" s="14" t="n"/>
      <c r="N1493" s="14" t="n"/>
      <c r="AA1493" s="14">
        <f>SUM(O1493:Z1493)</f>
        <v/>
      </c>
      <c r="AB1493" s="14" t="n"/>
    </row>
    <row r="1494">
      <c r="A1494" s="14" t="n"/>
      <c r="B1494" s="14" t="n"/>
      <c r="C1494" s="14" t="n"/>
      <c r="D1494" s="14" t="n"/>
      <c r="E1494" t="inlineStr">
        <is>
          <t>Inserir docente</t>
        </is>
      </c>
      <c r="F1494" s="14" t="n"/>
      <c r="G1494" s="15" t="inlineStr">
        <is>
          <t>Morfologia e Aptidão Animal</t>
        </is>
      </c>
      <c r="H1494" s="14" t="n"/>
      <c r="I1494" s="14" t="n"/>
      <c r="J1494" s="14" t="n"/>
      <c r="K1494" s="14" t="n"/>
      <c r="L1494" s="14" t="n"/>
      <c r="M1494" s="14" t="n"/>
      <c r="N1494" s="14" t="n"/>
      <c r="AA1494" s="14">
        <f>SUM(O1494:Z1494)</f>
        <v/>
      </c>
      <c r="AB1494" s="14" t="n"/>
    </row>
    <row r="1495">
      <c r="A1495" s="14" t="n"/>
      <c r="B1495" s="14" t="n"/>
      <c r="C1495" s="14" t="n"/>
      <c r="D1495" s="14" t="n"/>
      <c r="E1495" t="inlineStr">
        <is>
          <t>Inserir docente</t>
        </is>
      </c>
      <c r="F1495" s="14" t="n"/>
      <c r="G1495" s="15" t="inlineStr">
        <is>
          <t>Morfologia e Aptidão Animal</t>
        </is>
      </c>
      <c r="H1495" s="14" t="n"/>
      <c r="I1495" s="14" t="n"/>
      <c r="J1495" s="14" t="n"/>
      <c r="K1495" s="14" t="n"/>
      <c r="L1495" s="14" t="n"/>
      <c r="M1495" s="14" t="n"/>
      <c r="N1495" s="14" t="n"/>
      <c r="AA1495" s="14">
        <f>SUM(O1495:Z1495)</f>
        <v/>
      </c>
      <c r="AB1495" s="14" t="n"/>
    </row>
    <row r="1496">
      <c r="A1496" s="14" t="n"/>
      <c r="B1496" s="14" t="n"/>
      <c r="C1496" s="14" t="n"/>
      <c r="D1496" s="14" t="n"/>
      <c r="E1496" t="inlineStr">
        <is>
          <t>Inserir docente</t>
        </is>
      </c>
      <c r="F1496" s="14" t="n"/>
      <c r="G1496" s="15" t="inlineStr">
        <is>
          <t>Morfologia e Aptidão Animal</t>
        </is>
      </c>
      <c r="H1496" s="14" t="n"/>
      <c r="I1496" s="14" t="n"/>
      <c r="J1496" s="14" t="n"/>
      <c r="K1496" s="14" t="n"/>
      <c r="L1496" s="14" t="n"/>
      <c r="M1496" s="14" t="n"/>
      <c r="N1496" s="14" t="n"/>
      <c r="AA1496" s="14">
        <f>SUM(O1496:Z1496)</f>
        <v/>
      </c>
      <c r="AB1496" s="14" t="n"/>
    </row>
    <row r="1497"/>
    <row r="1498">
      <c r="A1498" s="14" t="inlineStr">
        <is>
          <t>Ciências Agrárias</t>
        </is>
      </c>
      <c r="B1498" s="14" t="inlineStr">
        <is>
          <t>1.1 Agricultura, Silvicultura e Pescas</t>
        </is>
      </c>
      <c r="C1498" s="14" t="inlineStr">
        <is>
          <t>ERUR</t>
        </is>
      </c>
      <c r="D1498" s="14" t="inlineStr">
        <is>
          <t>DCEB</t>
        </is>
      </c>
      <c r="E1498" s="14" t="inlineStr">
        <is>
          <t>Maria do Rosário da Conceição Cameira</t>
        </is>
      </c>
      <c r="F1498" s="14" t="inlineStr">
        <is>
          <t>sim</t>
        </is>
      </c>
      <c r="G1498" s="14" t="inlineStr">
        <is>
          <t xml:space="preserve">Necessidades Hídricas e Sistemas de Rega </t>
        </is>
      </c>
      <c r="H1498" s="14" t="inlineStr">
        <is>
          <t>1º ciclo</t>
        </is>
      </c>
      <c r="I1498" s="14" t="inlineStr">
        <is>
          <t>2539</t>
        </is>
      </c>
      <c r="J1498" s="14" t="inlineStr">
        <is>
          <t>3º</t>
        </is>
      </c>
      <c r="K1498" s="14" t="inlineStr">
        <is>
          <t>1º</t>
        </is>
      </c>
      <c r="L1498" s="14" t="n">
        <v>3</v>
      </c>
      <c r="M1498" s="14" t="n">
        <v>7</v>
      </c>
      <c r="N1498" s="14" t="n">
        <v>28</v>
      </c>
      <c r="O1498" s="14" t="n"/>
      <c r="P1498" s="14" t="n"/>
      <c r="Q1498" s="14" t="n"/>
      <c r="R1498" s="14" t="n"/>
      <c r="S1498" s="14" t="n"/>
      <c r="T1498" s="14" t="n"/>
      <c r="U1498" s="14" t="n"/>
      <c r="V1498" s="14" t="n"/>
      <c r="W1498" s="14" t="n"/>
      <c r="X1498" s="14" t="n"/>
      <c r="Y1498" s="14" t="n"/>
      <c r="Z1498" s="14" t="n"/>
      <c r="AA1498" s="14" t="inlineStr"/>
      <c r="AB1498" s="14">
        <f>VLOOKUP(int(I1498),'DSD (informação UCs)'!AY:AZ, 2, FALSE)-SUM(O1499:Z1513)</f>
        <v/>
      </c>
    </row>
    <row r="1499">
      <c r="A1499" s="14" t="n"/>
      <c r="B1499" s="14" t="n"/>
      <c r="C1499" s="14" t="n"/>
      <c r="D1499" s="14" t="n"/>
      <c r="E1499" t="inlineStr">
        <is>
          <t>Inserir docente</t>
        </is>
      </c>
      <c r="F1499" s="14" t="n"/>
      <c r="G1499" s="15" t="inlineStr">
        <is>
          <t xml:space="preserve">Necessidades Hídricas e Sistemas de Rega </t>
        </is>
      </c>
      <c r="H1499" s="14" t="n"/>
      <c r="I1499" s="14" t="n"/>
      <c r="J1499" s="14" t="n"/>
      <c r="K1499" s="14" t="n"/>
      <c r="L1499" s="14" t="n"/>
      <c r="M1499" s="14" t="n"/>
      <c r="N1499" s="14" t="n"/>
      <c r="AA1499" s="14">
        <f>SUM(O1499:Z1499)</f>
        <v/>
      </c>
      <c r="AB1499" s="14" t="n"/>
    </row>
    <row r="1500">
      <c r="A1500" s="14" t="n"/>
      <c r="B1500" s="14" t="n"/>
      <c r="C1500" s="14" t="n"/>
      <c r="D1500" s="14" t="n"/>
      <c r="E1500" t="inlineStr">
        <is>
          <t>Inserir docente</t>
        </is>
      </c>
      <c r="F1500" s="14" t="n"/>
      <c r="G1500" s="15" t="inlineStr">
        <is>
          <t xml:space="preserve">Necessidades Hídricas e Sistemas de Rega </t>
        </is>
      </c>
      <c r="H1500" s="14" t="n"/>
      <c r="I1500" s="14" t="n"/>
      <c r="J1500" s="14" t="n"/>
      <c r="K1500" s="14" t="n"/>
      <c r="L1500" s="14" t="n"/>
      <c r="M1500" s="14" t="n"/>
      <c r="N1500" s="14" t="n"/>
      <c r="AA1500" s="14">
        <f>SUM(O1500:Z1500)</f>
        <v/>
      </c>
      <c r="AB1500" s="14" t="n"/>
    </row>
    <row r="1501">
      <c r="A1501" s="14" t="n"/>
      <c r="B1501" s="14" t="n"/>
      <c r="C1501" s="14" t="n"/>
      <c r="D1501" s="14" t="n"/>
      <c r="E1501" t="inlineStr">
        <is>
          <t>Inserir docente</t>
        </is>
      </c>
      <c r="F1501" s="14" t="n"/>
      <c r="G1501" s="15" t="inlineStr">
        <is>
          <t xml:space="preserve">Necessidades Hídricas e Sistemas de Rega </t>
        </is>
      </c>
      <c r="H1501" s="14" t="n"/>
      <c r="I1501" s="14" t="n"/>
      <c r="J1501" s="14" t="n"/>
      <c r="K1501" s="14" t="n"/>
      <c r="L1501" s="14" t="n"/>
      <c r="M1501" s="14" t="n"/>
      <c r="N1501" s="14" t="n"/>
      <c r="AA1501" s="14">
        <f>SUM(O1501:Z1501)</f>
        <v/>
      </c>
      <c r="AB1501" s="14" t="n"/>
    </row>
    <row r="1502">
      <c r="A1502" s="14" t="n"/>
      <c r="B1502" s="14" t="n"/>
      <c r="C1502" s="14" t="n"/>
      <c r="D1502" s="14" t="n"/>
      <c r="E1502" t="inlineStr">
        <is>
          <t>Inserir docente</t>
        </is>
      </c>
      <c r="F1502" s="14" t="n"/>
      <c r="G1502" s="15" t="inlineStr">
        <is>
          <t xml:space="preserve">Necessidades Hídricas e Sistemas de Rega </t>
        </is>
      </c>
      <c r="H1502" s="14" t="n"/>
      <c r="I1502" s="14" t="n"/>
      <c r="J1502" s="14" t="n"/>
      <c r="K1502" s="14" t="n"/>
      <c r="L1502" s="14" t="n"/>
      <c r="M1502" s="14" t="n"/>
      <c r="N1502" s="14" t="n"/>
      <c r="AA1502" s="14">
        <f>SUM(O1502:Z1502)</f>
        <v/>
      </c>
      <c r="AB1502" s="14" t="n"/>
    </row>
    <row r="1503">
      <c r="A1503" s="14" t="n"/>
      <c r="B1503" s="14" t="n"/>
      <c r="C1503" s="14" t="n"/>
      <c r="D1503" s="14" t="n"/>
      <c r="E1503" t="inlineStr">
        <is>
          <t>Inserir docente</t>
        </is>
      </c>
      <c r="F1503" s="14" t="n"/>
      <c r="G1503" s="15" t="inlineStr">
        <is>
          <t xml:space="preserve">Necessidades Hídricas e Sistemas de Rega </t>
        </is>
      </c>
      <c r="H1503" s="14" t="n"/>
      <c r="I1503" s="14" t="n"/>
      <c r="J1503" s="14" t="n"/>
      <c r="K1503" s="14" t="n"/>
      <c r="L1503" s="14" t="n"/>
      <c r="M1503" s="14" t="n"/>
      <c r="N1503" s="14" t="n"/>
      <c r="AA1503" s="14">
        <f>SUM(O1503:Z1503)</f>
        <v/>
      </c>
      <c r="AB1503" s="14" t="n"/>
    </row>
    <row r="1504">
      <c r="A1504" s="14" t="n"/>
      <c r="B1504" s="14" t="n"/>
      <c r="C1504" s="14" t="n"/>
      <c r="D1504" s="14" t="n"/>
      <c r="E1504" t="inlineStr">
        <is>
          <t>Inserir docente</t>
        </is>
      </c>
      <c r="F1504" s="14" t="n"/>
      <c r="G1504" s="15" t="inlineStr">
        <is>
          <t xml:space="preserve">Necessidades Hídricas e Sistemas de Rega </t>
        </is>
      </c>
      <c r="H1504" s="14" t="n"/>
      <c r="I1504" s="14" t="n"/>
      <c r="J1504" s="14" t="n"/>
      <c r="K1504" s="14" t="n"/>
      <c r="L1504" s="14" t="n"/>
      <c r="M1504" s="14" t="n"/>
      <c r="N1504" s="14" t="n"/>
      <c r="AA1504" s="14">
        <f>SUM(O1504:Z1504)</f>
        <v/>
      </c>
      <c r="AB1504" s="14" t="n"/>
    </row>
    <row r="1505">
      <c r="A1505" s="14" t="n"/>
      <c r="B1505" s="14" t="n"/>
      <c r="C1505" s="14" t="n"/>
      <c r="D1505" s="14" t="n"/>
      <c r="E1505" t="inlineStr">
        <is>
          <t>Inserir docente</t>
        </is>
      </c>
      <c r="F1505" s="14" t="n"/>
      <c r="G1505" s="15" t="inlineStr">
        <is>
          <t xml:space="preserve">Necessidades Hídricas e Sistemas de Rega </t>
        </is>
      </c>
      <c r="H1505" s="14" t="n"/>
      <c r="I1505" s="14" t="n"/>
      <c r="J1505" s="14" t="n"/>
      <c r="K1505" s="14" t="n"/>
      <c r="L1505" s="14" t="n"/>
      <c r="M1505" s="14" t="n"/>
      <c r="N1505" s="14" t="n"/>
      <c r="AA1505" s="14">
        <f>SUM(O1505:Z1505)</f>
        <v/>
      </c>
      <c r="AB1505" s="14" t="n"/>
    </row>
    <row r="1506">
      <c r="A1506" s="14" t="n"/>
      <c r="B1506" s="14" t="n"/>
      <c r="C1506" s="14" t="n"/>
      <c r="D1506" s="14" t="n"/>
      <c r="E1506" t="inlineStr">
        <is>
          <t>Inserir docente</t>
        </is>
      </c>
      <c r="F1506" s="14" t="n"/>
      <c r="G1506" s="15" t="inlineStr">
        <is>
          <t xml:space="preserve">Necessidades Hídricas e Sistemas de Rega </t>
        </is>
      </c>
      <c r="H1506" s="14" t="n"/>
      <c r="I1506" s="14" t="n"/>
      <c r="J1506" s="14" t="n"/>
      <c r="K1506" s="14" t="n"/>
      <c r="L1506" s="14" t="n"/>
      <c r="M1506" s="14" t="n"/>
      <c r="N1506" s="14" t="n"/>
      <c r="AA1506" s="14">
        <f>SUM(O1506:Z1506)</f>
        <v/>
      </c>
      <c r="AB1506" s="14" t="n"/>
    </row>
    <row r="1507">
      <c r="A1507" s="14" t="n"/>
      <c r="B1507" s="14" t="n"/>
      <c r="C1507" s="14" t="n"/>
      <c r="D1507" s="14" t="n"/>
      <c r="E1507" t="inlineStr">
        <is>
          <t>Inserir docente</t>
        </is>
      </c>
      <c r="F1507" s="14" t="n"/>
      <c r="G1507" s="15" t="inlineStr">
        <is>
          <t xml:space="preserve">Necessidades Hídricas e Sistemas de Rega </t>
        </is>
      </c>
      <c r="H1507" s="14" t="n"/>
      <c r="I1507" s="14" t="n"/>
      <c r="J1507" s="14" t="n"/>
      <c r="K1507" s="14" t="n"/>
      <c r="L1507" s="14" t="n"/>
      <c r="M1507" s="14" t="n"/>
      <c r="N1507" s="14" t="n"/>
      <c r="AA1507" s="14">
        <f>SUM(O1507:Z1507)</f>
        <v/>
      </c>
      <c r="AB1507" s="14" t="n"/>
    </row>
    <row r="1508">
      <c r="A1508" s="14" t="n"/>
      <c r="B1508" s="14" t="n"/>
      <c r="C1508" s="14" t="n"/>
      <c r="D1508" s="14" t="n"/>
      <c r="E1508" t="inlineStr">
        <is>
          <t>Inserir docente</t>
        </is>
      </c>
      <c r="F1508" s="14" t="n"/>
      <c r="G1508" s="15" t="inlineStr">
        <is>
          <t xml:space="preserve">Necessidades Hídricas e Sistemas de Rega </t>
        </is>
      </c>
      <c r="H1508" s="14" t="n"/>
      <c r="I1508" s="14" t="n"/>
      <c r="J1508" s="14" t="n"/>
      <c r="K1508" s="14" t="n"/>
      <c r="L1508" s="14" t="n"/>
      <c r="M1508" s="14" t="n"/>
      <c r="N1508" s="14" t="n"/>
      <c r="AA1508" s="14">
        <f>SUM(O1508:Z1508)</f>
        <v/>
      </c>
      <c r="AB1508" s="14" t="n"/>
    </row>
    <row r="1509">
      <c r="A1509" s="14" t="n"/>
      <c r="B1509" s="14" t="n"/>
      <c r="C1509" s="14" t="n"/>
      <c r="D1509" s="14" t="n"/>
      <c r="E1509" t="inlineStr">
        <is>
          <t>Inserir docente</t>
        </is>
      </c>
      <c r="F1509" s="14" t="n"/>
      <c r="G1509" s="15" t="inlineStr">
        <is>
          <t xml:space="preserve">Necessidades Hídricas e Sistemas de Rega </t>
        </is>
      </c>
      <c r="H1509" s="14" t="n"/>
      <c r="I1509" s="14" t="n"/>
      <c r="J1509" s="14" t="n"/>
      <c r="K1509" s="14" t="n"/>
      <c r="L1509" s="14" t="n"/>
      <c r="M1509" s="14" t="n"/>
      <c r="N1509" s="14" t="n"/>
      <c r="AA1509" s="14">
        <f>SUM(O1509:Z1509)</f>
        <v/>
      </c>
      <c r="AB1509" s="14" t="n"/>
    </row>
    <row r="1510">
      <c r="A1510" s="14" t="n"/>
      <c r="B1510" s="14" t="n"/>
      <c r="C1510" s="14" t="n"/>
      <c r="D1510" s="14" t="n"/>
      <c r="E1510" t="inlineStr">
        <is>
          <t>Inserir docente</t>
        </is>
      </c>
      <c r="F1510" s="14" t="n"/>
      <c r="G1510" s="15" t="inlineStr">
        <is>
          <t xml:space="preserve">Necessidades Hídricas e Sistemas de Rega </t>
        </is>
      </c>
      <c r="H1510" s="14" t="n"/>
      <c r="I1510" s="14" t="n"/>
      <c r="J1510" s="14" t="n"/>
      <c r="K1510" s="14" t="n"/>
      <c r="L1510" s="14" t="n"/>
      <c r="M1510" s="14" t="n"/>
      <c r="N1510" s="14" t="n"/>
      <c r="AA1510" s="14">
        <f>SUM(O1510:Z1510)</f>
        <v/>
      </c>
      <c r="AB1510" s="14" t="n"/>
    </row>
    <row r="1511">
      <c r="A1511" s="14" t="n"/>
      <c r="B1511" s="14" t="n"/>
      <c r="C1511" s="14" t="n"/>
      <c r="D1511" s="14" t="n"/>
      <c r="E1511" t="inlineStr">
        <is>
          <t>Inserir docente</t>
        </is>
      </c>
      <c r="F1511" s="14" t="n"/>
      <c r="G1511" s="15" t="inlineStr">
        <is>
          <t xml:space="preserve">Necessidades Hídricas e Sistemas de Rega </t>
        </is>
      </c>
      <c r="H1511" s="14" t="n"/>
      <c r="I1511" s="14" t="n"/>
      <c r="J1511" s="14" t="n"/>
      <c r="K1511" s="14" t="n"/>
      <c r="L1511" s="14" t="n"/>
      <c r="M1511" s="14" t="n"/>
      <c r="N1511" s="14" t="n"/>
      <c r="AA1511" s="14">
        <f>SUM(O1511:Z1511)</f>
        <v/>
      </c>
      <c r="AB1511" s="14" t="n"/>
    </row>
    <row r="1512">
      <c r="A1512" s="14" t="n"/>
      <c r="B1512" s="14" t="n"/>
      <c r="C1512" s="14" t="n"/>
      <c r="D1512" s="14" t="n"/>
      <c r="E1512" t="inlineStr">
        <is>
          <t>Inserir docente</t>
        </is>
      </c>
      <c r="F1512" s="14" t="n"/>
      <c r="G1512" s="15" t="inlineStr">
        <is>
          <t xml:space="preserve">Necessidades Hídricas e Sistemas de Rega </t>
        </is>
      </c>
      <c r="H1512" s="14" t="n"/>
      <c r="I1512" s="14" t="n"/>
      <c r="J1512" s="14" t="n"/>
      <c r="K1512" s="14" t="n"/>
      <c r="L1512" s="14" t="n"/>
      <c r="M1512" s="14" t="n"/>
      <c r="N1512" s="14" t="n"/>
      <c r="AA1512" s="14">
        <f>SUM(O1512:Z1512)</f>
        <v/>
      </c>
      <c r="AB1512" s="14" t="n"/>
    </row>
    <row r="1513">
      <c r="A1513" s="14" t="n"/>
      <c r="B1513" s="14" t="n"/>
      <c r="C1513" s="14" t="n"/>
      <c r="D1513" s="14" t="n"/>
      <c r="E1513" t="inlineStr">
        <is>
          <t>Inserir docente</t>
        </is>
      </c>
      <c r="F1513" s="14" t="n"/>
      <c r="G1513" s="15" t="inlineStr">
        <is>
          <t xml:space="preserve">Necessidades Hídricas e Sistemas de Rega </t>
        </is>
      </c>
      <c r="H1513" s="14" t="n"/>
      <c r="I1513" s="14" t="n"/>
      <c r="J1513" s="14" t="n"/>
      <c r="K1513" s="14" t="n"/>
      <c r="L1513" s="14" t="n"/>
      <c r="M1513" s="14" t="n"/>
      <c r="N1513" s="14" t="n"/>
      <c r="AA1513" s="14">
        <f>SUM(O1513:Z1513)</f>
        <v/>
      </c>
      <c r="AB1513" s="14" t="n"/>
    </row>
    <row r="1514"/>
    <row r="1515">
      <c r="A1515" s="14" t="inlineStr">
        <is>
          <t>Ciências Agrárias</t>
        </is>
      </c>
      <c r="B1515" s="14" t="inlineStr">
        <is>
          <t xml:space="preserve">4.2 Ciência Animal e dos Lacticínios </t>
        </is>
      </c>
      <c r="C1515" s="14" t="inlineStr">
        <is>
          <t>EZOO</t>
        </is>
      </c>
      <c r="D1515" s="14" t="inlineStr">
        <is>
          <t>DCEB</t>
        </is>
      </c>
      <c r="E1515" s="14" t="inlineStr">
        <is>
          <t>André Martinho de Almeida</t>
        </is>
      </c>
      <c r="F1515" s="14" t="inlineStr">
        <is>
          <t>sim</t>
        </is>
      </c>
      <c r="G1515" s="14" t="inlineStr">
        <is>
          <t xml:space="preserve">Nutrição Animal </t>
        </is>
      </c>
      <c r="H1515" s="14" t="inlineStr">
        <is>
          <t>1º ciclo</t>
        </is>
      </c>
      <c r="I1515" s="14" t="inlineStr">
        <is>
          <t>2540</t>
        </is>
      </c>
      <c r="J1515" s="14" t="inlineStr">
        <is>
          <t>2º</t>
        </is>
      </c>
      <c r="K1515" s="14" t="inlineStr">
        <is>
          <t>1º</t>
        </is>
      </c>
      <c r="L1515" s="14" t="n">
        <v>6</v>
      </c>
      <c r="M1515" s="14" t="n">
        <v>14</v>
      </c>
      <c r="N1515" s="14" t="n">
        <v>56</v>
      </c>
      <c r="O1515" s="14" t="n"/>
      <c r="P1515" s="14" t="n"/>
      <c r="Q1515" s="14" t="n"/>
      <c r="R1515" s="14" t="n"/>
      <c r="S1515" s="14" t="n"/>
      <c r="T1515" s="14" t="n"/>
      <c r="U1515" s="14" t="n"/>
      <c r="V1515" s="14" t="n"/>
      <c r="W1515" s="14" t="n"/>
      <c r="X1515" s="14" t="n"/>
      <c r="Y1515" s="14" t="n"/>
      <c r="Z1515" s="14" t="n"/>
      <c r="AA1515" s="14" t="inlineStr"/>
      <c r="AB1515" s="14">
        <f>VLOOKUP(int(I1515),'DSD (informação UCs)'!AY:AZ, 2, FALSE)-SUM(O1516:Z1530)</f>
        <v/>
      </c>
    </row>
    <row r="1516">
      <c r="A1516" s="14" t="n"/>
      <c r="B1516" s="14" t="n"/>
      <c r="C1516" s="14" t="n"/>
      <c r="D1516" s="14" t="n"/>
      <c r="E1516" t="inlineStr">
        <is>
          <t>Inserir docente</t>
        </is>
      </c>
      <c r="F1516" s="14" t="n"/>
      <c r="G1516" s="15" t="inlineStr">
        <is>
          <t xml:space="preserve">Nutrição Animal </t>
        </is>
      </c>
      <c r="H1516" s="14" t="n"/>
      <c r="I1516" s="14" t="n"/>
      <c r="J1516" s="14" t="n"/>
      <c r="K1516" s="14" t="n"/>
      <c r="L1516" s="14" t="n"/>
      <c r="M1516" s="14" t="n"/>
      <c r="N1516" s="14" t="n"/>
      <c r="AA1516" s="14">
        <f>SUM(O1516:Z1516)</f>
        <v/>
      </c>
      <c r="AB1516" s="14" t="n"/>
    </row>
    <row r="1517">
      <c r="A1517" s="14" t="n"/>
      <c r="B1517" s="14" t="n"/>
      <c r="C1517" s="14" t="n"/>
      <c r="D1517" s="14" t="n"/>
      <c r="E1517" t="inlineStr">
        <is>
          <t>Inserir docente</t>
        </is>
      </c>
      <c r="F1517" s="14" t="n"/>
      <c r="G1517" s="15" t="inlineStr">
        <is>
          <t xml:space="preserve">Nutrição Animal </t>
        </is>
      </c>
      <c r="H1517" s="14" t="n"/>
      <c r="I1517" s="14" t="n"/>
      <c r="J1517" s="14" t="n"/>
      <c r="K1517" s="14" t="n"/>
      <c r="L1517" s="14" t="n"/>
      <c r="M1517" s="14" t="n"/>
      <c r="N1517" s="14" t="n"/>
      <c r="AA1517" s="14">
        <f>SUM(O1517:Z1517)</f>
        <v/>
      </c>
      <c r="AB1517" s="14" t="n"/>
    </row>
    <row r="1518">
      <c r="A1518" s="14" t="n"/>
      <c r="B1518" s="14" t="n"/>
      <c r="C1518" s="14" t="n"/>
      <c r="D1518" s="14" t="n"/>
      <c r="E1518" t="inlineStr">
        <is>
          <t>Inserir docente</t>
        </is>
      </c>
      <c r="F1518" s="14" t="n"/>
      <c r="G1518" s="15" t="inlineStr">
        <is>
          <t xml:space="preserve">Nutrição Animal </t>
        </is>
      </c>
      <c r="H1518" s="14" t="n"/>
      <c r="I1518" s="14" t="n"/>
      <c r="J1518" s="14" t="n"/>
      <c r="K1518" s="14" t="n"/>
      <c r="L1518" s="14" t="n"/>
      <c r="M1518" s="14" t="n"/>
      <c r="N1518" s="14" t="n"/>
      <c r="AA1518" s="14">
        <f>SUM(O1518:Z1518)</f>
        <v/>
      </c>
      <c r="AB1518" s="14" t="n"/>
    </row>
    <row r="1519">
      <c r="A1519" s="14" t="n"/>
      <c r="B1519" s="14" t="n"/>
      <c r="C1519" s="14" t="n"/>
      <c r="D1519" s="14" t="n"/>
      <c r="E1519" t="inlineStr">
        <is>
          <t>Inserir docente</t>
        </is>
      </c>
      <c r="F1519" s="14" t="n"/>
      <c r="G1519" s="15" t="inlineStr">
        <is>
          <t xml:space="preserve">Nutrição Animal </t>
        </is>
      </c>
      <c r="H1519" s="14" t="n"/>
      <c r="I1519" s="14" t="n"/>
      <c r="J1519" s="14" t="n"/>
      <c r="K1519" s="14" t="n"/>
      <c r="L1519" s="14" t="n"/>
      <c r="M1519" s="14" t="n"/>
      <c r="N1519" s="14" t="n"/>
      <c r="AA1519" s="14">
        <f>SUM(O1519:Z1519)</f>
        <v/>
      </c>
      <c r="AB1519" s="14" t="n"/>
    </row>
    <row r="1520">
      <c r="A1520" s="14" t="n"/>
      <c r="B1520" s="14" t="n"/>
      <c r="C1520" s="14" t="n"/>
      <c r="D1520" s="14" t="n"/>
      <c r="E1520" t="inlineStr">
        <is>
          <t>Inserir docente</t>
        </is>
      </c>
      <c r="F1520" s="14" t="n"/>
      <c r="G1520" s="15" t="inlineStr">
        <is>
          <t xml:space="preserve">Nutrição Animal </t>
        </is>
      </c>
      <c r="H1520" s="14" t="n"/>
      <c r="I1520" s="14" t="n"/>
      <c r="J1520" s="14" t="n"/>
      <c r="K1520" s="14" t="n"/>
      <c r="L1520" s="14" t="n"/>
      <c r="M1520" s="14" t="n"/>
      <c r="N1520" s="14" t="n"/>
      <c r="AA1520" s="14">
        <f>SUM(O1520:Z1520)</f>
        <v/>
      </c>
      <c r="AB1520" s="14" t="n"/>
    </row>
    <row r="1521">
      <c r="A1521" s="14" t="n"/>
      <c r="B1521" s="14" t="n"/>
      <c r="C1521" s="14" t="n"/>
      <c r="D1521" s="14" t="n"/>
      <c r="E1521" t="inlineStr">
        <is>
          <t>Inserir docente</t>
        </is>
      </c>
      <c r="F1521" s="14" t="n"/>
      <c r="G1521" s="15" t="inlineStr">
        <is>
          <t xml:space="preserve">Nutrição Animal </t>
        </is>
      </c>
      <c r="H1521" s="14" t="n"/>
      <c r="I1521" s="14" t="n"/>
      <c r="J1521" s="14" t="n"/>
      <c r="K1521" s="14" t="n"/>
      <c r="L1521" s="14" t="n"/>
      <c r="M1521" s="14" t="n"/>
      <c r="N1521" s="14" t="n"/>
      <c r="AA1521" s="14">
        <f>SUM(O1521:Z1521)</f>
        <v/>
      </c>
      <c r="AB1521" s="14" t="n"/>
    </row>
    <row r="1522">
      <c r="A1522" s="14" t="n"/>
      <c r="B1522" s="14" t="n"/>
      <c r="C1522" s="14" t="n"/>
      <c r="D1522" s="14" t="n"/>
      <c r="E1522" t="inlineStr">
        <is>
          <t>Inserir docente</t>
        </is>
      </c>
      <c r="F1522" s="14" t="n"/>
      <c r="G1522" s="15" t="inlineStr">
        <is>
          <t xml:space="preserve">Nutrição Animal </t>
        </is>
      </c>
      <c r="H1522" s="14" t="n"/>
      <c r="I1522" s="14" t="n"/>
      <c r="J1522" s="14" t="n"/>
      <c r="K1522" s="14" t="n"/>
      <c r="L1522" s="14" t="n"/>
      <c r="M1522" s="14" t="n"/>
      <c r="N1522" s="14" t="n"/>
      <c r="AA1522" s="14">
        <f>SUM(O1522:Z1522)</f>
        <v/>
      </c>
      <c r="AB1522" s="14" t="n"/>
    </row>
    <row r="1523">
      <c r="A1523" s="14" t="n"/>
      <c r="B1523" s="14" t="n"/>
      <c r="C1523" s="14" t="n"/>
      <c r="D1523" s="14" t="n"/>
      <c r="E1523" t="inlineStr">
        <is>
          <t>Inserir docente</t>
        </is>
      </c>
      <c r="F1523" s="14" t="n"/>
      <c r="G1523" s="15" t="inlineStr">
        <is>
          <t xml:space="preserve">Nutrição Animal </t>
        </is>
      </c>
      <c r="H1523" s="14" t="n"/>
      <c r="I1523" s="14" t="n"/>
      <c r="J1523" s="14" t="n"/>
      <c r="K1523" s="14" t="n"/>
      <c r="L1523" s="14" t="n"/>
      <c r="M1523" s="14" t="n"/>
      <c r="N1523" s="14" t="n"/>
      <c r="AA1523" s="14">
        <f>SUM(O1523:Z1523)</f>
        <v/>
      </c>
      <c r="AB1523" s="14" t="n"/>
    </row>
    <row r="1524">
      <c r="A1524" s="14" t="n"/>
      <c r="B1524" s="14" t="n"/>
      <c r="C1524" s="14" t="n"/>
      <c r="D1524" s="14" t="n"/>
      <c r="E1524" t="inlineStr">
        <is>
          <t>Inserir docente</t>
        </is>
      </c>
      <c r="F1524" s="14" t="n"/>
      <c r="G1524" s="15" t="inlineStr">
        <is>
          <t xml:space="preserve">Nutrição Animal </t>
        </is>
      </c>
      <c r="H1524" s="14" t="n"/>
      <c r="I1524" s="14" t="n"/>
      <c r="J1524" s="14" t="n"/>
      <c r="K1524" s="14" t="n"/>
      <c r="L1524" s="14" t="n"/>
      <c r="M1524" s="14" t="n"/>
      <c r="N1524" s="14" t="n"/>
      <c r="AA1524" s="14">
        <f>SUM(O1524:Z1524)</f>
        <v/>
      </c>
      <c r="AB1524" s="14" t="n"/>
    </row>
    <row r="1525">
      <c r="A1525" s="14" t="n"/>
      <c r="B1525" s="14" t="n"/>
      <c r="C1525" s="14" t="n"/>
      <c r="D1525" s="14" t="n"/>
      <c r="E1525" t="inlineStr">
        <is>
          <t>Inserir docente</t>
        </is>
      </c>
      <c r="F1525" s="14" t="n"/>
      <c r="G1525" s="15" t="inlineStr">
        <is>
          <t xml:space="preserve">Nutrição Animal </t>
        </is>
      </c>
      <c r="H1525" s="14" t="n"/>
      <c r="I1525" s="14" t="n"/>
      <c r="J1525" s="14" t="n"/>
      <c r="K1525" s="14" t="n"/>
      <c r="L1525" s="14" t="n"/>
      <c r="M1525" s="14" t="n"/>
      <c r="N1525" s="14" t="n"/>
      <c r="AA1525" s="14">
        <f>SUM(O1525:Z1525)</f>
        <v/>
      </c>
      <c r="AB1525" s="14" t="n"/>
    </row>
    <row r="1526">
      <c r="A1526" s="14" t="n"/>
      <c r="B1526" s="14" t="n"/>
      <c r="C1526" s="14" t="n"/>
      <c r="D1526" s="14" t="n"/>
      <c r="E1526" t="inlineStr">
        <is>
          <t>Inserir docente</t>
        </is>
      </c>
      <c r="F1526" s="14" t="n"/>
      <c r="G1526" s="15" t="inlineStr">
        <is>
          <t xml:space="preserve">Nutrição Animal </t>
        </is>
      </c>
      <c r="H1526" s="14" t="n"/>
      <c r="I1526" s="14" t="n"/>
      <c r="J1526" s="14" t="n"/>
      <c r="K1526" s="14" t="n"/>
      <c r="L1526" s="14" t="n"/>
      <c r="M1526" s="14" t="n"/>
      <c r="N1526" s="14" t="n"/>
      <c r="AA1526" s="14">
        <f>SUM(O1526:Z1526)</f>
        <v/>
      </c>
      <c r="AB1526" s="14" t="n"/>
    </row>
    <row r="1527">
      <c r="A1527" s="14" t="n"/>
      <c r="B1527" s="14" t="n"/>
      <c r="C1527" s="14" t="n"/>
      <c r="D1527" s="14" t="n"/>
      <c r="E1527" t="inlineStr">
        <is>
          <t>Inserir docente</t>
        </is>
      </c>
      <c r="F1527" s="14" t="n"/>
      <c r="G1527" s="15" t="inlineStr">
        <is>
          <t xml:space="preserve">Nutrição Animal </t>
        </is>
      </c>
      <c r="H1527" s="14" t="n"/>
      <c r="I1527" s="14" t="n"/>
      <c r="J1527" s="14" t="n"/>
      <c r="K1527" s="14" t="n"/>
      <c r="L1527" s="14" t="n"/>
      <c r="M1527" s="14" t="n"/>
      <c r="N1527" s="14" t="n"/>
      <c r="AA1527" s="14">
        <f>SUM(O1527:Z1527)</f>
        <v/>
      </c>
      <c r="AB1527" s="14" t="n"/>
    </row>
    <row r="1528">
      <c r="A1528" s="14" t="n"/>
      <c r="B1528" s="14" t="n"/>
      <c r="C1528" s="14" t="n"/>
      <c r="D1528" s="14" t="n"/>
      <c r="E1528" t="inlineStr">
        <is>
          <t>Inserir docente</t>
        </is>
      </c>
      <c r="F1528" s="14" t="n"/>
      <c r="G1528" s="15" t="inlineStr">
        <is>
          <t xml:space="preserve">Nutrição Animal </t>
        </is>
      </c>
      <c r="H1528" s="14" t="n"/>
      <c r="I1528" s="14" t="n"/>
      <c r="J1528" s="14" t="n"/>
      <c r="K1528" s="14" t="n"/>
      <c r="L1528" s="14" t="n"/>
      <c r="M1528" s="14" t="n"/>
      <c r="N1528" s="14" t="n"/>
      <c r="AA1528" s="14">
        <f>SUM(O1528:Z1528)</f>
        <v/>
      </c>
      <c r="AB1528" s="14" t="n"/>
    </row>
    <row r="1529">
      <c r="A1529" s="14" t="n"/>
      <c r="B1529" s="14" t="n"/>
      <c r="C1529" s="14" t="n"/>
      <c r="D1529" s="14" t="n"/>
      <c r="E1529" t="inlineStr">
        <is>
          <t>Inserir docente</t>
        </is>
      </c>
      <c r="F1529" s="14" t="n"/>
      <c r="G1529" s="15" t="inlineStr">
        <is>
          <t xml:space="preserve">Nutrição Animal </t>
        </is>
      </c>
      <c r="H1529" s="14" t="n"/>
      <c r="I1529" s="14" t="n"/>
      <c r="J1529" s="14" t="n"/>
      <c r="K1529" s="14" t="n"/>
      <c r="L1529" s="14" t="n"/>
      <c r="M1529" s="14" t="n"/>
      <c r="N1529" s="14" t="n"/>
      <c r="AA1529" s="14">
        <f>SUM(O1529:Z1529)</f>
        <v/>
      </c>
      <c r="AB1529" s="14" t="n"/>
    </row>
    <row r="1530">
      <c r="A1530" s="14" t="n"/>
      <c r="B1530" s="14" t="n"/>
      <c r="C1530" s="14" t="n"/>
      <c r="D1530" s="14" t="n"/>
      <c r="E1530" t="inlineStr">
        <is>
          <t>Inserir docente</t>
        </is>
      </c>
      <c r="F1530" s="14" t="n"/>
      <c r="G1530" s="15" t="inlineStr">
        <is>
          <t xml:space="preserve">Nutrição Animal </t>
        </is>
      </c>
      <c r="H1530" s="14" t="n"/>
      <c r="I1530" s="14" t="n"/>
      <c r="J1530" s="14" t="n"/>
      <c r="K1530" s="14" t="n"/>
      <c r="L1530" s="14" t="n"/>
      <c r="M1530" s="14" t="n"/>
      <c r="N1530" s="14" t="n"/>
      <c r="AA1530" s="14">
        <f>SUM(O1530:Z1530)</f>
        <v/>
      </c>
      <c r="AB1530" s="14" t="n"/>
    </row>
    <row r="1531"/>
    <row r="1532">
      <c r="A1532" s="14" t="inlineStr">
        <is>
          <t>Ciências Agrárias</t>
        </is>
      </c>
      <c r="B1532" s="14" t="inlineStr">
        <is>
          <t>1.1 Agricultura, Silvicultura e Pescas</t>
        </is>
      </c>
      <c r="C1532" s="14" t="inlineStr">
        <is>
          <t>EAGR</t>
        </is>
      </c>
      <c r="D1532" s="14" t="inlineStr">
        <is>
          <t>DCEB</t>
        </is>
      </c>
      <c r="E1532" s="14" t="inlineStr">
        <is>
          <t>Henrique Manuel Filipe Ribeiro</t>
        </is>
      </c>
      <c r="F1532" s="14" t="inlineStr">
        <is>
          <t>sim</t>
        </is>
      </c>
      <c r="G1532" s="14" t="inlineStr">
        <is>
          <t>Nutrição Vegetal, Fertilidade do Solo e Fertilização</t>
        </is>
      </c>
      <c r="H1532" s="14" t="inlineStr">
        <is>
          <t>1º ciclo</t>
        </is>
      </c>
      <c r="I1532" s="14" t="inlineStr">
        <is>
          <t>2541</t>
        </is>
      </c>
      <c r="J1532" s="14" t="inlineStr">
        <is>
          <t>2º</t>
        </is>
      </c>
      <c r="K1532" s="14" t="inlineStr">
        <is>
          <t>2º</t>
        </is>
      </c>
      <c r="L1532" s="14" t="n">
        <v>6</v>
      </c>
      <c r="M1532" s="14" t="n">
        <v>14</v>
      </c>
      <c r="N1532" s="14" t="n">
        <v>56</v>
      </c>
      <c r="O1532" s="14" t="n"/>
      <c r="P1532" s="14" t="n"/>
      <c r="Q1532" s="14" t="n"/>
      <c r="R1532" s="14" t="n"/>
      <c r="S1532" s="14" t="n"/>
      <c r="T1532" s="14" t="n"/>
      <c r="U1532" s="14" t="n"/>
      <c r="V1532" s="14" t="n"/>
      <c r="W1532" s="14" t="n"/>
      <c r="X1532" s="14" t="n"/>
      <c r="Y1532" s="14" t="n"/>
      <c r="Z1532" s="14" t="n"/>
      <c r="AA1532" s="14" t="inlineStr"/>
      <c r="AB1532" s="14">
        <f>VLOOKUP(int(I1532),'DSD (informação UCs)'!AY:AZ, 2, FALSE)-SUM(O1533:Z1547)</f>
        <v/>
      </c>
    </row>
    <row r="1533">
      <c r="A1533" s="14" t="n"/>
      <c r="B1533" s="14" t="n"/>
      <c r="C1533" s="14" t="n"/>
      <c r="D1533" s="14" t="n"/>
      <c r="E1533" t="inlineStr">
        <is>
          <t>Inserir docente</t>
        </is>
      </c>
      <c r="F1533" s="14" t="n"/>
      <c r="G1533" s="15" t="inlineStr">
        <is>
          <t>Nutrição Vegetal, Fertilidade do Solo e Fertilização</t>
        </is>
      </c>
      <c r="H1533" s="14" t="n"/>
      <c r="I1533" s="14" t="n"/>
      <c r="J1533" s="14" t="n"/>
      <c r="K1533" s="14" t="n"/>
      <c r="L1533" s="14" t="n"/>
      <c r="M1533" s="14" t="n"/>
      <c r="N1533" s="14" t="n"/>
      <c r="AA1533" s="14">
        <f>SUM(O1533:Z1533)</f>
        <v/>
      </c>
      <c r="AB1533" s="14" t="n"/>
    </row>
    <row r="1534">
      <c r="A1534" s="14" t="n"/>
      <c r="B1534" s="14" t="n"/>
      <c r="C1534" s="14" t="n"/>
      <c r="D1534" s="14" t="n"/>
      <c r="E1534" t="inlineStr">
        <is>
          <t>Inserir docente</t>
        </is>
      </c>
      <c r="F1534" s="14" t="n"/>
      <c r="G1534" s="15" t="inlineStr">
        <is>
          <t>Nutrição Vegetal, Fertilidade do Solo e Fertilização</t>
        </is>
      </c>
      <c r="H1534" s="14" t="n"/>
      <c r="I1534" s="14" t="n"/>
      <c r="J1534" s="14" t="n"/>
      <c r="K1534" s="14" t="n"/>
      <c r="L1534" s="14" t="n"/>
      <c r="M1534" s="14" t="n"/>
      <c r="N1534" s="14" t="n"/>
      <c r="AA1534" s="14">
        <f>SUM(O1534:Z1534)</f>
        <v/>
      </c>
      <c r="AB1534" s="14" t="n"/>
    </row>
    <row r="1535">
      <c r="A1535" s="14" t="n"/>
      <c r="B1535" s="14" t="n"/>
      <c r="C1535" s="14" t="n"/>
      <c r="D1535" s="14" t="n"/>
      <c r="E1535" t="inlineStr">
        <is>
          <t>Inserir docente</t>
        </is>
      </c>
      <c r="F1535" s="14" t="n"/>
      <c r="G1535" s="15" t="inlineStr">
        <is>
          <t>Nutrição Vegetal, Fertilidade do Solo e Fertilização</t>
        </is>
      </c>
      <c r="H1535" s="14" t="n"/>
      <c r="I1535" s="14" t="n"/>
      <c r="J1535" s="14" t="n"/>
      <c r="K1535" s="14" t="n"/>
      <c r="L1535" s="14" t="n"/>
      <c r="M1535" s="14" t="n"/>
      <c r="N1535" s="14" t="n"/>
      <c r="AA1535" s="14">
        <f>SUM(O1535:Z1535)</f>
        <v/>
      </c>
      <c r="AB1535" s="14" t="n"/>
    </row>
    <row r="1536">
      <c r="A1536" s="14" t="n"/>
      <c r="B1536" s="14" t="n"/>
      <c r="C1536" s="14" t="n"/>
      <c r="D1536" s="14" t="n"/>
      <c r="E1536" t="inlineStr">
        <is>
          <t>Inserir docente</t>
        </is>
      </c>
      <c r="F1536" s="14" t="n"/>
      <c r="G1536" s="15" t="inlineStr">
        <is>
          <t>Nutrição Vegetal, Fertilidade do Solo e Fertilização</t>
        </is>
      </c>
      <c r="H1536" s="14" t="n"/>
      <c r="I1536" s="14" t="n"/>
      <c r="J1536" s="14" t="n"/>
      <c r="K1536" s="14" t="n"/>
      <c r="L1536" s="14" t="n"/>
      <c r="M1536" s="14" t="n"/>
      <c r="N1536" s="14" t="n"/>
      <c r="AA1536" s="14">
        <f>SUM(O1536:Z1536)</f>
        <v/>
      </c>
      <c r="AB1536" s="14" t="n"/>
    </row>
    <row r="1537">
      <c r="A1537" s="14" t="n"/>
      <c r="B1537" s="14" t="n"/>
      <c r="C1537" s="14" t="n"/>
      <c r="D1537" s="14" t="n"/>
      <c r="E1537" t="inlineStr">
        <is>
          <t>Inserir docente</t>
        </is>
      </c>
      <c r="F1537" s="14" t="n"/>
      <c r="G1537" s="15" t="inlineStr">
        <is>
          <t>Nutrição Vegetal, Fertilidade do Solo e Fertilização</t>
        </is>
      </c>
      <c r="H1537" s="14" t="n"/>
      <c r="I1537" s="14" t="n"/>
      <c r="J1537" s="14" t="n"/>
      <c r="K1537" s="14" t="n"/>
      <c r="L1537" s="14" t="n"/>
      <c r="M1537" s="14" t="n"/>
      <c r="N1537" s="14" t="n"/>
      <c r="AA1537" s="14">
        <f>SUM(O1537:Z1537)</f>
        <v/>
      </c>
      <c r="AB1537" s="14" t="n"/>
    </row>
    <row r="1538">
      <c r="A1538" s="14" t="n"/>
      <c r="B1538" s="14" t="n"/>
      <c r="C1538" s="14" t="n"/>
      <c r="D1538" s="14" t="n"/>
      <c r="E1538" t="inlineStr">
        <is>
          <t>Inserir docente</t>
        </is>
      </c>
      <c r="F1538" s="14" t="n"/>
      <c r="G1538" s="15" t="inlineStr">
        <is>
          <t>Nutrição Vegetal, Fertilidade do Solo e Fertilização</t>
        </is>
      </c>
      <c r="H1538" s="14" t="n"/>
      <c r="I1538" s="14" t="n"/>
      <c r="J1538" s="14" t="n"/>
      <c r="K1538" s="14" t="n"/>
      <c r="L1538" s="14" t="n"/>
      <c r="M1538" s="14" t="n"/>
      <c r="N1538" s="14" t="n"/>
      <c r="AA1538" s="14">
        <f>SUM(O1538:Z1538)</f>
        <v/>
      </c>
      <c r="AB1538" s="14" t="n"/>
    </row>
    <row r="1539">
      <c r="A1539" s="14" t="n"/>
      <c r="B1539" s="14" t="n"/>
      <c r="C1539" s="14" t="n"/>
      <c r="D1539" s="14" t="n"/>
      <c r="E1539" t="inlineStr">
        <is>
          <t>Inserir docente</t>
        </is>
      </c>
      <c r="F1539" s="14" t="n"/>
      <c r="G1539" s="15" t="inlineStr">
        <is>
          <t>Nutrição Vegetal, Fertilidade do Solo e Fertilização</t>
        </is>
      </c>
      <c r="H1539" s="14" t="n"/>
      <c r="I1539" s="14" t="n"/>
      <c r="J1539" s="14" t="n"/>
      <c r="K1539" s="14" t="n"/>
      <c r="L1539" s="14" t="n"/>
      <c r="M1539" s="14" t="n"/>
      <c r="N1539" s="14" t="n"/>
      <c r="AA1539" s="14">
        <f>SUM(O1539:Z1539)</f>
        <v/>
      </c>
      <c r="AB1539" s="14" t="n"/>
    </row>
    <row r="1540">
      <c r="A1540" s="14" t="n"/>
      <c r="B1540" s="14" t="n"/>
      <c r="C1540" s="14" t="n"/>
      <c r="D1540" s="14" t="n"/>
      <c r="E1540" t="inlineStr">
        <is>
          <t>Inserir docente</t>
        </is>
      </c>
      <c r="F1540" s="14" t="n"/>
      <c r="G1540" s="15" t="inlineStr">
        <is>
          <t>Nutrição Vegetal, Fertilidade do Solo e Fertilização</t>
        </is>
      </c>
      <c r="H1540" s="14" t="n"/>
      <c r="I1540" s="14" t="n"/>
      <c r="J1540" s="14" t="n"/>
      <c r="K1540" s="14" t="n"/>
      <c r="L1540" s="14" t="n"/>
      <c r="M1540" s="14" t="n"/>
      <c r="N1540" s="14" t="n"/>
      <c r="AA1540" s="14">
        <f>SUM(O1540:Z1540)</f>
        <v/>
      </c>
      <c r="AB1540" s="14" t="n"/>
    </row>
    <row r="1541">
      <c r="A1541" s="14" t="n"/>
      <c r="B1541" s="14" t="n"/>
      <c r="C1541" s="14" t="n"/>
      <c r="D1541" s="14" t="n"/>
      <c r="E1541" t="inlineStr">
        <is>
          <t>Inserir docente</t>
        </is>
      </c>
      <c r="F1541" s="14" t="n"/>
      <c r="G1541" s="15" t="inlineStr">
        <is>
          <t>Nutrição Vegetal, Fertilidade do Solo e Fertilização</t>
        </is>
      </c>
      <c r="H1541" s="14" t="n"/>
      <c r="I1541" s="14" t="n"/>
      <c r="J1541" s="14" t="n"/>
      <c r="K1541" s="14" t="n"/>
      <c r="L1541" s="14" t="n"/>
      <c r="M1541" s="14" t="n"/>
      <c r="N1541" s="14" t="n"/>
      <c r="AA1541" s="14">
        <f>SUM(O1541:Z1541)</f>
        <v/>
      </c>
      <c r="AB1541" s="14" t="n"/>
    </row>
    <row r="1542">
      <c r="A1542" s="14" t="n"/>
      <c r="B1542" s="14" t="n"/>
      <c r="C1542" s="14" t="n"/>
      <c r="D1542" s="14" t="n"/>
      <c r="E1542" t="inlineStr">
        <is>
          <t>Inserir docente</t>
        </is>
      </c>
      <c r="F1542" s="14" t="n"/>
      <c r="G1542" s="15" t="inlineStr">
        <is>
          <t>Nutrição Vegetal, Fertilidade do Solo e Fertilização</t>
        </is>
      </c>
      <c r="H1542" s="14" t="n"/>
      <c r="I1542" s="14" t="n"/>
      <c r="J1542" s="14" t="n"/>
      <c r="K1542" s="14" t="n"/>
      <c r="L1542" s="14" t="n"/>
      <c r="M1542" s="14" t="n"/>
      <c r="N1542" s="14" t="n"/>
      <c r="AA1542" s="14">
        <f>SUM(O1542:Z1542)</f>
        <v/>
      </c>
      <c r="AB1542" s="14" t="n"/>
    </row>
    <row r="1543">
      <c r="A1543" s="14" t="n"/>
      <c r="B1543" s="14" t="n"/>
      <c r="C1543" s="14" t="n"/>
      <c r="D1543" s="14" t="n"/>
      <c r="E1543" t="inlineStr">
        <is>
          <t>Inserir docente</t>
        </is>
      </c>
      <c r="F1543" s="14" t="n"/>
      <c r="G1543" s="15" t="inlineStr">
        <is>
          <t>Nutrição Vegetal, Fertilidade do Solo e Fertilização</t>
        </is>
      </c>
      <c r="H1543" s="14" t="n"/>
      <c r="I1543" s="14" t="n"/>
      <c r="J1543" s="14" t="n"/>
      <c r="K1543" s="14" t="n"/>
      <c r="L1543" s="14" t="n"/>
      <c r="M1543" s="14" t="n"/>
      <c r="N1543" s="14" t="n"/>
      <c r="AA1543" s="14">
        <f>SUM(O1543:Z1543)</f>
        <v/>
      </c>
      <c r="AB1543" s="14" t="n"/>
    </row>
    <row r="1544">
      <c r="A1544" s="14" t="n"/>
      <c r="B1544" s="14" t="n"/>
      <c r="C1544" s="14" t="n"/>
      <c r="D1544" s="14" t="n"/>
      <c r="E1544" t="inlineStr">
        <is>
          <t>Inserir docente</t>
        </is>
      </c>
      <c r="F1544" s="14" t="n"/>
      <c r="G1544" s="15" t="inlineStr">
        <is>
          <t>Nutrição Vegetal, Fertilidade do Solo e Fertilização</t>
        </is>
      </c>
      <c r="H1544" s="14" t="n"/>
      <c r="I1544" s="14" t="n"/>
      <c r="J1544" s="14" t="n"/>
      <c r="K1544" s="14" t="n"/>
      <c r="L1544" s="14" t="n"/>
      <c r="M1544" s="14" t="n"/>
      <c r="N1544" s="14" t="n"/>
      <c r="AA1544" s="14">
        <f>SUM(O1544:Z1544)</f>
        <v/>
      </c>
      <c r="AB1544" s="14" t="n"/>
    </row>
    <row r="1545">
      <c r="A1545" s="14" t="n"/>
      <c r="B1545" s="14" t="n"/>
      <c r="C1545" s="14" t="n"/>
      <c r="D1545" s="14" t="n"/>
      <c r="E1545" t="inlineStr">
        <is>
          <t>Inserir docente</t>
        </is>
      </c>
      <c r="F1545" s="14" t="n"/>
      <c r="G1545" s="15" t="inlineStr">
        <is>
          <t>Nutrição Vegetal, Fertilidade do Solo e Fertilização</t>
        </is>
      </c>
      <c r="H1545" s="14" t="n"/>
      <c r="I1545" s="14" t="n"/>
      <c r="J1545" s="14" t="n"/>
      <c r="K1545" s="14" t="n"/>
      <c r="L1545" s="14" t="n"/>
      <c r="M1545" s="14" t="n"/>
      <c r="N1545" s="14" t="n"/>
      <c r="AA1545" s="14">
        <f>SUM(O1545:Z1545)</f>
        <v/>
      </c>
      <c r="AB1545" s="14" t="n"/>
    </row>
    <row r="1546">
      <c r="A1546" s="14" t="n"/>
      <c r="B1546" s="14" t="n"/>
      <c r="C1546" s="14" t="n"/>
      <c r="D1546" s="14" t="n"/>
      <c r="E1546" t="inlineStr">
        <is>
          <t>Inserir docente</t>
        </is>
      </c>
      <c r="F1546" s="14" t="n"/>
      <c r="G1546" s="15" t="inlineStr">
        <is>
          <t>Nutrição Vegetal, Fertilidade do Solo e Fertilização</t>
        </is>
      </c>
      <c r="H1546" s="14" t="n"/>
      <c r="I1546" s="14" t="n"/>
      <c r="J1546" s="14" t="n"/>
      <c r="K1546" s="14" t="n"/>
      <c r="L1546" s="14" t="n"/>
      <c r="M1546" s="14" t="n"/>
      <c r="N1546" s="14" t="n"/>
      <c r="AA1546" s="14">
        <f>SUM(O1546:Z1546)</f>
        <v/>
      </c>
      <c r="AB1546" s="14" t="n"/>
    </row>
    <row r="1547">
      <c r="A1547" s="14" t="n"/>
      <c r="B1547" s="14" t="n"/>
      <c r="C1547" s="14" t="n"/>
      <c r="D1547" s="14" t="n"/>
      <c r="E1547" t="inlineStr">
        <is>
          <t>Inserir docente</t>
        </is>
      </c>
      <c r="F1547" s="14" t="n"/>
      <c r="G1547" s="15" t="inlineStr">
        <is>
          <t>Nutrição Vegetal, Fertilidade do Solo e Fertilização</t>
        </is>
      </c>
      <c r="H1547" s="14" t="n"/>
      <c r="I1547" s="14" t="n"/>
      <c r="J1547" s="14" t="n"/>
      <c r="K1547" s="14" t="n"/>
      <c r="L1547" s="14" t="n"/>
      <c r="M1547" s="14" t="n"/>
      <c r="N1547" s="14" t="n"/>
      <c r="AA1547" s="14">
        <f>SUM(O1547:Z1547)</f>
        <v/>
      </c>
      <c r="AB1547" s="14" t="n"/>
    </row>
    <row r="1548"/>
    <row r="1549">
      <c r="A1549" s="14" t="inlineStr">
        <is>
          <t>Ciências Agrárias</t>
        </is>
      </c>
      <c r="B1549" s="14" t="inlineStr">
        <is>
          <t>1.1 Agricultura, Silvicultura e Pescas</t>
        </is>
      </c>
      <c r="C1549" s="14" t="inlineStr">
        <is>
          <t>FLO</t>
        </is>
      </c>
      <c r="D1549" s="14" t="inlineStr">
        <is>
          <t>DRAT</t>
        </is>
      </c>
      <c r="E1549" s="14" t="inlineStr">
        <is>
          <t>Pedro César Ochôa de Carvalho</t>
        </is>
      </c>
      <c r="F1549" s="14" t="inlineStr">
        <is>
          <t>sim</t>
        </is>
      </c>
      <c r="G1549" s="14" t="inlineStr">
        <is>
          <t>Operações Florestais</t>
        </is>
      </c>
      <c r="H1549" s="14" t="inlineStr">
        <is>
          <t>1º ciclo</t>
        </is>
      </c>
      <c r="I1549" s="14" t="n">
        <v>2542</v>
      </c>
      <c r="J1549" s="14" t="inlineStr">
        <is>
          <t>2º</t>
        </is>
      </c>
      <c r="K1549" s="14" t="inlineStr">
        <is>
          <t>2º</t>
        </is>
      </c>
      <c r="L1549" s="14" t="n">
        <v>3</v>
      </c>
      <c r="M1549" s="14" t="n">
        <v>7</v>
      </c>
      <c r="N1549" s="14" t="n">
        <v>28</v>
      </c>
      <c r="O1549" s="14" t="n"/>
      <c r="P1549" s="14" t="n"/>
      <c r="Q1549" s="14" t="n"/>
      <c r="R1549" s="14" t="n"/>
      <c r="S1549" s="14" t="n"/>
      <c r="T1549" s="14" t="n"/>
      <c r="U1549" s="14" t="n"/>
      <c r="V1549" s="14" t="n"/>
      <c r="W1549" s="14" t="n"/>
      <c r="X1549" s="14" t="n"/>
      <c r="Y1549" s="14" t="n"/>
      <c r="Z1549" s="14" t="n"/>
      <c r="AA1549" s="14" t="inlineStr"/>
      <c r="AB1549" s="14">
        <f>VLOOKUP(int(I1549),'DSD (informação UCs)'!AY:AZ, 2, FALSE)-SUM(O1550:Z1564)</f>
        <v/>
      </c>
    </row>
    <row r="1550">
      <c r="A1550" s="14" t="n"/>
      <c r="B1550" s="14" t="n"/>
      <c r="C1550" s="14" t="n"/>
      <c r="D1550" s="14" t="n"/>
      <c r="E1550" t="inlineStr">
        <is>
          <t>Inserir docente</t>
        </is>
      </c>
      <c r="F1550" s="14" t="n"/>
      <c r="G1550" s="15" t="inlineStr">
        <is>
          <t>Operações Florestais</t>
        </is>
      </c>
      <c r="H1550" s="14" t="n"/>
      <c r="I1550" s="14" t="n"/>
      <c r="J1550" s="14" t="n"/>
      <c r="K1550" s="14" t="n"/>
      <c r="L1550" s="14" t="n"/>
      <c r="M1550" s="14" t="n"/>
      <c r="N1550" s="14" t="n"/>
      <c r="AA1550" s="14">
        <f>SUM(O1550:Z1550)</f>
        <v/>
      </c>
      <c r="AB1550" s="14" t="n"/>
    </row>
    <row r="1551">
      <c r="A1551" s="14" t="n"/>
      <c r="B1551" s="14" t="n"/>
      <c r="C1551" s="14" t="n"/>
      <c r="D1551" s="14" t="n"/>
      <c r="E1551" t="inlineStr">
        <is>
          <t>Inserir docente</t>
        </is>
      </c>
      <c r="F1551" s="14" t="n"/>
      <c r="G1551" s="15" t="inlineStr">
        <is>
          <t>Operações Florestais</t>
        </is>
      </c>
      <c r="H1551" s="14" t="n"/>
      <c r="I1551" s="14" t="n"/>
      <c r="J1551" s="14" t="n"/>
      <c r="K1551" s="14" t="n"/>
      <c r="L1551" s="14" t="n"/>
      <c r="M1551" s="14" t="n"/>
      <c r="N1551" s="14" t="n"/>
      <c r="AA1551" s="14">
        <f>SUM(O1551:Z1551)</f>
        <v/>
      </c>
      <c r="AB1551" s="14" t="n"/>
    </row>
    <row r="1552">
      <c r="A1552" s="14" t="n"/>
      <c r="B1552" s="14" t="n"/>
      <c r="C1552" s="14" t="n"/>
      <c r="D1552" s="14" t="n"/>
      <c r="E1552" t="inlineStr">
        <is>
          <t>Inserir docente</t>
        </is>
      </c>
      <c r="F1552" s="14" t="n"/>
      <c r="G1552" s="15" t="inlineStr">
        <is>
          <t>Operações Florestais</t>
        </is>
      </c>
      <c r="H1552" s="14" t="n"/>
      <c r="I1552" s="14" t="n"/>
      <c r="J1552" s="14" t="n"/>
      <c r="K1552" s="14" t="n"/>
      <c r="L1552" s="14" t="n"/>
      <c r="M1552" s="14" t="n"/>
      <c r="N1552" s="14" t="n"/>
      <c r="AA1552" s="14">
        <f>SUM(O1552:Z1552)</f>
        <v/>
      </c>
      <c r="AB1552" s="14" t="n"/>
    </row>
    <row r="1553">
      <c r="A1553" s="14" t="n"/>
      <c r="B1553" s="14" t="n"/>
      <c r="C1553" s="14" t="n"/>
      <c r="D1553" s="14" t="n"/>
      <c r="E1553" t="inlineStr">
        <is>
          <t>Inserir docente</t>
        </is>
      </c>
      <c r="F1553" s="14" t="n"/>
      <c r="G1553" s="15" t="inlineStr">
        <is>
          <t>Operações Florestais</t>
        </is>
      </c>
      <c r="H1553" s="14" t="n"/>
      <c r="I1553" s="14" t="n"/>
      <c r="J1553" s="14" t="n"/>
      <c r="K1553" s="14" t="n"/>
      <c r="L1553" s="14" t="n"/>
      <c r="M1553" s="14" t="n"/>
      <c r="N1553" s="14" t="n"/>
      <c r="AA1553" s="14">
        <f>SUM(O1553:Z1553)</f>
        <v/>
      </c>
      <c r="AB1553" s="14" t="n"/>
    </row>
    <row r="1554">
      <c r="A1554" s="14" t="n"/>
      <c r="B1554" s="14" t="n"/>
      <c r="C1554" s="14" t="n"/>
      <c r="D1554" s="14" t="n"/>
      <c r="E1554" t="inlineStr">
        <is>
          <t>Inserir docente</t>
        </is>
      </c>
      <c r="F1554" s="14" t="n"/>
      <c r="G1554" s="15" t="inlineStr">
        <is>
          <t>Operações Florestais</t>
        </is>
      </c>
      <c r="H1554" s="14" t="n"/>
      <c r="I1554" s="14" t="n"/>
      <c r="J1554" s="14" t="n"/>
      <c r="K1554" s="14" t="n"/>
      <c r="L1554" s="14" t="n"/>
      <c r="M1554" s="14" t="n"/>
      <c r="N1554" s="14" t="n"/>
      <c r="AA1554" s="14">
        <f>SUM(O1554:Z1554)</f>
        <v/>
      </c>
      <c r="AB1554" s="14" t="n"/>
    </row>
    <row r="1555">
      <c r="A1555" s="14" t="n"/>
      <c r="B1555" s="14" t="n"/>
      <c r="C1555" s="14" t="n"/>
      <c r="D1555" s="14" t="n"/>
      <c r="E1555" t="inlineStr">
        <is>
          <t>Inserir docente</t>
        </is>
      </c>
      <c r="F1555" s="14" t="n"/>
      <c r="G1555" s="15" t="inlineStr">
        <is>
          <t>Operações Florestais</t>
        </is>
      </c>
      <c r="H1555" s="14" t="n"/>
      <c r="I1555" s="14" t="n"/>
      <c r="J1555" s="14" t="n"/>
      <c r="K1555" s="14" t="n"/>
      <c r="L1555" s="14" t="n"/>
      <c r="M1555" s="14" t="n"/>
      <c r="N1555" s="14" t="n"/>
      <c r="AA1555" s="14">
        <f>SUM(O1555:Z1555)</f>
        <v/>
      </c>
      <c r="AB1555" s="14" t="n"/>
    </row>
    <row r="1556">
      <c r="A1556" s="14" t="n"/>
      <c r="B1556" s="14" t="n"/>
      <c r="C1556" s="14" t="n"/>
      <c r="D1556" s="14" t="n"/>
      <c r="E1556" t="inlineStr">
        <is>
          <t>Inserir docente</t>
        </is>
      </c>
      <c r="F1556" s="14" t="n"/>
      <c r="G1556" s="15" t="inlineStr">
        <is>
          <t>Operações Florestais</t>
        </is>
      </c>
      <c r="H1556" s="14" t="n"/>
      <c r="I1556" s="14" t="n"/>
      <c r="J1556" s="14" t="n"/>
      <c r="K1556" s="14" t="n"/>
      <c r="L1556" s="14" t="n"/>
      <c r="M1556" s="14" t="n"/>
      <c r="N1556" s="14" t="n"/>
      <c r="AA1556" s="14">
        <f>SUM(O1556:Z1556)</f>
        <v/>
      </c>
      <c r="AB1556" s="14" t="n"/>
    </row>
    <row r="1557">
      <c r="A1557" s="14" t="n"/>
      <c r="B1557" s="14" t="n"/>
      <c r="C1557" s="14" t="n"/>
      <c r="D1557" s="14" t="n"/>
      <c r="E1557" t="inlineStr">
        <is>
          <t>Inserir docente</t>
        </is>
      </c>
      <c r="F1557" s="14" t="n"/>
      <c r="G1557" s="15" t="inlineStr">
        <is>
          <t>Operações Florestais</t>
        </is>
      </c>
      <c r="H1557" s="14" t="n"/>
      <c r="I1557" s="14" t="n"/>
      <c r="J1557" s="14" t="n"/>
      <c r="K1557" s="14" t="n"/>
      <c r="L1557" s="14" t="n"/>
      <c r="M1557" s="14" t="n"/>
      <c r="N1557" s="14" t="n"/>
      <c r="AA1557" s="14">
        <f>SUM(O1557:Z1557)</f>
        <v/>
      </c>
      <c r="AB1557" s="14" t="n"/>
    </row>
    <row r="1558">
      <c r="A1558" s="14" t="n"/>
      <c r="B1558" s="14" t="n"/>
      <c r="C1558" s="14" t="n"/>
      <c r="D1558" s="14" t="n"/>
      <c r="E1558" t="inlineStr">
        <is>
          <t>Inserir docente</t>
        </is>
      </c>
      <c r="F1558" s="14" t="n"/>
      <c r="G1558" s="15" t="inlineStr">
        <is>
          <t>Operações Florestais</t>
        </is>
      </c>
      <c r="H1558" s="14" t="n"/>
      <c r="I1558" s="14" t="n"/>
      <c r="J1558" s="14" t="n"/>
      <c r="K1558" s="14" t="n"/>
      <c r="L1558" s="14" t="n"/>
      <c r="M1558" s="14" t="n"/>
      <c r="N1558" s="14" t="n"/>
      <c r="AA1558" s="14">
        <f>SUM(O1558:Z1558)</f>
        <v/>
      </c>
      <c r="AB1558" s="14" t="n"/>
    </row>
    <row r="1559">
      <c r="A1559" s="14" t="n"/>
      <c r="B1559" s="14" t="n"/>
      <c r="C1559" s="14" t="n"/>
      <c r="D1559" s="14" t="n"/>
      <c r="E1559" t="inlineStr">
        <is>
          <t>Inserir docente</t>
        </is>
      </c>
      <c r="F1559" s="14" t="n"/>
      <c r="G1559" s="15" t="inlineStr">
        <is>
          <t>Operações Florestais</t>
        </is>
      </c>
      <c r="H1559" s="14" t="n"/>
      <c r="I1559" s="14" t="n"/>
      <c r="J1559" s="14" t="n"/>
      <c r="K1559" s="14" t="n"/>
      <c r="L1559" s="14" t="n"/>
      <c r="M1559" s="14" t="n"/>
      <c r="N1559" s="14" t="n"/>
      <c r="AA1559" s="14">
        <f>SUM(O1559:Z1559)</f>
        <v/>
      </c>
      <c r="AB1559" s="14" t="n"/>
    </row>
    <row r="1560">
      <c r="A1560" s="14" t="n"/>
      <c r="B1560" s="14" t="n"/>
      <c r="C1560" s="14" t="n"/>
      <c r="D1560" s="14" t="n"/>
      <c r="E1560" t="inlineStr">
        <is>
          <t>Inserir docente</t>
        </is>
      </c>
      <c r="F1560" s="14" t="n"/>
      <c r="G1560" s="15" t="inlineStr">
        <is>
          <t>Operações Florestais</t>
        </is>
      </c>
      <c r="H1560" s="14" t="n"/>
      <c r="I1560" s="14" t="n"/>
      <c r="J1560" s="14" t="n"/>
      <c r="K1560" s="14" t="n"/>
      <c r="L1560" s="14" t="n"/>
      <c r="M1560" s="14" t="n"/>
      <c r="N1560" s="14" t="n"/>
      <c r="AA1560" s="14">
        <f>SUM(O1560:Z1560)</f>
        <v/>
      </c>
      <c r="AB1560" s="14" t="n"/>
    </row>
    <row r="1561">
      <c r="A1561" s="14" t="n"/>
      <c r="B1561" s="14" t="n"/>
      <c r="C1561" s="14" t="n"/>
      <c r="D1561" s="14" t="n"/>
      <c r="E1561" t="inlineStr">
        <is>
          <t>Inserir docente</t>
        </is>
      </c>
      <c r="F1561" s="14" t="n"/>
      <c r="G1561" s="15" t="inlineStr">
        <is>
          <t>Operações Florestais</t>
        </is>
      </c>
      <c r="H1561" s="14" t="n"/>
      <c r="I1561" s="14" t="n"/>
      <c r="J1561" s="14" t="n"/>
      <c r="K1561" s="14" t="n"/>
      <c r="L1561" s="14" t="n"/>
      <c r="M1561" s="14" t="n"/>
      <c r="N1561" s="14" t="n"/>
      <c r="AA1561" s="14">
        <f>SUM(O1561:Z1561)</f>
        <v/>
      </c>
      <c r="AB1561" s="14" t="n"/>
    </row>
    <row r="1562">
      <c r="A1562" s="14" t="n"/>
      <c r="B1562" s="14" t="n"/>
      <c r="C1562" s="14" t="n"/>
      <c r="D1562" s="14" t="n"/>
      <c r="E1562" t="inlineStr">
        <is>
          <t>Inserir docente</t>
        </is>
      </c>
      <c r="F1562" s="14" t="n"/>
      <c r="G1562" s="15" t="inlineStr">
        <is>
          <t>Operações Florestais</t>
        </is>
      </c>
      <c r="H1562" s="14" t="n"/>
      <c r="I1562" s="14" t="n"/>
      <c r="J1562" s="14" t="n"/>
      <c r="K1562" s="14" t="n"/>
      <c r="L1562" s="14" t="n"/>
      <c r="M1562" s="14" t="n"/>
      <c r="N1562" s="14" t="n"/>
      <c r="AA1562" s="14">
        <f>SUM(O1562:Z1562)</f>
        <v/>
      </c>
      <c r="AB1562" s="14" t="n"/>
    </row>
    <row r="1563">
      <c r="A1563" s="14" t="n"/>
      <c r="B1563" s="14" t="n"/>
      <c r="C1563" s="14" t="n"/>
      <c r="D1563" s="14" t="n"/>
      <c r="E1563" t="inlineStr">
        <is>
          <t>Inserir docente</t>
        </is>
      </c>
      <c r="F1563" s="14" t="n"/>
      <c r="G1563" s="15" t="inlineStr">
        <is>
          <t>Operações Florestais</t>
        </is>
      </c>
      <c r="H1563" s="14" t="n"/>
      <c r="I1563" s="14" t="n"/>
      <c r="J1563" s="14" t="n"/>
      <c r="K1563" s="14" t="n"/>
      <c r="L1563" s="14" t="n"/>
      <c r="M1563" s="14" t="n"/>
      <c r="N1563" s="14" t="n"/>
      <c r="AA1563" s="14">
        <f>SUM(O1563:Z1563)</f>
        <v/>
      </c>
      <c r="AB1563" s="14" t="n"/>
    </row>
    <row r="1564">
      <c r="A1564" s="14" t="n"/>
      <c r="B1564" s="14" t="n"/>
      <c r="C1564" s="14" t="n"/>
      <c r="D1564" s="14" t="n"/>
      <c r="E1564" t="inlineStr">
        <is>
          <t>Inserir docente</t>
        </is>
      </c>
      <c r="F1564" s="14" t="n"/>
      <c r="G1564" s="15" t="inlineStr">
        <is>
          <t>Operações Florestais</t>
        </is>
      </c>
      <c r="H1564" s="14" t="n"/>
      <c r="I1564" s="14" t="n"/>
      <c r="J1564" s="14" t="n"/>
      <c r="K1564" s="14" t="n"/>
      <c r="L1564" s="14" t="n"/>
      <c r="M1564" s="14" t="n"/>
      <c r="N1564" s="14" t="n"/>
      <c r="AA1564" s="14">
        <f>SUM(O1564:Z1564)</f>
        <v/>
      </c>
      <c r="AB1564" s="14" t="n"/>
    </row>
    <row r="1565"/>
    <row r="1566">
      <c r="A1566" s="14" t="inlineStr">
        <is>
          <t>Ciências Agrárias</t>
        </is>
      </c>
      <c r="B1566" s="14" t="inlineStr">
        <is>
          <t>1.1 Agricultura, Silvicultura e Pescas</t>
        </is>
      </c>
      <c r="C1566" s="14" t="inlineStr">
        <is>
          <t>EAGR</t>
        </is>
      </c>
      <c r="D1566" s="14" t="inlineStr">
        <is>
          <t>DCEB</t>
        </is>
      </c>
      <c r="E1566" s="14" t="inlineStr">
        <is>
          <t>Ricardo Nuno da Fonseca Garcia Pereira Braga</t>
        </is>
      </c>
      <c r="F1566" s="14" t="inlineStr">
        <is>
          <t>sim</t>
        </is>
      </c>
      <c r="G1566" s="14" t="inlineStr">
        <is>
          <t>Organização da Produção Agrícola e Pecuária</t>
        </is>
      </c>
      <c r="H1566" s="14" t="inlineStr">
        <is>
          <t>1º ciclo</t>
        </is>
      </c>
      <c r="I1566" s="14" t="inlineStr">
        <is>
          <t>2548</t>
        </is>
      </c>
      <c r="J1566" s="14" t="inlineStr">
        <is>
          <t xml:space="preserve">1º </t>
        </is>
      </c>
      <c r="K1566" s="14" t="inlineStr">
        <is>
          <t xml:space="preserve">1º </t>
        </is>
      </c>
      <c r="L1566" s="14" t="n">
        <v>3</v>
      </c>
      <c r="M1566" s="14" t="n">
        <v>7</v>
      </c>
      <c r="N1566" s="14" t="n">
        <v>28</v>
      </c>
      <c r="O1566" s="14" t="n"/>
      <c r="P1566" s="14" t="n"/>
      <c r="Q1566" s="14" t="n"/>
      <c r="R1566" s="14" t="n"/>
      <c r="S1566" s="14" t="n"/>
      <c r="T1566" s="14" t="n"/>
      <c r="U1566" s="14" t="n"/>
      <c r="V1566" s="14" t="n"/>
      <c r="W1566" s="14" t="n"/>
      <c r="X1566" s="14" t="n"/>
      <c r="Y1566" s="14" t="n"/>
      <c r="Z1566" s="14" t="n"/>
      <c r="AA1566" s="14" t="inlineStr"/>
      <c r="AB1566" s="14">
        <f>VLOOKUP(int(I1566),'DSD (informação UCs)'!AY:AZ, 2, FALSE)-SUM(O1567:Z1581)</f>
        <v/>
      </c>
    </row>
    <row r="1567">
      <c r="A1567" s="14" t="n"/>
      <c r="B1567" s="14" t="n"/>
      <c r="C1567" s="14" t="n"/>
      <c r="D1567" s="14" t="n"/>
      <c r="E1567" t="inlineStr">
        <is>
          <t>Inserir docente</t>
        </is>
      </c>
      <c r="F1567" s="14" t="n"/>
      <c r="G1567" s="15" t="inlineStr">
        <is>
          <t>Organização da Produção Agrícola e Pecuária</t>
        </is>
      </c>
      <c r="H1567" s="14" t="n"/>
      <c r="I1567" s="14" t="n"/>
      <c r="J1567" s="14" t="n"/>
      <c r="K1567" s="14" t="n"/>
      <c r="L1567" s="14" t="n"/>
      <c r="M1567" s="14" t="n"/>
      <c r="N1567" s="14" t="n"/>
      <c r="AA1567" s="14">
        <f>SUM(O1567:Z1567)</f>
        <v/>
      </c>
      <c r="AB1567" s="14" t="n"/>
    </row>
    <row r="1568">
      <c r="A1568" s="14" t="n"/>
      <c r="B1568" s="14" t="n"/>
      <c r="C1568" s="14" t="n"/>
      <c r="D1568" s="14" t="n"/>
      <c r="E1568" t="inlineStr">
        <is>
          <t>Inserir docente</t>
        </is>
      </c>
      <c r="F1568" s="14" t="n"/>
      <c r="G1568" s="15" t="inlineStr">
        <is>
          <t>Organização da Produção Agrícola e Pecuária</t>
        </is>
      </c>
      <c r="H1568" s="14" t="n"/>
      <c r="I1568" s="14" t="n"/>
      <c r="J1568" s="14" t="n"/>
      <c r="K1568" s="14" t="n"/>
      <c r="L1568" s="14" t="n"/>
      <c r="M1568" s="14" t="n"/>
      <c r="N1568" s="14" t="n"/>
      <c r="AA1568" s="14">
        <f>SUM(O1568:Z1568)</f>
        <v/>
      </c>
      <c r="AB1568" s="14" t="n"/>
    </row>
    <row r="1569">
      <c r="A1569" s="14" t="n"/>
      <c r="B1569" s="14" t="n"/>
      <c r="C1569" s="14" t="n"/>
      <c r="D1569" s="14" t="n"/>
      <c r="E1569" t="inlineStr">
        <is>
          <t>Inserir docente</t>
        </is>
      </c>
      <c r="F1569" s="14" t="n"/>
      <c r="G1569" s="15" t="inlineStr">
        <is>
          <t>Organização da Produção Agrícola e Pecuária</t>
        </is>
      </c>
      <c r="H1569" s="14" t="n"/>
      <c r="I1569" s="14" t="n"/>
      <c r="J1569" s="14" t="n"/>
      <c r="K1569" s="14" t="n"/>
      <c r="L1569" s="14" t="n"/>
      <c r="M1569" s="14" t="n"/>
      <c r="N1569" s="14" t="n"/>
      <c r="AA1569" s="14">
        <f>SUM(O1569:Z1569)</f>
        <v/>
      </c>
      <c r="AB1569" s="14" t="n"/>
    </row>
    <row r="1570">
      <c r="A1570" s="14" t="n"/>
      <c r="B1570" s="14" t="n"/>
      <c r="C1570" s="14" t="n"/>
      <c r="D1570" s="14" t="n"/>
      <c r="E1570" t="inlineStr">
        <is>
          <t>Inserir docente</t>
        </is>
      </c>
      <c r="F1570" s="14" t="n"/>
      <c r="G1570" s="15" t="inlineStr">
        <is>
          <t>Organização da Produção Agrícola e Pecuária</t>
        </is>
      </c>
      <c r="H1570" s="14" t="n"/>
      <c r="I1570" s="14" t="n"/>
      <c r="J1570" s="14" t="n"/>
      <c r="K1570" s="14" t="n"/>
      <c r="L1570" s="14" t="n"/>
      <c r="M1570" s="14" t="n"/>
      <c r="N1570" s="14" t="n"/>
      <c r="AA1570" s="14">
        <f>SUM(O1570:Z1570)</f>
        <v/>
      </c>
      <c r="AB1570" s="14" t="n"/>
    </row>
    <row r="1571">
      <c r="A1571" s="14" t="n"/>
      <c r="B1571" s="14" t="n"/>
      <c r="C1571" s="14" t="n"/>
      <c r="D1571" s="14" t="n"/>
      <c r="E1571" t="inlineStr">
        <is>
          <t>Inserir docente</t>
        </is>
      </c>
      <c r="F1571" s="14" t="n"/>
      <c r="G1571" s="15" t="inlineStr">
        <is>
          <t>Organização da Produção Agrícola e Pecuária</t>
        </is>
      </c>
      <c r="H1571" s="14" t="n"/>
      <c r="I1571" s="14" t="n"/>
      <c r="J1571" s="14" t="n"/>
      <c r="K1571" s="14" t="n"/>
      <c r="L1571" s="14" t="n"/>
      <c r="M1571" s="14" t="n"/>
      <c r="N1571" s="14" t="n"/>
      <c r="AA1571" s="14">
        <f>SUM(O1571:Z1571)</f>
        <v/>
      </c>
      <c r="AB1571" s="14" t="n"/>
    </row>
    <row r="1572">
      <c r="A1572" s="14" t="n"/>
      <c r="B1572" s="14" t="n"/>
      <c r="C1572" s="14" t="n"/>
      <c r="D1572" s="14" t="n"/>
      <c r="E1572" t="inlineStr">
        <is>
          <t>Inserir docente</t>
        </is>
      </c>
      <c r="F1572" s="14" t="n"/>
      <c r="G1572" s="15" t="inlineStr">
        <is>
          <t>Organização da Produção Agrícola e Pecuária</t>
        </is>
      </c>
      <c r="H1572" s="14" t="n"/>
      <c r="I1572" s="14" t="n"/>
      <c r="J1572" s="14" t="n"/>
      <c r="K1572" s="14" t="n"/>
      <c r="L1572" s="14" t="n"/>
      <c r="M1572" s="14" t="n"/>
      <c r="N1572" s="14" t="n"/>
      <c r="AA1572" s="14">
        <f>SUM(O1572:Z1572)</f>
        <v/>
      </c>
      <c r="AB1572" s="14" t="n"/>
    </row>
    <row r="1573">
      <c r="A1573" s="14" t="n"/>
      <c r="B1573" s="14" t="n"/>
      <c r="C1573" s="14" t="n"/>
      <c r="D1573" s="14" t="n"/>
      <c r="E1573" t="inlineStr">
        <is>
          <t>Inserir docente</t>
        </is>
      </c>
      <c r="F1573" s="14" t="n"/>
      <c r="G1573" s="15" t="inlineStr">
        <is>
          <t>Organização da Produção Agrícola e Pecuária</t>
        </is>
      </c>
      <c r="H1573" s="14" t="n"/>
      <c r="I1573" s="14" t="n"/>
      <c r="J1573" s="14" t="n"/>
      <c r="K1573" s="14" t="n"/>
      <c r="L1573" s="14" t="n"/>
      <c r="M1573" s="14" t="n"/>
      <c r="N1573" s="14" t="n"/>
      <c r="AA1573" s="14">
        <f>SUM(O1573:Z1573)</f>
        <v/>
      </c>
      <c r="AB1573" s="14" t="n"/>
    </row>
    <row r="1574">
      <c r="A1574" s="14" t="n"/>
      <c r="B1574" s="14" t="n"/>
      <c r="C1574" s="14" t="n"/>
      <c r="D1574" s="14" t="n"/>
      <c r="E1574" t="inlineStr">
        <is>
          <t>Inserir docente</t>
        </is>
      </c>
      <c r="F1574" s="14" t="n"/>
      <c r="G1574" s="15" t="inlineStr">
        <is>
          <t>Organização da Produção Agrícola e Pecuária</t>
        </is>
      </c>
      <c r="H1574" s="14" t="n"/>
      <c r="I1574" s="14" t="n"/>
      <c r="J1574" s="14" t="n"/>
      <c r="K1574" s="14" t="n"/>
      <c r="L1574" s="14" t="n"/>
      <c r="M1574" s="14" t="n"/>
      <c r="N1574" s="14" t="n"/>
      <c r="AA1574" s="14">
        <f>SUM(O1574:Z1574)</f>
        <v/>
      </c>
      <c r="AB1574" s="14" t="n"/>
    </row>
    <row r="1575">
      <c r="A1575" s="14" t="n"/>
      <c r="B1575" s="14" t="n"/>
      <c r="C1575" s="14" t="n"/>
      <c r="D1575" s="14" t="n"/>
      <c r="E1575" t="inlineStr">
        <is>
          <t>Inserir docente</t>
        </is>
      </c>
      <c r="F1575" s="14" t="n"/>
      <c r="G1575" s="15" t="inlineStr">
        <is>
          <t>Organização da Produção Agrícola e Pecuária</t>
        </is>
      </c>
      <c r="H1575" s="14" t="n"/>
      <c r="I1575" s="14" t="n"/>
      <c r="J1575" s="14" t="n"/>
      <c r="K1575" s="14" t="n"/>
      <c r="L1575" s="14" t="n"/>
      <c r="M1575" s="14" t="n"/>
      <c r="N1575" s="14" t="n"/>
      <c r="AA1575" s="14">
        <f>SUM(O1575:Z1575)</f>
        <v/>
      </c>
      <c r="AB1575" s="14" t="n"/>
    </row>
    <row r="1576">
      <c r="A1576" s="14" t="n"/>
      <c r="B1576" s="14" t="n"/>
      <c r="C1576" s="14" t="n"/>
      <c r="D1576" s="14" t="n"/>
      <c r="E1576" t="inlineStr">
        <is>
          <t>Inserir docente</t>
        </is>
      </c>
      <c r="F1576" s="14" t="n"/>
      <c r="G1576" s="15" t="inlineStr">
        <is>
          <t>Organização da Produção Agrícola e Pecuária</t>
        </is>
      </c>
      <c r="H1576" s="14" t="n"/>
      <c r="I1576" s="14" t="n"/>
      <c r="J1576" s="14" t="n"/>
      <c r="K1576" s="14" t="n"/>
      <c r="L1576" s="14" t="n"/>
      <c r="M1576" s="14" t="n"/>
      <c r="N1576" s="14" t="n"/>
      <c r="AA1576" s="14">
        <f>SUM(O1576:Z1576)</f>
        <v/>
      </c>
      <c r="AB1576" s="14" t="n"/>
    </row>
    <row r="1577">
      <c r="A1577" s="14" t="n"/>
      <c r="B1577" s="14" t="n"/>
      <c r="C1577" s="14" t="n"/>
      <c r="D1577" s="14" t="n"/>
      <c r="E1577" t="inlineStr">
        <is>
          <t>Inserir docente</t>
        </is>
      </c>
      <c r="F1577" s="14" t="n"/>
      <c r="G1577" s="15" t="inlineStr">
        <is>
          <t>Organização da Produção Agrícola e Pecuária</t>
        </is>
      </c>
      <c r="H1577" s="14" t="n"/>
      <c r="I1577" s="14" t="n"/>
      <c r="J1577" s="14" t="n"/>
      <c r="K1577" s="14" t="n"/>
      <c r="L1577" s="14" t="n"/>
      <c r="M1577" s="14" t="n"/>
      <c r="N1577" s="14" t="n"/>
      <c r="AA1577" s="14">
        <f>SUM(O1577:Z1577)</f>
        <v/>
      </c>
      <c r="AB1577" s="14" t="n"/>
    </row>
    <row r="1578">
      <c r="A1578" s="14" t="n"/>
      <c r="B1578" s="14" t="n"/>
      <c r="C1578" s="14" t="n"/>
      <c r="D1578" s="14" t="n"/>
      <c r="E1578" t="inlineStr">
        <is>
          <t>Inserir docente</t>
        </is>
      </c>
      <c r="F1578" s="14" t="n"/>
      <c r="G1578" s="15" t="inlineStr">
        <is>
          <t>Organização da Produção Agrícola e Pecuária</t>
        </is>
      </c>
      <c r="H1578" s="14" t="n"/>
      <c r="I1578" s="14" t="n"/>
      <c r="J1578" s="14" t="n"/>
      <c r="K1578" s="14" t="n"/>
      <c r="L1578" s="14" t="n"/>
      <c r="M1578" s="14" t="n"/>
      <c r="N1578" s="14" t="n"/>
      <c r="AA1578" s="14">
        <f>SUM(O1578:Z1578)</f>
        <v/>
      </c>
      <c r="AB1578" s="14" t="n"/>
    </row>
    <row r="1579">
      <c r="A1579" s="14" t="n"/>
      <c r="B1579" s="14" t="n"/>
      <c r="C1579" s="14" t="n"/>
      <c r="D1579" s="14" t="n"/>
      <c r="E1579" t="inlineStr">
        <is>
          <t>Inserir docente</t>
        </is>
      </c>
      <c r="F1579" s="14" t="n"/>
      <c r="G1579" s="15" t="inlineStr">
        <is>
          <t>Organização da Produção Agrícola e Pecuária</t>
        </is>
      </c>
      <c r="H1579" s="14" t="n"/>
      <c r="I1579" s="14" t="n"/>
      <c r="J1579" s="14" t="n"/>
      <c r="K1579" s="14" t="n"/>
      <c r="L1579" s="14" t="n"/>
      <c r="M1579" s="14" t="n"/>
      <c r="N1579" s="14" t="n"/>
      <c r="AA1579" s="14">
        <f>SUM(O1579:Z1579)</f>
        <v/>
      </c>
      <c r="AB1579" s="14" t="n"/>
    </row>
    <row r="1580">
      <c r="A1580" s="14" t="n"/>
      <c r="B1580" s="14" t="n"/>
      <c r="C1580" s="14" t="n"/>
      <c r="D1580" s="14" t="n"/>
      <c r="E1580" t="inlineStr">
        <is>
          <t>Inserir docente</t>
        </is>
      </c>
      <c r="F1580" s="14" t="n"/>
      <c r="G1580" s="15" t="inlineStr">
        <is>
          <t>Organização da Produção Agrícola e Pecuária</t>
        </is>
      </c>
      <c r="H1580" s="14" t="n"/>
      <c r="I1580" s="14" t="n"/>
      <c r="J1580" s="14" t="n"/>
      <c r="K1580" s="14" t="n"/>
      <c r="L1580" s="14" t="n"/>
      <c r="M1580" s="14" t="n"/>
      <c r="N1580" s="14" t="n"/>
      <c r="AA1580" s="14">
        <f>SUM(O1580:Z1580)</f>
        <v/>
      </c>
      <c r="AB1580" s="14" t="n"/>
    </row>
    <row r="1581">
      <c r="A1581" s="14" t="n"/>
      <c r="B1581" s="14" t="n"/>
      <c r="C1581" s="14" t="n"/>
      <c r="D1581" s="14" t="n"/>
      <c r="E1581" t="inlineStr">
        <is>
          <t>Inserir docente</t>
        </is>
      </c>
      <c r="F1581" s="14" t="n"/>
      <c r="G1581" s="15" t="inlineStr">
        <is>
          <t>Organização da Produção Agrícola e Pecuária</t>
        </is>
      </c>
      <c r="H1581" s="14" t="n"/>
      <c r="I1581" s="14" t="n"/>
      <c r="J1581" s="14" t="n"/>
      <c r="K1581" s="14" t="n"/>
      <c r="L1581" s="14" t="n"/>
      <c r="M1581" s="14" t="n"/>
      <c r="N1581" s="14" t="n"/>
      <c r="AA1581" s="14">
        <f>SUM(O1581:Z1581)</f>
        <v/>
      </c>
      <c r="AB1581" s="14" t="n"/>
    </row>
    <row r="1582"/>
    <row r="1583">
      <c r="A1583" s="14" t="inlineStr">
        <is>
          <t>Ciências Agrárias</t>
        </is>
      </c>
      <c r="B1583" s="14" t="inlineStr">
        <is>
          <t>1.1 Agricultura, Silvicultura e Pescas</t>
        </is>
      </c>
      <c r="C1583" s="14" t="inlineStr">
        <is>
          <t>EAGR</t>
        </is>
      </c>
      <c r="D1583" s="14" t="inlineStr">
        <is>
          <t>DCEB</t>
        </is>
      </c>
      <c r="E1583" s="14" t="inlineStr">
        <is>
          <t>Maria Odete Pereira Torres</t>
        </is>
      </c>
      <c r="F1583" s="14" t="inlineStr">
        <is>
          <t>sim</t>
        </is>
      </c>
      <c r="G1583" s="14" t="inlineStr">
        <is>
          <t>Pastagens e Forragens</t>
        </is>
      </c>
      <c r="H1583" s="14" t="inlineStr">
        <is>
          <t>1º ciclo</t>
        </is>
      </c>
      <c r="I1583" s="14" t="inlineStr">
        <is>
          <t>2549</t>
        </is>
      </c>
      <c r="J1583" s="14" t="inlineStr">
        <is>
          <t>3º</t>
        </is>
      </c>
      <c r="K1583" s="14" t="inlineStr">
        <is>
          <t>2º</t>
        </is>
      </c>
      <c r="L1583" s="14" t="n">
        <v>6</v>
      </c>
      <c r="M1583" s="14" t="n">
        <v>14</v>
      </c>
      <c r="N1583" s="14" t="n">
        <v>56</v>
      </c>
      <c r="O1583" s="14" t="n"/>
      <c r="P1583" s="14" t="n"/>
      <c r="Q1583" s="14" t="n"/>
      <c r="R1583" s="14" t="n"/>
      <c r="S1583" s="14" t="n"/>
      <c r="T1583" s="14" t="n"/>
      <c r="U1583" s="14" t="n"/>
      <c r="V1583" s="14" t="n"/>
      <c r="W1583" s="14" t="n"/>
      <c r="X1583" s="14" t="n"/>
      <c r="Y1583" s="14" t="n"/>
      <c r="Z1583" s="14" t="n"/>
      <c r="AA1583" s="14" t="inlineStr"/>
      <c r="AB1583" s="14">
        <f>VLOOKUP(int(I1583),'DSD (informação UCs)'!AY:AZ, 2, FALSE)-SUM(O1584:Z1598)</f>
        <v/>
      </c>
    </row>
    <row r="1584">
      <c r="A1584" s="14" t="n"/>
      <c r="B1584" s="14" t="n"/>
      <c r="C1584" s="14" t="n"/>
      <c r="D1584" s="14" t="n"/>
      <c r="E1584" t="inlineStr">
        <is>
          <t>Inserir docente</t>
        </is>
      </c>
      <c r="F1584" s="14" t="n"/>
      <c r="G1584" s="15" t="inlineStr">
        <is>
          <t>Pastagens e Forragens</t>
        </is>
      </c>
      <c r="H1584" s="14" t="n"/>
      <c r="I1584" s="14" t="n"/>
      <c r="J1584" s="14" t="n"/>
      <c r="K1584" s="14" t="n"/>
      <c r="L1584" s="14" t="n"/>
      <c r="M1584" s="14" t="n"/>
      <c r="N1584" s="14" t="n"/>
      <c r="AA1584" s="14">
        <f>SUM(O1584:Z1584)</f>
        <v/>
      </c>
      <c r="AB1584" s="14" t="n"/>
    </row>
    <row r="1585">
      <c r="A1585" s="14" t="n"/>
      <c r="B1585" s="14" t="n"/>
      <c r="C1585" s="14" t="n"/>
      <c r="D1585" s="14" t="n"/>
      <c r="E1585" t="inlineStr">
        <is>
          <t>Inserir docente</t>
        </is>
      </c>
      <c r="F1585" s="14" t="n"/>
      <c r="G1585" s="15" t="inlineStr">
        <is>
          <t>Pastagens e Forragens</t>
        </is>
      </c>
      <c r="H1585" s="14" t="n"/>
      <c r="I1585" s="14" t="n"/>
      <c r="J1585" s="14" t="n"/>
      <c r="K1585" s="14" t="n"/>
      <c r="L1585" s="14" t="n"/>
      <c r="M1585" s="14" t="n"/>
      <c r="N1585" s="14" t="n"/>
      <c r="AA1585" s="14">
        <f>SUM(O1585:Z1585)</f>
        <v/>
      </c>
      <c r="AB1585" s="14" t="n"/>
    </row>
    <row r="1586">
      <c r="A1586" s="14" t="n"/>
      <c r="B1586" s="14" t="n"/>
      <c r="C1586" s="14" t="n"/>
      <c r="D1586" s="14" t="n"/>
      <c r="E1586" t="inlineStr">
        <is>
          <t>Inserir docente</t>
        </is>
      </c>
      <c r="F1586" s="14" t="n"/>
      <c r="G1586" s="15" t="inlineStr">
        <is>
          <t>Pastagens e Forragens</t>
        </is>
      </c>
      <c r="H1586" s="14" t="n"/>
      <c r="I1586" s="14" t="n"/>
      <c r="J1586" s="14" t="n"/>
      <c r="K1586" s="14" t="n"/>
      <c r="L1586" s="14" t="n"/>
      <c r="M1586" s="14" t="n"/>
      <c r="N1586" s="14" t="n"/>
      <c r="AA1586" s="14">
        <f>SUM(O1586:Z1586)</f>
        <v/>
      </c>
      <c r="AB1586" s="14" t="n"/>
    </row>
    <row r="1587">
      <c r="A1587" s="14" t="n"/>
      <c r="B1587" s="14" t="n"/>
      <c r="C1587" s="14" t="n"/>
      <c r="D1587" s="14" t="n"/>
      <c r="E1587" t="inlineStr">
        <is>
          <t>Inserir docente</t>
        </is>
      </c>
      <c r="F1587" s="14" t="n"/>
      <c r="G1587" s="15" t="inlineStr">
        <is>
          <t>Pastagens e Forragens</t>
        </is>
      </c>
      <c r="H1587" s="14" t="n"/>
      <c r="I1587" s="14" t="n"/>
      <c r="J1587" s="14" t="n"/>
      <c r="K1587" s="14" t="n"/>
      <c r="L1587" s="14" t="n"/>
      <c r="M1587" s="14" t="n"/>
      <c r="N1587" s="14" t="n"/>
      <c r="AA1587" s="14">
        <f>SUM(O1587:Z1587)</f>
        <v/>
      </c>
      <c r="AB1587" s="14" t="n"/>
    </row>
    <row r="1588">
      <c r="A1588" s="14" t="n"/>
      <c r="B1588" s="14" t="n"/>
      <c r="C1588" s="14" t="n"/>
      <c r="D1588" s="14" t="n"/>
      <c r="E1588" t="inlineStr">
        <is>
          <t>Inserir docente</t>
        </is>
      </c>
      <c r="F1588" s="14" t="n"/>
      <c r="G1588" s="15" t="inlineStr">
        <is>
          <t>Pastagens e Forragens</t>
        </is>
      </c>
      <c r="H1588" s="14" t="n"/>
      <c r="I1588" s="14" t="n"/>
      <c r="J1588" s="14" t="n"/>
      <c r="K1588" s="14" t="n"/>
      <c r="L1588" s="14" t="n"/>
      <c r="M1588" s="14" t="n"/>
      <c r="N1588" s="14" t="n"/>
      <c r="AA1588" s="14">
        <f>SUM(O1588:Z1588)</f>
        <v/>
      </c>
      <c r="AB1588" s="14" t="n"/>
    </row>
    <row r="1589">
      <c r="A1589" s="14" t="n"/>
      <c r="B1589" s="14" t="n"/>
      <c r="C1589" s="14" t="n"/>
      <c r="D1589" s="14" t="n"/>
      <c r="E1589" t="inlineStr">
        <is>
          <t>Inserir docente</t>
        </is>
      </c>
      <c r="F1589" s="14" t="n"/>
      <c r="G1589" s="15" t="inlineStr">
        <is>
          <t>Pastagens e Forragens</t>
        </is>
      </c>
      <c r="H1589" s="14" t="n"/>
      <c r="I1589" s="14" t="n"/>
      <c r="J1589" s="14" t="n"/>
      <c r="K1589" s="14" t="n"/>
      <c r="L1589" s="14" t="n"/>
      <c r="M1589" s="14" t="n"/>
      <c r="N1589" s="14" t="n"/>
      <c r="AA1589" s="14">
        <f>SUM(O1589:Z1589)</f>
        <v/>
      </c>
      <c r="AB1589" s="14" t="n"/>
    </row>
    <row r="1590">
      <c r="A1590" s="14" t="n"/>
      <c r="B1590" s="14" t="n"/>
      <c r="C1590" s="14" t="n"/>
      <c r="D1590" s="14" t="n"/>
      <c r="E1590" t="inlineStr">
        <is>
          <t>Inserir docente</t>
        </is>
      </c>
      <c r="F1590" s="14" t="n"/>
      <c r="G1590" s="15" t="inlineStr">
        <is>
          <t>Pastagens e Forragens</t>
        </is>
      </c>
      <c r="H1590" s="14" t="n"/>
      <c r="I1590" s="14" t="n"/>
      <c r="J1590" s="14" t="n"/>
      <c r="K1590" s="14" t="n"/>
      <c r="L1590" s="14" t="n"/>
      <c r="M1590" s="14" t="n"/>
      <c r="N1590" s="14" t="n"/>
      <c r="AA1590" s="14">
        <f>SUM(O1590:Z1590)</f>
        <v/>
      </c>
      <c r="AB1590" s="14" t="n"/>
    </row>
    <row r="1591">
      <c r="A1591" s="14" t="n"/>
      <c r="B1591" s="14" t="n"/>
      <c r="C1591" s="14" t="n"/>
      <c r="D1591" s="14" t="n"/>
      <c r="E1591" t="inlineStr">
        <is>
          <t>Inserir docente</t>
        </is>
      </c>
      <c r="F1591" s="14" t="n"/>
      <c r="G1591" s="15" t="inlineStr">
        <is>
          <t>Pastagens e Forragens</t>
        </is>
      </c>
      <c r="H1591" s="14" t="n"/>
      <c r="I1591" s="14" t="n"/>
      <c r="J1591" s="14" t="n"/>
      <c r="K1591" s="14" t="n"/>
      <c r="L1591" s="14" t="n"/>
      <c r="M1591" s="14" t="n"/>
      <c r="N1591" s="14" t="n"/>
      <c r="AA1591" s="14">
        <f>SUM(O1591:Z1591)</f>
        <v/>
      </c>
      <c r="AB1591" s="14" t="n"/>
    </row>
    <row r="1592">
      <c r="A1592" s="14" t="n"/>
      <c r="B1592" s="14" t="n"/>
      <c r="C1592" s="14" t="n"/>
      <c r="D1592" s="14" t="n"/>
      <c r="E1592" t="inlineStr">
        <is>
          <t>Inserir docente</t>
        </is>
      </c>
      <c r="F1592" s="14" t="n"/>
      <c r="G1592" s="15" t="inlineStr">
        <is>
          <t>Pastagens e Forragens</t>
        </is>
      </c>
      <c r="H1592" s="14" t="n"/>
      <c r="I1592" s="14" t="n"/>
      <c r="J1592" s="14" t="n"/>
      <c r="K1592" s="14" t="n"/>
      <c r="L1592" s="14" t="n"/>
      <c r="M1592" s="14" t="n"/>
      <c r="N1592" s="14" t="n"/>
      <c r="AA1592" s="14">
        <f>SUM(O1592:Z1592)</f>
        <v/>
      </c>
      <c r="AB1592" s="14" t="n"/>
    </row>
    <row r="1593">
      <c r="A1593" s="14" t="n"/>
      <c r="B1593" s="14" t="n"/>
      <c r="C1593" s="14" t="n"/>
      <c r="D1593" s="14" t="n"/>
      <c r="E1593" t="inlineStr">
        <is>
          <t>Inserir docente</t>
        </is>
      </c>
      <c r="F1593" s="14" t="n"/>
      <c r="G1593" s="15" t="inlineStr">
        <is>
          <t>Pastagens e Forragens</t>
        </is>
      </c>
      <c r="H1593" s="14" t="n"/>
      <c r="I1593" s="14" t="n"/>
      <c r="J1593" s="14" t="n"/>
      <c r="K1593" s="14" t="n"/>
      <c r="L1593" s="14" t="n"/>
      <c r="M1593" s="14" t="n"/>
      <c r="N1593" s="14" t="n"/>
      <c r="AA1593" s="14">
        <f>SUM(O1593:Z1593)</f>
        <v/>
      </c>
      <c r="AB1593" s="14" t="n"/>
    </row>
    <row r="1594">
      <c r="A1594" s="14" t="n"/>
      <c r="B1594" s="14" t="n"/>
      <c r="C1594" s="14" t="n"/>
      <c r="D1594" s="14" t="n"/>
      <c r="E1594" t="inlineStr">
        <is>
          <t>Inserir docente</t>
        </is>
      </c>
      <c r="F1594" s="14" t="n"/>
      <c r="G1594" s="15" t="inlineStr">
        <is>
          <t>Pastagens e Forragens</t>
        </is>
      </c>
      <c r="H1594" s="14" t="n"/>
      <c r="I1594" s="14" t="n"/>
      <c r="J1594" s="14" t="n"/>
      <c r="K1594" s="14" t="n"/>
      <c r="L1594" s="14" t="n"/>
      <c r="M1594" s="14" t="n"/>
      <c r="N1594" s="14" t="n"/>
      <c r="AA1594" s="14">
        <f>SUM(O1594:Z1594)</f>
        <v/>
      </c>
      <c r="AB1594" s="14" t="n"/>
    </row>
    <row r="1595">
      <c r="A1595" s="14" t="n"/>
      <c r="B1595" s="14" t="n"/>
      <c r="C1595" s="14" t="n"/>
      <c r="D1595" s="14" t="n"/>
      <c r="E1595" t="inlineStr">
        <is>
          <t>Inserir docente</t>
        </is>
      </c>
      <c r="F1595" s="14" t="n"/>
      <c r="G1595" s="15" t="inlineStr">
        <is>
          <t>Pastagens e Forragens</t>
        </is>
      </c>
      <c r="H1595" s="14" t="n"/>
      <c r="I1595" s="14" t="n"/>
      <c r="J1595" s="14" t="n"/>
      <c r="K1595" s="14" t="n"/>
      <c r="L1595" s="14" t="n"/>
      <c r="M1595" s="14" t="n"/>
      <c r="N1595" s="14" t="n"/>
      <c r="AA1595" s="14">
        <f>SUM(O1595:Z1595)</f>
        <v/>
      </c>
      <c r="AB1595" s="14" t="n"/>
    </row>
    <row r="1596">
      <c r="A1596" s="14" t="n"/>
      <c r="B1596" s="14" t="n"/>
      <c r="C1596" s="14" t="n"/>
      <c r="D1596" s="14" t="n"/>
      <c r="E1596" t="inlineStr">
        <is>
          <t>Inserir docente</t>
        </is>
      </c>
      <c r="F1596" s="14" t="n"/>
      <c r="G1596" s="15" t="inlineStr">
        <is>
          <t>Pastagens e Forragens</t>
        </is>
      </c>
      <c r="H1596" s="14" t="n"/>
      <c r="I1596" s="14" t="n"/>
      <c r="J1596" s="14" t="n"/>
      <c r="K1596" s="14" t="n"/>
      <c r="L1596" s="14" t="n"/>
      <c r="M1596" s="14" t="n"/>
      <c r="N1596" s="14" t="n"/>
      <c r="AA1596" s="14">
        <f>SUM(O1596:Z1596)</f>
        <v/>
      </c>
      <c r="AB1596" s="14" t="n"/>
    </row>
    <row r="1597">
      <c r="A1597" s="14" t="n"/>
      <c r="B1597" s="14" t="n"/>
      <c r="C1597" s="14" t="n"/>
      <c r="D1597" s="14" t="n"/>
      <c r="E1597" t="inlineStr">
        <is>
          <t>Inserir docente</t>
        </is>
      </c>
      <c r="F1597" s="14" t="n"/>
      <c r="G1597" s="15" t="inlineStr">
        <is>
          <t>Pastagens e Forragens</t>
        </is>
      </c>
      <c r="H1597" s="14" t="n"/>
      <c r="I1597" s="14" t="n"/>
      <c r="J1597" s="14" t="n"/>
      <c r="K1597" s="14" t="n"/>
      <c r="L1597" s="14" t="n"/>
      <c r="M1597" s="14" t="n"/>
      <c r="N1597" s="14" t="n"/>
      <c r="AA1597" s="14">
        <f>SUM(O1597:Z1597)</f>
        <v/>
      </c>
      <c r="AB1597" s="14" t="n"/>
    </row>
    <row r="1598">
      <c r="A1598" s="14" t="n"/>
      <c r="B1598" s="14" t="n"/>
      <c r="C1598" s="14" t="n"/>
      <c r="D1598" s="14" t="n"/>
      <c r="E1598" t="inlineStr">
        <is>
          <t>Inserir docente</t>
        </is>
      </c>
      <c r="F1598" s="14" t="n"/>
      <c r="G1598" s="15" t="inlineStr">
        <is>
          <t>Pastagens e Forragens</t>
        </is>
      </c>
      <c r="H1598" s="14" t="n"/>
      <c r="I1598" s="14" t="n"/>
      <c r="J1598" s="14" t="n"/>
      <c r="K1598" s="14" t="n"/>
      <c r="L1598" s="14" t="n"/>
      <c r="M1598" s="14" t="n"/>
      <c r="N1598" s="14" t="n"/>
      <c r="AA1598" s="14">
        <f>SUM(O1598:Z1598)</f>
        <v/>
      </c>
      <c r="AB1598" s="14" t="n"/>
    </row>
    <row r="1599"/>
    <row r="1600">
      <c r="A1600" s="14" t="inlineStr">
        <is>
          <t>Ciências Sociais</t>
        </is>
      </c>
      <c r="B1600" s="14" t="inlineStr">
        <is>
          <t>5.2 Economia e Gestão</t>
        </is>
      </c>
      <c r="C1600" s="14" t="inlineStr">
        <is>
          <t>AP</t>
        </is>
      </c>
      <c r="D1600" s="14" t="inlineStr">
        <is>
          <t>DRAT</t>
        </is>
      </c>
      <c r="E1600" s="14" t="inlineStr">
        <is>
          <t>Pedro Miguel Ramos Arsénio</t>
        </is>
      </c>
      <c r="F1600" s="14" t="inlineStr">
        <is>
          <t>sim</t>
        </is>
      </c>
      <c r="G1600" s="14" t="inlineStr">
        <is>
          <t>Planeamento e Ordenamento do Território</t>
        </is>
      </c>
      <c r="H1600" s="14" t="inlineStr">
        <is>
          <t>1º ciclo</t>
        </is>
      </c>
      <c r="I1600" s="14" t="inlineStr">
        <is>
          <t>2550</t>
        </is>
      </c>
      <c r="J1600" s="14" t="inlineStr">
        <is>
          <t>3º</t>
        </is>
      </c>
      <c r="K1600" s="14" t="inlineStr">
        <is>
          <t>2º</t>
        </is>
      </c>
      <c r="L1600" s="14" t="n">
        <v>6</v>
      </c>
      <c r="M1600" s="14" t="n">
        <v>14</v>
      </c>
      <c r="N1600" s="14" t="n">
        <v>56</v>
      </c>
      <c r="O1600" s="14" t="n"/>
      <c r="P1600" s="14" t="n"/>
      <c r="Q1600" s="14" t="n"/>
      <c r="R1600" s="14" t="n"/>
      <c r="S1600" s="14" t="n"/>
      <c r="T1600" s="14" t="n"/>
      <c r="U1600" s="14" t="n"/>
      <c r="V1600" s="14" t="n"/>
      <c r="W1600" s="14" t="n"/>
      <c r="X1600" s="14" t="n"/>
      <c r="Y1600" s="14" t="n"/>
      <c r="Z1600" s="14" t="n"/>
      <c r="AA1600" s="14" t="inlineStr"/>
      <c r="AB1600" s="14">
        <f>VLOOKUP(int(I1600),'DSD (informação UCs)'!AY:AZ, 2, FALSE)-SUM(O1601:Z1615)</f>
        <v/>
      </c>
    </row>
    <row r="1601">
      <c r="A1601" s="14" t="n"/>
      <c r="B1601" s="14" t="n"/>
      <c r="C1601" s="14" t="n"/>
      <c r="D1601" s="14" t="n"/>
      <c r="E1601" t="inlineStr">
        <is>
          <t>Inserir docente</t>
        </is>
      </c>
      <c r="F1601" s="14" t="n"/>
      <c r="G1601" s="15" t="inlineStr">
        <is>
          <t>Planeamento e Ordenamento do Território</t>
        </is>
      </c>
      <c r="H1601" s="14" t="n"/>
      <c r="I1601" s="14" t="n"/>
      <c r="J1601" s="14" t="n"/>
      <c r="K1601" s="14" t="n"/>
      <c r="L1601" s="14" t="n"/>
      <c r="M1601" s="14" t="n"/>
      <c r="N1601" s="14" t="n"/>
      <c r="AA1601" s="14">
        <f>SUM(O1601:Z1601)</f>
        <v/>
      </c>
      <c r="AB1601" s="14" t="n"/>
    </row>
    <row r="1602">
      <c r="A1602" s="14" t="n"/>
      <c r="B1602" s="14" t="n"/>
      <c r="C1602" s="14" t="n"/>
      <c r="D1602" s="14" t="n"/>
      <c r="E1602" t="inlineStr">
        <is>
          <t>Inserir docente</t>
        </is>
      </c>
      <c r="F1602" s="14" t="n"/>
      <c r="G1602" s="15" t="inlineStr">
        <is>
          <t>Planeamento e Ordenamento do Território</t>
        </is>
      </c>
      <c r="H1602" s="14" t="n"/>
      <c r="I1602" s="14" t="n"/>
      <c r="J1602" s="14" t="n"/>
      <c r="K1602" s="14" t="n"/>
      <c r="L1602" s="14" t="n"/>
      <c r="M1602" s="14" t="n"/>
      <c r="N1602" s="14" t="n"/>
      <c r="AA1602" s="14">
        <f>SUM(O1602:Z1602)</f>
        <v/>
      </c>
      <c r="AB1602" s="14" t="n"/>
    </row>
    <row r="1603">
      <c r="A1603" s="14" t="n"/>
      <c r="B1603" s="14" t="n"/>
      <c r="C1603" s="14" t="n"/>
      <c r="D1603" s="14" t="n"/>
      <c r="E1603" t="inlineStr">
        <is>
          <t>Inserir docente</t>
        </is>
      </c>
      <c r="F1603" s="14" t="n"/>
      <c r="G1603" s="15" t="inlineStr">
        <is>
          <t>Planeamento e Ordenamento do Território</t>
        </is>
      </c>
      <c r="H1603" s="14" t="n"/>
      <c r="I1603" s="14" t="n"/>
      <c r="J1603" s="14" t="n"/>
      <c r="K1603" s="14" t="n"/>
      <c r="L1603" s="14" t="n"/>
      <c r="M1603" s="14" t="n"/>
      <c r="N1603" s="14" t="n"/>
      <c r="AA1603" s="14">
        <f>SUM(O1603:Z1603)</f>
        <v/>
      </c>
      <c r="AB1603" s="14" t="n"/>
    </row>
    <row r="1604">
      <c r="A1604" s="14" t="n"/>
      <c r="B1604" s="14" t="n"/>
      <c r="C1604" s="14" t="n"/>
      <c r="D1604" s="14" t="n"/>
      <c r="E1604" t="inlineStr">
        <is>
          <t>Inserir docente</t>
        </is>
      </c>
      <c r="F1604" s="14" t="n"/>
      <c r="G1604" s="15" t="inlineStr">
        <is>
          <t>Planeamento e Ordenamento do Território</t>
        </is>
      </c>
      <c r="H1604" s="14" t="n"/>
      <c r="I1604" s="14" t="n"/>
      <c r="J1604" s="14" t="n"/>
      <c r="K1604" s="14" t="n"/>
      <c r="L1604" s="14" t="n"/>
      <c r="M1604" s="14" t="n"/>
      <c r="N1604" s="14" t="n"/>
      <c r="AA1604" s="14">
        <f>SUM(O1604:Z1604)</f>
        <v/>
      </c>
      <c r="AB1604" s="14" t="n"/>
    </row>
    <row r="1605">
      <c r="A1605" s="14" t="n"/>
      <c r="B1605" s="14" t="n"/>
      <c r="C1605" s="14" t="n"/>
      <c r="D1605" s="14" t="n"/>
      <c r="E1605" t="inlineStr">
        <is>
          <t>Inserir docente</t>
        </is>
      </c>
      <c r="F1605" s="14" t="n"/>
      <c r="G1605" s="15" t="inlineStr">
        <is>
          <t>Planeamento e Ordenamento do Território</t>
        </is>
      </c>
      <c r="H1605" s="14" t="n"/>
      <c r="I1605" s="14" t="n"/>
      <c r="J1605" s="14" t="n"/>
      <c r="K1605" s="14" t="n"/>
      <c r="L1605" s="14" t="n"/>
      <c r="M1605" s="14" t="n"/>
      <c r="N1605" s="14" t="n"/>
      <c r="AA1605" s="14">
        <f>SUM(O1605:Z1605)</f>
        <v/>
      </c>
      <c r="AB1605" s="14" t="n"/>
    </row>
    <row r="1606">
      <c r="A1606" s="14" t="n"/>
      <c r="B1606" s="14" t="n"/>
      <c r="C1606" s="14" t="n"/>
      <c r="D1606" s="14" t="n"/>
      <c r="E1606" t="inlineStr">
        <is>
          <t>Inserir docente</t>
        </is>
      </c>
      <c r="F1606" s="14" t="n"/>
      <c r="G1606" s="15" t="inlineStr">
        <is>
          <t>Planeamento e Ordenamento do Território</t>
        </is>
      </c>
      <c r="H1606" s="14" t="n"/>
      <c r="I1606" s="14" t="n"/>
      <c r="J1606" s="14" t="n"/>
      <c r="K1606" s="14" t="n"/>
      <c r="L1606" s="14" t="n"/>
      <c r="M1606" s="14" t="n"/>
      <c r="N1606" s="14" t="n"/>
      <c r="AA1606" s="14">
        <f>SUM(O1606:Z1606)</f>
        <v/>
      </c>
      <c r="AB1606" s="14" t="n"/>
    </row>
    <row r="1607">
      <c r="A1607" s="14" t="n"/>
      <c r="B1607" s="14" t="n"/>
      <c r="C1607" s="14" t="n"/>
      <c r="D1607" s="14" t="n"/>
      <c r="E1607" t="inlineStr">
        <is>
          <t>Inserir docente</t>
        </is>
      </c>
      <c r="F1607" s="14" t="n"/>
      <c r="G1607" s="15" t="inlineStr">
        <is>
          <t>Planeamento e Ordenamento do Território</t>
        </is>
      </c>
      <c r="H1607" s="14" t="n"/>
      <c r="I1607" s="14" t="n"/>
      <c r="J1607" s="14" t="n"/>
      <c r="K1607" s="14" t="n"/>
      <c r="L1607" s="14" t="n"/>
      <c r="M1607" s="14" t="n"/>
      <c r="N1607" s="14" t="n"/>
      <c r="AA1607" s="14">
        <f>SUM(O1607:Z1607)</f>
        <v/>
      </c>
      <c r="AB1607" s="14" t="n"/>
    </row>
    <row r="1608">
      <c r="A1608" s="14" t="n"/>
      <c r="B1608" s="14" t="n"/>
      <c r="C1608" s="14" t="n"/>
      <c r="D1608" s="14" t="n"/>
      <c r="E1608" t="inlineStr">
        <is>
          <t>Inserir docente</t>
        </is>
      </c>
      <c r="F1608" s="14" t="n"/>
      <c r="G1608" s="15" t="inlineStr">
        <is>
          <t>Planeamento e Ordenamento do Território</t>
        </is>
      </c>
      <c r="H1608" s="14" t="n"/>
      <c r="I1608" s="14" t="n"/>
      <c r="J1608" s="14" t="n"/>
      <c r="K1608" s="14" t="n"/>
      <c r="L1608" s="14" t="n"/>
      <c r="M1608" s="14" t="n"/>
      <c r="N1608" s="14" t="n"/>
      <c r="AA1608" s="14">
        <f>SUM(O1608:Z1608)</f>
        <v/>
      </c>
      <c r="AB1608" s="14" t="n"/>
    </row>
    <row r="1609">
      <c r="A1609" s="14" t="n"/>
      <c r="B1609" s="14" t="n"/>
      <c r="C1609" s="14" t="n"/>
      <c r="D1609" s="14" t="n"/>
      <c r="E1609" t="inlineStr">
        <is>
          <t>Inserir docente</t>
        </is>
      </c>
      <c r="F1609" s="14" t="n"/>
      <c r="G1609" s="15" t="inlineStr">
        <is>
          <t>Planeamento e Ordenamento do Território</t>
        </is>
      </c>
      <c r="H1609" s="14" t="n"/>
      <c r="I1609" s="14" t="n"/>
      <c r="J1609" s="14" t="n"/>
      <c r="K1609" s="14" t="n"/>
      <c r="L1609" s="14" t="n"/>
      <c r="M1609" s="14" t="n"/>
      <c r="N1609" s="14" t="n"/>
      <c r="AA1609" s="14">
        <f>SUM(O1609:Z1609)</f>
        <v/>
      </c>
      <c r="AB1609" s="14" t="n"/>
    </row>
    <row r="1610">
      <c r="A1610" s="14" t="n"/>
      <c r="B1610" s="14" t="n"/>
      <c r="C1610" s="14" t="n"/>
      <c r="D1610" s="14" t="n"/>
      <c r="E1610" t="inlineStr">
        <is>
          <t>Inserir docente</t>
        </is>
      </c>
      <c r="F1610" s="14" t="n"/>
      <c r="G1610" s="15" t="inlineStr">
        <is>
          <t>Planeamento e Ordenamento do Território</t>
        </is>
      </c>
      <c r="H1610" s="14" t="n"/>
      <c r="I1610" s="14" t="n"/>
      <c r="J1610" s="14" t="n"/>
      <c r="K1610" s="14" t="n"/>
      <c r="L1610" s="14" t="n"/>
      <c r="M1610" s="14" t="n"/>
      <c r="N1610" s="14" t="n"/>
      <c r="AA1610" s="14">
        <f>SUM(O1610:Z1610)</f>
        <v/>
      </c>
      <c r="AB1610" s="14" t="n"/>
    </row>
    <row r="1611">
      <c r="A1611" s="14" t="n"/>
      <c r="B1611" s="14" t="n"/>
      <c r="C1611" s="14" t="n"/>
      <c r="D1611" s="14" t="n"/>
      <c r="E1611" t="inlineStr">
        <is>
          <t>Inserir docente</t>
        </is>
      </c>
      <c r="F1611" s="14" t="n"/>
      <c r="G1611" s="15" t="inlineStr">
        <is>
          <t>Planeamento e Ordenamento do Território</t>
        </is>
      </c>
      <c r="H1611" s="14" t="n"/>
      <c r="I1611" s="14" t="n"/>
      <c r="J1611" s="14" t="n"/>
      <c r="K1611" s="14" t="n"/>
      <c r="L1611" s="14" t="n"/>
      <c r="M1611" s="14" t="n"/>
      <c r="N1611" s="14" t="n"/>
      <c r="AA1611" s="14">
        <f>SUM(O1611:Z1611)</f>
        <v/>
      </c>
      <c r="AB1611" s="14" t="n"/>
    </row>
    <row r="1612">
      <c r="A1612" s="14" t="n"/>
      <c r="B1612" s="14" t="n"/>
      <c r="C1612" s="14" t="n"/>
      <c r="D1612" s="14" t="n"/>
      <c r="E1612" t="inlineStr">
        <is>
          <t>Inserir docente</t>
        </is>
      </c>
      <c r="F1612" s="14" t="n"/>
      <c r="G1612" s="15" t="inlineStr">
        <is>
          <t>Planeamento e Ordenamento do Território</t>
        </is>
      </c>
      <c r="H1612" s="14" t="n"/>
      <c r="I1612" s="14" t="n"/>
      <c r="J1612" s="14" t="n"/>
      <c r="K1612" s="14" t="n"/>
      <c r="L1612" s="14" t="n"/>
      <c r="M1612" s="14" t="n"/>
      <c r="N1612" s="14" t="n"/>
      <c r="AA1612" s="14">
        <f>SUM(O1612:Z1612)</f>
        <v/>
      </c>
      <c r="AB1612" s="14" t="n"/>
    </row>
    <row r="1613">
      <c r="A1613" s="14" t="n"/>
      <c r="B1613" s="14" t="n"/>
      <c r="C1613" s="14" t="n"/>
      <c r="D1613" s="14" t="n"/>
      <c r="E1613" t="inlineStr">
        <is>
          <t>Inserir docente</t>
        </is>
      </c>
      <c r="F1613" s="14" t="n"/>
      <c r="G1613" s="15" t="inlineStr">
        <is>
          <t>Planeamento e Ordenamento do Território</t>
        </is>
      </c>
      <c r="H1613" s="14" t="n"/>
      <c r="I1613" s="14" t="n"/>
      <c r="J1613" s="14" t="n"/>
      <c r="K1613" s="14" t="n"/>
      <c r="L1613" s="14" t="n"/>
      <c r="M1613" s="14" t="n"/>
      <c r="N1613" s="14" t="n"/>
      <c r="AA1613" s="14">
        <f>SUM(O1613:Z1613)</f>
        <v/>
      </c>
      <c r="AB1613" s="14" t="n"/>
    </row>
    <row r="1614">
      <c r="A1614" s="14" t="n"/>
      <c r="B1614" s="14" t="n"/>
      <c r="C1614" s="14" t="n"/>
      <c r="D1614" s="14" t="n"/>
      <c r="E1614" t="inlineStr">
        <is>
          <t>Inserir docente</t>
        </is>
      </c>
      <c r="F1614" s="14" t="n"/>
      <c r="G1614" s="15" t="inlineStr">
        <is>
          <t>Planeamento e Ordenamento do Território</t>
        </is>
      </c>
      <c r="H1614" s="14" t="n"/>
      <c r="I1614" s="14" t="n"/>
      <c r="J1614" s="14" t="n"/>
      <c r="K1614" s="14" t="n"/>
      <c r="L1614" s="14" t="n"/>
      <c r="M1614" s="14" t="n"/>
      <c r="N1614" s="14" t="n"/>
      <c r="AA1614" s="14">
        <f>SUM(O1614:Z1614)</f>
        <v/>
      </c>
      <c r="AB1614" s="14" t="n"/>
    </row>
    <row r="1615">
      <c r="A1615" s="14" t="n"/>
      <c r="B1615" s="14" t="n"/>
      <c r="C1615" s="14" t="n"/>
      <c r="D1615" s="14" t="n"/>
      <c r="E1615" t="inlineStr">
        <is>
          <t>Inserir docente</t>
        </is>
      </c>
      <c r="F1615" s="14" t="n"/>
      <c r="G1615" s="15" t="inlineStr">
        <is>
          <t>Planeamento e Ordenamento do Território</t>
        </is>
      </c>
      <c r="H1615" s="14" t="n"/>
      <c r="I1615" s="14" t="n"/>
      <c r="J1615" s="14" t="n"/>
      <c r="K1615" s="14" t="n"/>
      <c r="L1615" s="14" t="n"/>
      <c r="M1615" s="14" t="n"/>
      <c r="N1615" s="14" t="n"/>
      <c r="AA1615" s="14">
        <f>SUM(O1615:Z1615)</f>
        <v/>
      </c>
      <c r="AB1615" s="14" t="n"/>
    </row>
    <row r="1616"/>
    <row r="1617">
      <c r="A1617" s="14" t="inlineStr">
        <is>
          <t>Ciências Sociais</t>
        </is>
      </c>
      <c r="B1617" s="14" t="inlineStr">
        <is>
          <t>5.2 Economia e Gestão</t>
        </is>
      </c>
      <c r="C1617" s="14" t="inlineStr">
        <is>
          <t>FLO</t>
        </is>
      </c>
      <c r="D1617" s="14" t="inlineStr">
        <is>
          <t>DRAT</t>
        </is>
      </c>
      <c r="E1617" s="14" t="inlineStr">
        <is>
          <t>José Guilherme Martins Dias Calvão Borges</t>
        </is>
      </c>
      <c r="F1617" s="14" t="inlineStr">
        <is>
          <t>sim</t>
        </is>
      </c>
      <c r="G1617" s="14" t="inlineStr">
        <is>
          <t>Planeamento, Gestão e Certificação Florestal</t>
        </is>
      </c>
      <c r="H1617" s="14" t="inlineStr">
        <is>
          <t>1º ciclo</t>
        </is>
      </c>
      <c r="I1617" s="14" t="inlineStr">
        <is>
          <t>2551</t>
        </is>
      </c>
      <c r="J1617" s="14" t="inlineStr">
        <is>
          <t>3º</t>
        </is>
      </c>
      <c r="K1617" s="14" t="inlineStr">
        <is>
          <t>1º</t>
        </is>
      </c>
      <c r="L1617" s="14" t="n">
        <v>6</v>
      </c>
      <c r="M1617" s="14" t="n">
        <v>14</v>
      </c>
      <c r="N1617" s="14" t="n">
        <v>56</v>
      </c>
      <c r="O1617" s="14" t="n"/>
      <c r="P1617" s="14" t="n"/>
      <c r="Q1617" s="14" t="n"/>
      <c r="R1617" s="14" t="n"/>
      <c r="S1617" s="14" t="n"/>
      <c r="T1617" s="14" t="n"/>
      <c r="U1617" s="14" t="n"/>
      <c r="V1617" s="14" t="n"/>
      <c r="W1617" s="14" t="n"/>
      <c r="X1617" s="14" t="n"/>
      <c r="Y1617" s="14" t="n"/>
      <c r="Z1617" s="14" t="n"/>
      <c r="AA1617" s="14" t="inlineStr"/>
      <c r="AB1617" s="14">
        <f>VLOOKUP(int(I1617),'DSD (informação UCs)'!AY:AZ, 2, FALSE)-SUM(O1618:Z1632)</f>
        <v/>
      </c>
    </row>
    <row r="1618">
      <c r="A1618" s="14" t="n"/>
      <c r="B1618" s="14" t="n"/>
      <c r="C1618" s="14" t="n"/>
      <c r="D1618" s="14" t="n"/>
      <c r="E1618" t="inlineStr">
        <is>
          <t>Inserir docente</t>
        </is>
      </c>
      <c r="F1618" s="14" t="n"/>
      <c r="G1618" s="15" t="inlineStr">
        <is>
          <t>Planeamento, Gestão e Certificação Florestal</t>
        </is>
      </c>
      <c r="H1618" s="14" t="n"/>
      <c r="I1618" s="14" t="n"/>
      <c r="J1618" s="14" t="n"/>
      <c r="K1618" s="14" t="n"/>
      <c r="L1618" s="14" t="n"/>
      <c r="M1618" s="14" t="n"/>
      <c r="N1618" s="14" t="n"/>
      <c r="AA1618" s="14">
        <f>SUM(O1618:Z1618)</f>
        <v/>
      </c>
      <c r="AB1618" s="14" t="n"/>
    </row>
    <row r="1619">
      <c r="A1619" s="14" t="n"/>
      <c r="B1619" s="14" t="n"/>
      <c r="C1619" s="14" t="n"/>
      <c r="D1619" s="14" t="n"/>
      <c r="E1619" t="inlineStr">
        <is>
          <t>Inserir docente</t>
        </is>
      </c>
      <c r="F1619" s="14" t="n"/>
      <c r="G1619" s="15" t="inlineStr">
        <is>
          <t>Planeamento, Gestão e Certificação Florestal</t>
        </is>
      </c>
      <c r="H1619" s="14" t="n"/>
      <c r="I1619" s="14" t="n"/>
      <c r="J1619" s="14" t="n"/>
      <c r="K1619" s="14" t="n"/>
      <c r="L1619" s="14" t="n"/>
      <c r="M1619" s="14" t="n"/>
      <c r="N1619" s="14" t="n"/>
      <c r="AA1619" s="14">
        <f>SUM(O1619:Z1619)</f>
        <v/>
      </c>
      <c r="AB1619" s="14" t="n"/>
    </row>
    <row r="1620">
      <c r="A1620" s="14" t="n"/>
      <c r="B1620" s="14" t="n"/>
      <c r="C1620" s="14" t="n"/>
      <c r="D1620" s="14" t="n"/>
      <c r="E1620" t="inlineStr">
        <is>
          <t>Inserir docente</t>
        </is>
      </c>
      <c r="F1620" s="14" t="n"/>
      <c r="G1620" s="15" t="inlineStr">
        <is>
          <t>Planeamento, Gestão e Certificação Florestal</t>
        </is>
      </c>
      <c r="H1620" s="14" t="n"/>
      <c r="I1620" s="14" t="n"/>
      <c r="J1620" s="14" t="n"/>
      <c r="K1620" s="14" t="n"/>
      <c r="L1620" s="14" t="n"/>
      <c r="M1620" s="14" t="n"/>
      <c r="N1620" s="14" t="n"/>
      <c r="AA1620" s="14">
        <f>SUM(O1620:Z1620)</f>
        <v/>
      </c>
      <c r="AB1620" s="14" t="n"/>
    </row>
    <row r="1621">
      <c r="A1621" s="14" t="n"/>
      <c r="B1621" s="14" t="n"/>
      <c r="C1621" s="14" t="n"/>
      <c r="D1621" s="14" t="n"/>
      <c r="E1621" t="inlineStr">
        <is>
          <t>Inserir docente</t>
        </is>
      </c>
      <c r="F1621" s="14" t="n"/>
      <c r="G1621" s="15" t="inlineStr">
        <is>
          <t>Planeamento, Gestão e Certificação Florestal</t>
        </is>
      </c>
      <c r="H1621" s="14" t="n"/>
      <c r="I1621" s="14" t="n"/>
      <c r="J1621" s="14" t="n"/>
      <c r="K1621" s="14" t="n"/>
      <c r="L1621" s="14" t="n"/>
      <c r="M1621" s="14" t="n"/>
      <c r="N1621" s="14" t="n"/>
      <c r="AA1621" s="14">
        <f>SUM(O1621:Z1621)</f>
        <v/>
      </c>
      <c r="AB1621" s="14" t="n"/>
    </row>
    <row r="1622">
      <c r="A1622" s="14" t="n"/>
      <c r="B1622" s="14" t="n"/>
      <c r="C1622" s="14" t="n"/>
      <c r="D1622" s="14" t="n"/>
      <c r="E1622" t="inlineStr">
        <is>
          <t>Inserir docente</t>
        </is>
      </c>
      <c r="F1622" s="14" t="n"/>
      <c r="G1622" s="15" t="inlineStr">
        <is>
          <t>Planeamento, Gestão e Certificação Florestal</t>
        </is>
      </c>
      <c r="H1622" s="14" t="n"/>
      <c r="I1622" s="14" t="n"/>
      <c r="J1622" s="14" t="n"/>
      <c r="K1622" s="14" t="n"/>
      <c r="L1622" s="14" t="n"/>
      <c r="M1622" s="14" t="n"/>
      <c r="N1622" s="14" t="n"/>
      <c r="AA1622" s="14">
        <f>SUM(O1622:Z1622)</f>
        <v/>
      </c>
      <c r="AB1622" s="14" t="n"/>
    </row>
    <row r="1623">
      <c r="A1623" s="14" t="n"/>
      <c r="B1623" s="14" t="n"/>
      <c r="C1623" s="14" t="n"/>
      <c r="D1623" s="14" t="n"/>
      <c r="E1623" t="inlineStr">
        <is>
          <t>Inserir docente</t>
        </is>
      </c>
      <c r="F1623" s="14" t="n"/>
      <c r="G1623" s="15" t="inlineStr">
        <is>
          <t>Planeamento, Gestão e Certificação Florestal</t>
        </is>
      </c>
      <c r="H1623" s="14" t="n"/>
      <c r="I1623" s="14" t="n"/>
      <c r="J1623" s="14" t="n"/>
      <c r="K1623" s="14" t="n"/>
      <c r="L1623" s="14" t="n"/>
      <c r="M1623" s="14" t="n"/>
      <c r="N1623" s="14" t="n"/>
      <c r="AA1623" s="14">
        <f>SUM(O1623:Z1623)</f>
        <v/>
      </c>
      <c r="AB1623" s="14" t="n"/>
    </row>
    <row r="1624">
      <c r="A1624" s="14" t="n"/>
      <c r="B1624" s="14" t="n"/>
      <c r="C1624" s="14" t="n"/>
      <c r="D1624" s="14" t="n"/>
      <c r="E1624" t="inlineStr">
        <is>
          <t>Inserir docente</t>
        </is>
      </c>
      <c r="F1624" s="14" t="n"/>
      <c r="G1624" s="15" t="inlineStr">
        <is>
          <t>Planeamento, Gestão e Certificação Florestal</t>
        </is>
      </c>
      <c r="H1624" s="14" t="n"/>
      <c r="I1624" s="14" t="n"/>
      <c r="J1624" s="14" t="n"/>
      <c r="K1624" s="14" t="n"/>
      <c r="L1624" s="14" t="n"/>
      <c r="M1624" s="14" t="n"/>
      <c r="N1624" s="14" t="n"/>
      <c r="AA1624" s="14">
        <f>SUM(O1624:Z1624)</f>
        <v/>
      </c>
      <c r="AB1624" s="14" t="n"/>
    </row>
    <row r="1625">
      <c r="A1625" s="14" t="n"/>
      <c r="B1625" s="14" t="n"/>
      <c r="C1625" s="14" t="n"/>
      <c r="D1625" s="14" t="n"/>
      <c r="E1625" t="inlineStr">
        <is>
          <t>Inserir docente</t>
        </is>
      </c>
      <c r="F1625" s="14" t="n"/>
      <c r="G1625" s="15" t="inlineStr">
        <is>
          <t>Planeamento, Gestão e Certificação Florestal</t>
        </is>
      </c>
      <c r="H1625" s="14" t="n"/>
      <c r="I1625" s="14" t="n"/>
      <c r="J1625" s="14" t="n"/>
      <c r="K1625" s="14" t="n"/>
      <c r="L1625" s="14" t="n"/>
      <c r="M1625" s="14" t="n"/>
      <c r="N1625" s="14" t="n"/>
      <c r="AA1625" s="14">
        <f>SUM(O1625:Z1625)</f>
        <v/>
      </c>
      <c r="AB1625" s="14" t="n"/>
    </row>
    <row r="1626">
      <c r="A1626" s="14" t="n"/>
      <c r="B1626" s="14" t="n"/>
      <c r="C1626" s="14" t="n"/>
      <c r="D1626" s="14" t="n"/>
      <c r="E1626" t="inlineStr">
        <is>
          <t>Inserir docente</t>
        </is>
      </c>
      <c r="F1626" s="14" t="n"/>
      <c r="G1626" s="15" t="inlineStr">
        <is>
          <t>Planeamento, Gestão e Certificação Florestal</t>
        </is>
      </c>
      <c r="H1626" s="14" t="n"/>
      <c r="I1626" s="14" t="n"/>
      <c r="J1626" s="14" t="n"/>
      <c r="K1626" s="14" t="n"/>
      <c r="L1626" s="14" t="n"/>
      <c r="M1626" s="14" t="n"/>
      <c r="N1626" s="14" t="n"/>
      <c r="AA1626" s="14">
        <f>SUM(O1626:Z1626)</f>
        <v/>
      </c>
      <c r="AB1626" s="14" t="n"/>
    </row>
    <row r="1627">
      <c r="A1627" s="14" t="n"/>
      <c r="B1627" s="14" t="n"/>
      <c r="C1627" s="14" t="n"/>
      <c r="D1627" s="14" t="n"/>
      <c r="E1627" t="inlineStr">
        <is>
          <t>Inserir docente</t>
        </is>
      </c>
      <c r="F1627" s="14" t="n"/>
      <c r="G1627" s="15" t="inlineStr">
        <is>
          <t>Planeamento, Gestão e Certificação Florestal</t>
        </is>
      </c>
      <c r="H1627" s="14" t="n"/>
      <c r="I1627" s="14" t="n"/>
      <c r="J1627" s="14" t="n"/>
      <c r="K1627" s="14" t="n"/>
      <c r="L1627" s="14" t="n"/>
      <c r="M1627" s="14" t="n"/>
      <c r="N1627" s="14" t="n"/>
      <c r="AA1627" s="14">
        <f>SUM(O1627:Z1627)</f>
        <v/>
      </c>
      <c r="AB1627" s="14" t="n"/>
    </row>
    <row r="1628">
      <c r="A1628" s="14" t="n"/>
      <c r="B1628" s="14" t="n"/>
      <c r="C1628" s="14" t="n"/>
      <c r="D1628" s="14" t="n"/>
      <c r="E1628" t="inlineStr">
        <is>
          <t>Inserir docente</t>
        </is>
      </c>
      <c r="F1628" s="14" t="n"/>
      <c r="G1628" s="15" t="inlineStr">
        <is>
          <t>Planeamento, Gestão e Certificação Florestal</t>
        </is>
      </c>
      <c r="H1628" s="14" t="n"/>
      <c r="I1628" s="14" t="n"/>
      <c r="J1628" s="14" t="n"/>
      <c r="K1628" s="14" t="n"/>
      <c r="L1628" s="14" t="n"/>
      <c r="M1628" s="14" t="n"/>
      <c r="N1628" s="14" t="n"/>
      <c r="AA1628" s="14">
        <f>SUM(O1628:Z1628)</f>
        <v/>
      </c>
      <c r="AB1628" s="14" t="n"/>
    </row>
    <row r="1629">
      <c r="A1629" s="14" t="n"/>
      <c r="B1629" s="14" t="n"/>
      <c r="C1629" s="14" t="n"/>
      <c r="D1629" s="14" t="n"/>
      <c r="E1629" t="inlineStr">
        <is>
          <t>Inserir docente</t>
        </is>
      </c>
      <c r="F1629" s="14" t="n"/>
      <c r="G1629" s="15" t="inlineStr">
        <is>
          <t>Planeamento, Gestão e Certificação Florestal</t>
        </is>
      </c>
      <c r="H1629" s="14" t="n"/>
      <c r="I1629" s="14" t="n"/>
      <c r="J1629" s="14" t="n"/>
      <c r="K1629" s="14" t="n"/>
      <c r="L1629" s="14" t="n"/>
      <c r="M1629" s="14" t="n"/>
      <c r="N1629" s="14" t="n"/>
      <c r="AA1629" s="14">
        <f>SUM(O1629:Z1629)</f>
        <v/>
      </c>
      <c r="AB1629" s="14" t="n"/>
    </row>
    <row r="1630">
      <c r="A1630" s="14" t="n"/>
      <c r="B1630" s="14" t="n"/>
      <c r="C1630" s="14" t="n"/>
      <c r="D1630" s="14" t="n"/>
      <c r="E1630" t="inlineStr">
        <is>
          <t>Inserir docente</t>
        </is>
      </c>
      <c r="F1630" s="14" t="n"/>
      <c r="G1630" s="15" t="inlineStr">
        <is>
          <t>Planeamento, Gestão e Certificação Florestal</t>
        </is>
      </c>
      <c r="H1630" s="14" t="n"/>
      <c r="I1630" s="14" t="n"/>
      <c r="J1630" s="14" t="n"/>
      <c r="K1630" s="14" t="n"/>
      <c r="L1630" s="14" t="n"/>
      <c r="M1630" s="14" t="n"/>
      <c r="N1630" s="14" t="n"/>
      <c r="AA1630" s="14">
        <f>SUM(O1630:Z1630)</f>
        <v/>
      </c>
      <c r="AB1630" s="14" t="n"/>
    </row>
    <row r="1631">
      <c r="A1631" s="14" t="n"/>
      <c r="B1631" s="14" t="n"/>
      <c r="C1631" s="14" t="n"/>
      <c r="D1631" s="14" t="n"/>
      <c r="E1631" t="inlineStr">
        <is>
          <t>Inserir docente</t>
        </is>
      </c>
      <c r="F1631" s="14" t="n"/>
      <c r="G1631" s="15" t="inlineStr">
        <is>
          <t>Planeamento, Gestão e Certificação Florestal</t>
        </is>
      </c>
      <c r="H1631" s="14" t="n"/>
      <c r="I1631" s="14" t="n"/>
      <c r="J1631" s="14" t="n"/>
      <c r="K1631" s="14" t="n"/>
      <c r="L1631" s="14" t="n"/>
      <c r="M1631" s="14" t="n"/>
      <c r="N1631" s="14" t="n"/>
      <c r="AA1631" s="14">
        <f>SUM(O1631:Z1631)</f>
        <v/>
      </c>
      <c r="AB1631" s="14" t="n"/>
    </row>
    <row r="1632">
      <c r="A1632" s="14" t="n"/>
      <c r="B1632" s="14" t="n"/>
      <c r="C1632" s="14" t="n"/>
      <c r="D1632" s="14" t="n"/>
      <c r="E1632" t="inlineStr">
        <is>
          <t>Inserir docente</t>
        </is>
      </c>
      <c r="F1632" s="14" t="n"/>
      <c r="G1632" s="15" t="inlineStr">
        <is>
          <t>Planeamento, Gestão e Certificação Florestal</t>
        </is>
      </c>
      <c r="H1632" s="14" t="n"/>
      <c r="I1632" s="14" t="n"/>
      <c r="J1632" s="14" t="n"/>
      <c r="K1632" s="14" t="n"/>
      <c r="L1632" s="14" t="n"/>
      <c r="M1632" s="14" t="n"/>
      <c r="N1632" s="14" t="n"/>
      <c r="AA1632" s="14">
        <f>SUM(O1632:Z1632)</f>
        <v/>
      </c>
      <c r="AB1632" s="14" t="n"/>
    </row>
    <row r="1633"/>
    <row r="1634">
      <c r="A1634" s="14" t="inlineStr">
        <is>
          <t>Ciências Sociais</t>
        </is>
      </c>
      <c r="B1634" s="14" t="inlineStr">
        <is>
          <t>5.2 Economia e Gestão</t>
        </is>
      </c>
      <c r="C1634" s="14" t="inlineStr">
        <is>
          <t>FLO</t>
        </is>
      </c>
      <c r="D1634" s="14" t="inlineStr">
        <is>
          <t>DRAT</t>
        </is>
      </c>
      <c r="E1634" s="14" t="inlineStr">
        <is>
          <t>Pedro César Ochôa de Carvalho</t>
        </is>
      </c>
      <c r="F1634" s="14" t="inlineStr">
        <is>
          <t>sim</t>
        </is>
      </c>
      <c r="G1634" s="14" t="inlineStr">
        <is>
          <t>Política e História Florestal</t>
        </is>
      </c>
      <c r="H1634" s="14" t="inlineStr">
        <is>
          <t>1º ciclo</t>
        </is>
      </c>
      <c r="I1634" s="14" t="inlineStr">
        <is>
          <t>2552</t>
        </is>
      </c>
      <c r="J1634" s="14" t="inlineStr">
        <is>
          <t>3º</t>
        </is>
      </c>
      <c r="K1634" s="14" t="inlineStr">
        <is>
          <t>2º</t>
        </is>
      </c>
      <c r="L1634" s="14" t="n">
        <v>3</v>
      </c>
      <c r="M1634" s="14" t="n">
        <v>7</v>
      </c>
      <c r="N1634" s="14" t="n">
        <v>28</v>
      </c>
      <c r="O1634" s="14" t="n"/>
      <c r="P1634" s="14" t="n"/>
      <c r="Q1634" s="14" t="n"/>
      <c r="R1634" s="14" t="n"/>
      <c r="S1634" s="14" t="n"/>
      <c r="T1634" s="14" t="n"/>
      <c r="U1634" s="14" t="n"/>
      <c r="V1634" s="14" t="n"/>
      <c r="W1634" s="14" t="n"/>
      <c r="X1634" s="14" t="n"/>
      <c r="Y1634" s="14" t="n"/>
      <c r="Z1634" s="14" t="n"/>
      <c r="AA1634" s="14" t="inlineStr"/>
      <c r="AB1634" s="14">
        <f>VLOOKUP(int(I1634),'DSD (informação UCs)'!AY:AZ, 2, FALSE)-SUM(O1635:Z1649)</f>
        <v/>
      </c>
    </row>
    <row r="1635">
      <c r="A1635" s="14" t="n"/>
      <c r="B1635" s="14" t="n"/>
      <c r="C1635" s="14" t="n"/>
      <c r="D1635" s="14" t="n"/>
      <c r="E1635" t="inlineStr">
        <is>
          <t>Inserir docente</t>
        </is>
      </c>
      <c r="F1635" s="14" t="n"/>
      <c r="G1635" s="15" t="inlineStr">
        <is>
          <t>Política e História Florestal</t>
        </is>
      </c>
      <c r="H1635" s="14" t="n"/>
      <c r="I1635" s="14" t="n"/>
      <c r="J1635" s="14" t="n"/>
      <c r="K1635" s="14" t="n"/>
      <c r="L1635" s="14" t="n"/>
      <c r="M1635" s="14" t="n"/>
      <c r="N1635" s="14" t="n"/>
      <c r="AA1635" s="14">
        <f>SUM(O1635:Z1635)</f>
        <v/>
      </c>
      <c r="AB1635" s="14" t="n"/>
    </row>
    <row r="1636">
      <c r="A1636" s="14" t="n"/>
      <c r="B1636" s="14" t="n"/>
      <c r="C1636" s="14" t="n"/>
      <c r="D1636" s="14" t="n"/>
      <c r="E1636" t="inlineStr">
        <is>
          <t>Inserir docente</t>
        </is>
      </c>
      <c r="F1636" s="14" t="n"/>
      <c r="G1636" s="15" t="inlineStr">
        <is>
          <t>Política e História Florestal</t>
        </is>
      </c>
      <c r="H1636" s="14" t="n"/>
      <c r="I1636" s="14" t="n"/>
      <c r="J1636" s="14" t="n"/>
      <c r="K1636" s="14" t="n"/>
      <c r="L1636" s="14" t="n"/>
      <c r="M1636" s="14" t="n"/>
      <c r="N1636" s="14" t="n"/>
      <c r="AA1636" s="14">
        <f>SUM(O1636:Z1636)</f>
        <v/>
      </c>
      <c r="AB1636" s="14" t="n"/>
    </row>
    <row r="1637">
      <c r="A1637" s="14" t="n"/>
      <c r="B1637" s="14" t="n"/>
      <c r="C1637" s="14" t="n"/>
      <c r="D1637" s="14" t="n"/>
      <c r="E1637" t="inlineStr">
        <is>
          <t>Inserir docente</t>
        </is>
      </c>
      <c r="F1637" s="14" t="n"/>
      <c r="G1637" s="15" t="inlineStr">
        <is>
          <t>Política e História Florestal</t>
        </is>
      </c>
      <c r="H1637" s="14" t="n"/>
      <c r="I1637" s="14" t="n"/>
      <c r="J1637" s="14" t="n"/>
      <c r="K1637" s="14" t="n"/>
      <c r="L1637" s="14" t="n"/>
      <c r="M1637" s="14" t="n"/>
      <c r="N1637" s="14" t="n"/>
      <c r="AA1637" s="14">
        <f>SUM(O1637:Z1637)</f>
        <v/>
      </c>
      <c r="AB1637" s="14" t="n"/>
    </row>
    <row r="1638">
      <c r="A1638" s="14" t="n"/>
      <c r="B1638" s="14" t="n"/>
      <c r="C1638" s="14" t="n"/>
      <c r="D1638" s="14" t="n"/>
      <c r="E1638" t="inlineStr">
        <is>
          <t>Inserir docente</t>
        </is>
      </c>
      <c r="F1638" s="14" t="n"/>
      <c r="G1638" s="15" t="inlineStr">
        <is>
          <t>Política e História Florestal</t>
        </is>
      </c>
      <c r="H1638" s="14" t="n"/>
      <c r="I1638" s="14" t="n"/>
      <c r="J1638" s="14" t="n"/>
      <c r="K1638" s="14" t="n"/>
      <c r="L1638" s="14" t="n"/>
      <c r="M1638" s="14" t="n"/>
      <c r="N1638" s="14" t="n"/>
      <c r="AA1638" s="14">
        <f>SUM(O1638:Z1638)</f>
        <v/>
      </c>
      <c r="AB1638" s="14" t="n"/>
    </row>
    <row r="1639">
      <c r="A1639" s="14" t="n"/>
      <c r="B1639" s="14" t="n"/>
      <c r="C1639" s="14" t="n"/>
      <c r="D1639" s="14" t="n"/>
      <c r="E1639" t="inlineStr">
        <is>
          <t>Inserir docente</t>
        </is>
      </c>
      <c r="F1639" s="14" t="n"/>
      <c r="G1639" s="15" t="inlineStr">
        <is>
          <t>Política e História Florestal</t>
        </is>
      </c>
      <c r="H1639" s="14" t="n"/>
      <c r="I1639" s="14" t="n"/>
      <c r="J1639" s="14" t="n"/>
      <c r="K1639" s="14" t="n"/>
      <c r="L1639" s="14" t="n"/>
      <c r="M1639" s="14" t="n"/>
      <c r="N1639" s="14" t="n"/>
      <c r="AA1639" s="14">
        <f>SUM(O1639:Z1639)</f>
        <v/>
      </c>
      <c r="AB1639" s="14" t="n"/>
    </row>
    <row r="1640">
      <c r="A1640" s="14" t="n"/>
      <c r="B1640" s="14" t="n"/>
      <c r="C1640" s="14" t="n"/>
      <c r="D1640" s="14" t="n"/>
      <c r="E1640" t="inlineStr">
        <is>
          <t>Inserir docente</t>
        </is>
      </c>
      <c r="F1640" s="14" t="n"/>
      <c r="G1640" s="15" t="inlineStr">
        <is>
          <t>Política e História Florestal</t>
        </is>
      </c>
      <c r="H1640" s="14" t="n"/>
      <c r="I1640" s="14" t="n"/>
      <c r="J1640" s="14" t="n"/>
      <c r="K1640" s="14" t="n"/>
      <c r="L1640" s="14" t="n"/>
      <c r="M1640" s="14" t="n"/>
      <c r="N1640" s="14" t="n"/>
      <c r="AA1640" s="14">
        <f>SUM(O1640:Z1640)</f>
        <v/>
      </c>
      <c r="AB1640" s="14" t="n"/>
    </row>
    <row r="1641">
      <c r="A1641" s="14" t="n"/>
      <c r="B1641" s="14" t="n"/>
      <c r="C1641" s="14" t="n"/>
      <c r="D1641" s="14" t="n"/>
      <c r="E1641" t="inlineStr">
        <is>
          <t>Inserir docente</t>
        </is>
      </c>
      <c r="F1641" s="14" t="n"/>
      <c r="G1641" s="15" t="inlineStr">
        <is>
          <t>Política e História Florestal</t>
        </is>
      </c>
      <c r="H1641" s="14" t="n"/>
      <c r="I1641" s="14" t="n"/>
      <c r="J1641" s="14" t="n"/>
      <c r="K1641" s="14" t="n"/>
      <c r="L1641" s="14" t="n"/>
      <c r="M1641" s="14" t="n"/>
      <c r="N1641" s="14" t="n"/>
      <c r="AA1641" s="14">
        <f>SUM(O1641:Z1641)</f>
        <v/>
      </c>
      <c r="AB1641" s="14" t="n"/>
    </row>
    <row r="1642">
      <c r="A1642" s="14" t="n"/>
      <c r="B1642" s="14" t="n"/>
      <c r="C1642" s="14" t="n"/>
      <c r="D1642" s="14" t="n"/>
      <c r="E1642" t="inlineStr">
        <is>
          <t>Inserir docente</t>
        </is>
      </c>
      <c r="F1642" s="14" t="n"/>
      <c r="G1642" s="15" t="inlineStr">
        <is>
          <t>Política e História Florestal</t>
        </is>
      </c>
      <c r="H1642" s="14" t="n"/>
      <c r="I1642" s="14" t="n"/>
      <c r="J1642" s="14" t="n"/>
      <c r="K1642" s="14" t="n"/>
      <c r="L1642" s="14" t="n"/>
      <c r="M1642" s="14" t="n"/>
      <c r="N1642" s="14" t="n"/>
      <c r="AA1642" s="14">
        <f>SUM(O1642:Z1642)</f>
        <v/>
      </c>
      <c r="AB1642" s="14" t="n"/>
    </row>
    <row r="1643">
      <c r="A1643" s="14" t="n"/>
      <c r="B1643" s="14" t="n"/>
      <c r="C1643" s="14" t="n"/>
      <c r="D1643" s="14" t="n"/>
      <c r="E1643" t="inlineStr">
        <is>
          <t>Inserir docente</t>
        </is>
      </c>
      <c r="F1643" s="14" t="n"/>
      <c r="G1643" s="15" t="inlineStr">
        <is>
          <t>Política e História Florestal</t>
        </is>
      </c>
      <c r="H1643" s="14" t="n"/>
      <c r="I1643" s="14" t="n"/>
      <c r="J1643" s="14" t="n"/>
      <c r="K1643" s="14" t="n"/>
      <c r="L1643" s="14" t="n"/>
      <c r="M1643" s="14" t="n"/>
      <c r="N1643" s="14" t="n"/>
      <c r="AA1643" s="14">
        <f>SUM(O1643:Z1643)</f>
        <v/>
      </c>
      <c r="AB1643" s="14" t="n"/>
    </row>
    <row r="1644">
      <c r="A1644" s="14" t="n"/>
      <c r="B1644" s="14" t="n"/>
      <c r="C1644" s="14" t="n"/>
      <c r="D1644" s="14" t="n"/>
      <c r="E1644" t="inlineStr">
        <is>
          <t>Inserir docente</t>
        </is>
      </c>
      <c r="F1644" s="14" t="n"/>
      <c r="G1644" s="15" t="inlineStr">
        <is>
          <t>Política e História Florestal</t>
        </is>
      </c>
      <c r="H1644" s="14" t="n"/>
      <c r="I1644" s="14" t="n"/>
      <c r="J1644" s="14" t="n"/>
      <c r="K1644" s="14" t="n"/>
      <c r="L1644" s="14" t="n"/>
      <c r="M1644" s="14" t="n"/>
      <c r="N1644" s="14" t="n"/>
      <c r="AA1644" s="14">
        <f>SUM(O1644:Z1644)</f>
        <v/>
      </c>
      <c r="AB1644" s="14" t="n"/>
    </row>
    <row r="1645">
      <c r="A1645" s="14" t="n"/>
      <c r="B1645" s="14" t="n"/>
      <c r="C1645" s="14" t="n"/>
      <c r="D1645" s="14" t="n"/>
      <c r="E1645" t="inlineStr">
        <is>
          <t>Inserir docente</t>
        </is>
      </c>
      <c r="F1645" s="14" t="n"/>
      <c r="G1645" s="15" t="inlineStr">
        <is>
          <t>Política e História Florestal</t>
        </is>
      </c>
      <c r="H1645" s="14" t="n"/>
      <c r="I1645" s="14" t="n"/>
      <c r="J1645" s="14" t="n"/>
      <c r="K1645" s="14" t="n"/>
      <c r="L1645" s="14" t="n"/>
      <c r="M1645" s="14" t="n"/>
      <c r="N1645" s="14" t="n"/>
      <c r="AA1645" s="14">
        <f>SUM(O1645:Z1645)</f>
        <v/>
      </c>
      <c r="AB1645" s="14" t="n"/>
    </row>
    <row r="1646">
      <c r="A1646" s="14" t="n"/>
      <c r="B1646" s="14" t="n"/>
      <c r="C1646" s="14" t="n"/>
      <c r="D1646" s="14" t="n"/>
      <c r="E1646" t="inlineStr">
        <is>
          <t>Inserir docente</t>
        </is>
      </c>
      <c r="F1646" s="14" t="n"/>
      <c r="G1646" s="15" t="inlineStr">
        <is>
          <t>Política e História Florestal</t>
        </is>
      </c>
      <c r="H1646" s="14" t="n"/>
      <c r="I1646" s="14" t="n"/>
      <c r="J1646" s="14" t="n"/>
      <c r="K1646" s="14" t="n"/>
      <c r="L1646" s="14" t="n"/>
      <c r="M1646" s="14" t="n"/>
      <c r="N1646" s="14" t="n"/>
      <c r="AA1646" s="14">
        <f>SUM(O1646:Z1646)</f>
        <v/>
      </c>
      <c r="AB1646" s="14" t="n"/>
    </row>
    <row r="1647">
      <c r="A1647" s="14" t="n"/>
      <c r="B1647" s="14" t="n"/>
      <c r="C1647" s="14" t="n"/>
      <c r="D1647" s="14" t="n"/>
      <c r="E1647" t="inlineStr">
        <is>
          <t>Inserir docente</t>
        </is>
      </c>
      <c r="F1647" s="14" t="n"/>
      <c r="G1647" s="15" t="inlineStr">
        <is>
          <t>Política e História Florestal</t>
        </is>
      </c>
      <c r="H1647" s="14" t="n"/>
      <c r="I1647" s="14" t="n"/>
      <c r="J1647" s="14" t="n"/>
      <c r="K1647" s="14" t="n"/>
      <c r="L1647" s="14" t="n"/>
      <c r="M1647" s="14" t="n"/>
      <c r="N1647" s="14" t="n"/>
      <c r="AA1647" s="14">
        <f>SUM(O1647:Z1647)</f>
        <v/>
      </c>
      <c r="AB1647" s="14" t="n"/>
    </row>
    <row r="1648">
      <c r="A1648" s="14" t="n"/>
      <c r="B1648" s="14" t="n"/>
      <c r="C1648" s="14" t="n"/>
      <c r="D1648" s="14" t="n"/>
      <c r="E1648" t="inlineStr">
        <is>
          <t>Inserir docente</t>
        </is>
      </c>
      <c r="F1648" s="14" t="n"/>
      <c r="G1648" s="15" t="inlineStr">
        <is>
          <t>Política e História Florestal</t>
        </is>
      </c>
      <c r="H1648" s="14" t="n"/>
      <c r="I1648" s="14" t="n"/>
      <c r="J1648" s="14" t="n"/>
      <c r="K1648" s="14" t="n"/>
      <c r="L1648" s="14" t="n"/>
      <c r="M1648" s="14" t="n"/>
      <c r="N1648" s="14" t="n"/>
      <c r="AA1648" s="14">
        <f>SUM(O1648:Z1648)</f>
        <v/>
      </c>
      <c r="AB1648" s="14" t="n"/>
    </row>
    <row r="1649">
      <c r="A1649" s="14" t="n"/>
      <c r="B1649" s="14" t="n"/>
      <c r="C1649" s="14" t="n"/>
      <c r="D1649" s="14" t="n"/>
      <c r="E1649" t="inlineStr">
        <is>
          <t>Inserir docente</t>
        </is>
      </c>
      <c r="F1649" s="14" t="n"/>
      <c r="G1649" s="15" t="inlineStr">
        <is>
          <t>Política e História Florestal</t>
        </is>
      </c>
      <c r="H1649" s="14" t="n"/>
      <c r="I1649" s="14" t="n"/>
      <c r="J1649" s="14" t="n"/>
      <c r="K1649" s="14" t="n"/>
      <c r="L1649" s="14" t="n"/>
      <c r="M1649" s="14" t="n"/>
      <c r="N1649" s="14" t="n"/>
      <c r="AA1649" s="14">
        <f>SUM(O1649:Z1649)</f>
        <v/>
      </c>
      <c r="AB1649" s="14" t="n"/>
    </row>
    <row r="1650"/>
    <row r="1651">
      <c r="A1651" s="14" t="inlineStr">
        <is>
          <t>Ciências da Engenharia e Tecnologias</t>
        </is>
      </c>
      <c r="B1651" s="14" t="inlineStr">
        <is>
          <t>2.7 Engenharia do Ambiente</t>
        </is>
      </c>
      <c r="C1651" s="14" t="inlineStr">
        <is>
          <t>EAMB</t>
        </is>
      </c>
      <c r="D1651" s="14" t="inlineStr">
        <is>
          <t>DCEB</t>
        </is>
      </c>
      <c r="E1651" s="14" t="inlineStr">
        <is>
          <t>Paula Maria da Luz Figueiredo de Alvarenga</t>
        </is>
      </c>
      <c r="F1651" s="14" t="inlineStr">
        <is>
          <t>sim</t>
        </is>
      </c>
      <c r="G1651" s="14" t="inlineStr">
        <is>
          <t xml:space="preserve">Poluição e Ecotoxicologia </t>
        </is>
      </c>
      <c r="H1651" s="14" t="inlineStr">
        <is>
          <t>1º ciclo</t>
        </is>
      </c>
      <c r="I1651" s="14" t="inlineStr">
        <is>
          <t>2553</t>
        </is>
      </c>
      <c r="J1651" s="14" t="inlineStr">
        <is>
          <t>2º</t>
        </is>
      </c>
      <c r="K1651" s="14" t="inlineStr">
        <is>
          <t>1º</t>
        </is>
      </c>
      <c r="L1651" s="14" t="n">
        <v>6</v>
      </c>
      <c r="M1651" s="14" t="n">
        <v>14</v>
      </c>
      <c r="N1651" s="14" t="n">
        <v>56</v>
      </c>
      <c r="O1651" s="14" t="n"/>
      <c r="P1651" s="14" t="n"/>
      <c r="Q1651" s="14" t="n"/>
      <c r="R1651" s="14" t="n"/>
      <c r="S1651" s="14" t="n"/>
      <c r="T1651" s="14" t="n"/>
      <c r="U1651" s="14" t="n"/>
      <c r="V1651" s="14" t="n"/>
      <c r="W1651" s="14" t="n"/>
      <c r="X1651" s="14" t="n"/>
      <c r="Y1651" s="14" t="n"/>
      <c r="Z1651" s="14" t="n"/>
      <c r="AA1651" s="14" t="inlineStr"/>
      <c r="AB1651" s="14">
        <f>VLOOKUP(int(I1651),'DSD (informação UCs)'!AY:AZ, 2, FALSE)-SUM(O1652:Z1666)</f>
        <v/>
      </c>
    </row>
    <row r="1652">
      <c r="A1652" s="14" t="n"/>
      <c r="B1652" s="14" t="n"/>
      <c r="C1652" s="14" t="n"/>
      <c r="D1652" s="14" t="n"/>
      <c r="E1652" t="inlineStr">
        <is>
          <t>Inserir docente</t>
        </is>
      </c>
      <c r="F1652" s="14" t="n"/>
      <c r="G1652" s="15" t="inlineStr">
        <is>
          <t xml:space="preserve">Poluição e Ecotoxicologia </t>
        </is>
      </c>
      <c r="H1652" s="14" t="n"/>
      <c r="I1652" s="14" t="n"/>
      <c r="J1652" s="14" t="n"/>
      <c r="K1652" s="14" t="n"/>
      <c r="L1652" s="14" t="n"/>
      <c r="M1652" s="14" t="n"/>
      <c r="N1652" s="14" t="n"/>
      <c r="AA1652" s="14">
        <f>SUM(O1652:Z1652)</f>
        <v/>
      </c>
      <c r="AB1652" s="14" t="n"/>
    </row>
    <row r="1653">
      <c r="A1653" s="14" t="n"/>
      <c r="B1653" s="14" t="n"/>
      <c r="C1653" s="14" t="n"/>
      <c r="D1653" s="14" t="n"/>
      <c r="E1653" t="inlineStr">
        <is>
          <t>Inserir docente</t>
        </is>
      </c>
      <c r="F1653" s="14" t="n"/>
      <c r="G1653" s="15" t="inlineStr">
        <is>
          <t xml:space="preserve">Poluição e Ecotoxicologia </t>
        </is>
      </c>
      <c r="H1653" s="14" t="n"/>
      <c r="I1653" s="14" t="n"/>
      <c r="J1653" s="14" t="n"/>
      <c r="K1653" s="14" t="n"/>
      <c r="L1653" s="14" t="n"/>
      <c r="M1653" s="14" t="n"/>
      <c r="N1653" s="14" t="n"/>
      <c r="AA1653" s="14">
        <f>SUM(O1653:Z1653)</f>
        <v/>
      </c>
      <c r="AB1653" s="14" t="n"/>
    </row>
    <row r="1654">
      <c r="A1654" s="14" t="n"/>
      <c r="B1654" s="14" t="n"/>
      <c r="C1654" s="14" t="n"/>
      <c r="D1654" s="14" t="n"/>
      <c r="E1654" t="inlineStr">
        <is>
          <t>Inserir docente</t>
        </is>
      </c>
      <c r="F1654" s="14" t="n"/>
      <c r="G1654" s="15" t="inlineStr">
        <is>
          <t xml:space="preserve">Poluição e Ecotoxicologia </t>
        </is>
      </c>
      <c r="H1654" s="14" t="n"/>
      <c r="I1654" s="14" t="n"/>
      <c r="J1654" s="14" t="n"/>
      <c r="K1654" s="14" t="n"/>
      <c r="L1654" s="14" t="n"/>
      <c r="M1654" s="14" t="n"/>
      <c r="N1654" s="14" t="n"/>
      <c r="AA1654" s="14">
        <f>SUM(O1654:Z1654)</f>
        <v/>
      </c>
      <c r="AB1654" s="14" t="n"/>
    </row>
    <row r="1655">
      <c r="A1655" s="14" t="n"/>
      <c r="B1655" s="14" t="n"/>
      <c r="C1655" s="14" t="n"/>
      <c r="D1655" s="14" t="n"/>
      <c r="E1655" t="inlineStr">
        <is>
          <t>Inserir docente</t>
        </is>
      </c>
      <c r="F1655" s="14" t="n"/>
      <c r="G1655" s="15" t="inlineStr">
        <is>
          <t xml:space="preserve">Poluição e Ecotoxicologia </t>
        </is>
      </c>
      <c r="H1655" s="14" t="n"/>
      <c r="I1655" s="14" t="n"/>
      <c r="J1655" s="14" t="n"/>
      <c r="K1655" s="14" t="n"/>
      <c r="L1655" s="14" t="n"/>
      <c r="M1655" s="14" t="n"/>
      <c r="N1655" s="14" t="n"/>
      <c r="AA1655" s="14">
        <f>SUM(O1655:Z1655)</f>
        <v/>
      </c>
      <c r="AB1655" s="14" t="n"/>
    </row>
    <row r="1656">
      <c r="A1656" s="14" t="n"/>
      <c r="B1656" s="14" t="n"/>
      <c r="C1656" s="14" t="n"/>
      <c r="D1656" s="14" t="n"/>
      <c r="E1656" t="inlineStr">
        <is>
          <t>Inserir docente</t>
        </is>
      </c>
      <c r="F1656" s="14" t="n"/>
      <c r="G1656" s="15" t="inlineStr">
        <is>
          <t xml:space="preserve">Poluição e Ecotoxicologia </t>
        </is>
      </c>
      <c r="H1656" s="14" t="n"/>
      <c r="I1656" s="14" t="n"/>
      <c r="J1656" s="14" t="n"/>
      <c r="K1656" s="14" t="n"/>
      <c r="L1656" s="14" t="n"/>
      <c r="M1656" s="14" t="n"/>
      <c r="N1656" s="14" t="n"/>
      <c r="AA1656" s="14">
        <f>SUM(O1656:Z1656)</f>
        <v/>
      </c>
      <c r="AB1656" s="14" t="n"/>
    </row>
    <row r="1657">
      <c r="A1657" s="14" t="n"/>
      <c r="B1657" s="14" t="n"/>
      <c r="C1657" s="14" t="n"/>
      <c r="D1657" s="14" t="n"/>
      <c r="E1657" t="inlineStr">
        <is>
          <t>Inserir docente</t>
        </is>
      </c>
      <c r="F1657" s="14" t="n"/>
      <c r="G1657" s="15" t="inlineStr">
        <is>
          <t xml:space="preserve">Poluição e Ecotoxicologia </t>
        </is>
      </c>
      <c r="H1657" s="14" t="n"/>
      <c r="I1657" s="14" t="n"/>
      <c r="J1657" s="14" t="n"/>
      <c r="K1657" s="14" t="n"/>
      <c r="L1657" s="14" t="n"/>
      <c r="M1657" s="14" t="n"/>
      <c r="N1657" s="14" t="n"/>
      <c r="AA1657" s="14">
        <f>SUM(O1657:Z1657)</f>
        <v/>
      </c>
      <c r="AB1657" s="14" t="n"/>
    </row>
    <row r="1658">
      <c r="A1658" s="14" t="n"/>
      <c r="B1658" s="14" t="n"/>
      <c r="C1658" s="14" t="n"/>
      <c r="D1658" s="14" t="n"/>
      <c r="E1658" t="inlineStr">
        <is>
          <t>Inserir docente</t>
        </is>
      </c>
      <c r="F1658" s="14" t="n"/>
      <c r="G1658" s="15" t="inlineStr">
        <is>
          <t xml:space="preserve">Poluição e Ecotoxicologia </t>
        </is>
      </c>
      <c r="H1658" s="14" t="n"/>
      <c r="I1658" s="14" t="n"/>
      <c r="J1658" s="14" t="n"/>
      <c r="K1658" s="14" t="n"/>
      <c r="L1658" s="14" t="n"/>
      <c r="M1658" s="14" t="n"/>
      <c r="N1658" s="14" t="n"/>
      <c r="AA1658" s="14">
        <f>SUM(O1658:Z1658)</f>
        <v/>
      </c>
      <c r="AB1658" s="14" t="n"/>
    </row>
    <row r="1659">
      <c r="A1659" s="14" t="n"/>
      <c r="B1659" s="14" t="n"/>
      <c r="C1659" s="14" t="n"/>
      <c r="D1659" s="14" t="n"/>
      <c r="E1659" t="inlineStr">
        <is>
          <t>Inserir docente</t>
        </is>
      </c>
      <c r="F1659" s="14" t="n"/>
      <c r="G1659" s="15" t="inlineStr">
        <is>
          <t xml:space="preserve">Poluição e Ecotoxicologia </t>
        </is>
      </c>
      <c r="H1659" s="14" t="n"/>
      <c r="I1659" s="14" t="n"/>
      <c r="J1659" s="14" t="n"/>
      <c r="K1659" s="14" t="n"/>
      <c r="L1659" s="14" t="n"/>
      <c r="M1659" s="14" t="n"/>
      <c r="N1659" s="14" t="n"/>
      <c r="AA1659" s="14">
        <f>SUM(O1659:Z1659)</f>
        <v/>
      </c>
      <c r="AB1659" s="14" t="n"/>
    </row>
    <row r="1660">
      <c r="A1660" s="14" t="n"/>
      <c r="B1660" s="14" t="n"/>
      <c r="C1660" s="14" t="n"/>
      <c r="D1660" s="14" t="n"/>
      <c r="E1660" t="inlineStr">
        <is>
          <t>Inserir docente</t>
        </is>
      </c>
      <c r="F1660" s="14" t="n"/>
      <c r="G1660" s="15" t="inlineStr">
        <is>
          <t xml:space="preserve">Poluição e Ecotoxicologia </t>
        </is>
      </c>
      <c r="H1660" s="14" t="n"/>
      <c r="I1660" s="14" t="n"/>
      <c r="J1660" s="14" t="n"/>
      <c r="K1660" s="14" t="n"/>
      <c r="L1660" s="14" t="n"/>
      <c r="M1660" s="14" t="n"/>
      <c r="N1660" s="14" t="n"/>
      <c r="AA1660" s="14">
        <f>SUM(O1660:Z1660)</f>
        <v/>
      </c>
      <c r="AB1660" s="14" t="n"/>
    </row>
    <row r="1661">
      <c r="A1661" s="14" t="n"/>
      <c r="B1661" s="14" t="n"/>
      <c r="C1661" s="14" t="n"/>
      <c r="D1661" s="14" t="n"/>
      <c r="E1661" t="inlineStr">
        <is>
          <t>Inserir docente</t>
        </is>
      </c>
      <c r="F1661" s="14" t="n"/>
      <c r="G1661" s="15" t="inlineStr">
        <is>
          <t xml:space="preserve">Poluição e Ecotoxicologia </t>
        </is>
      </c>
      <c r="H1661" s="14" t="n"/>
      <c r="I1661" s="14" t="n"/>
      <c r="J1661" s="14" t="n"/>
      <c r="K1661" s="14" t="n"/>
      <c r="L1661" s="14" t="n"/>
      <c r="M1661" s="14" t="n"/>
      <c r="N1661" s="14" t="n"/>
      <c r="AA1661" s="14">
        <f>SUM(O1661:Z1661)</f>
        <v/>
      </c>
      <c r="AB1661" s="14" t="n"/>
    </row>
    <row r="1662">
      <c r="A1662" s="14" t="n"/>
      <c r="B1662" s="14" t="n"/>
      <c r="C1662" s="14" t="n"/>
      <c r="D1662" s="14" t="n"/>
      <c r="E1662" t="inlineStr">
        <is>
          <t>Inserir docente</t>
        </is>
      </c>
      <c r="F1662" s="14" t="n"/>
      <c r="G1662" s="15" t="inlineStr">
        <is>
          <t xml:space="preserve">Poluição e Ecotoxicologia </t>
        </is>
      </c>
      <c r="H1662" s="14" t="n"/>
      <c r="I1662" s="14" t="n"/>
      <c r="J1662" s="14" t="n"/>
      <c r="K1662" s="14" t="n"/>
      <c r="L1662" s="14" t="n"/>
      <c r="M1662" s="14" t="n"/>
      <c r="N1662" s="14" t="n"/>
      <c r="AA1662" s="14">
        <f>SUM(O1662:Z1662)</f>
        <v/>
      </c>
      <c r="AB1662" s="14" t="n"/>
    </row>
    <row r="1663">
      <c r="A1663" s="14" t="n"/>
      <c r="B1663" s="14" t="n"/>
      <c r="C1663" s="14" t="n"/>
      <c r="D1663" s="14" t="n"/>
      <c r="E1663" t="inlineStr">
        <is>
          <t>Inserir docente</t>
        </is>
      </c>
      <c r="F1663" s="14" t="n"/>
      <c r="G1663" s="15" t="inlineStr">
        <is>
          <t xml:space="preserve">Poluição e Ecotoxicologia </t>
        </is>
      </c>
      <c r="H1663" s="14" t="n"/>
      <c r="I1663" s="14" t="n"/>
      <c r="J1663" s="14" t="n"/>
      <c r="K1663" s="14" t="n"/>
      <c r="L1663" s="14" t="n"/>
      <c r="M1663" s="14" t="n"/>
      <c r="N1663" s="14" t="n"/>
      <c r="AA1663" s="14">
        <f>SUM(O1663:Z1663)</f>
        <v/>
      </c>
      <c r="AB1663" s="14" t="n"/>
    </row>
    <row r="1664">
      <c r="A1664" s="14" t="n"/>
      <c r="B1664" s="14" t="n"/>
      <c r="C1664" s="14" t="n"/>
      <c r="D1664" s="14" t="n"/>
      <c r="E1664" t="inlineStr">
        <is>
          <t>Inserir docente</t>
        </is>
      </c>
      <c r="F1664" s="14" t="n"/>
      <c r="G1664" s="15" t="inlineStr">
        <is>
          <t xml:space="preserve">Poluição e Ecotoxicologia </t>
        </is>
      </c>
      <c r="H1664" s="14" t="n"/>
      <c r="I1664" s="14" t="n"/>
      <c r="J1664" s="14" t="n"/>
      <c r="K1664" s="14" t="n"/>
      <c r="L1664" s="14" t="n"/>
      <c r="M1664" s="14" t="n"/>
      <c r="N1664" s="14" t="n"/>
      <c r="AA1664" s="14">
        <f>SUM(O1664:Z1664)</f>
        <v/>
      </c>
      <c r="AB1664" s="14" t="n"/>
    </row>
    <row r="1665">
      <c r="A1665" s="14" t="n"/>
      <c r="B1665" s="14" t="n"/>
      <c r="C1665" s="14" t="n"/>
      <c r="D1665" s="14" t="n"/>
      <c r="E1665" t="inlineStr">
        <is>
          <t>Inserir docente</t>
        </is>
      </c>
      <c r="F1665" s="14" t="n"/>
      <c r="G1665" s="15" t="inlineStr">
        <is>
          <t xml:space="preserve">Poluição e Ecotoxicologia </t>
        </is>
      </c>
      <c r="H1665" s="14" t="n"/>
      <c r="I1665" s="14" t="n"/>
      <c r="J1665" s="14" t="n"/>
      <c r="K1665" s="14" t="n"/>
      <c r="L1665" s="14" t="n"/>
      <c r="M1665" s="14" t="n"/>
      <c r="N1665" s="14" t="n"/>
      <c r="AA1665" s="14">
        <f>SUM(O1665:Z1665)</f>
        <v/>
      </c>
      <c r="AB1665" s="14" t="n"/>
    </row>
    <row r="1666">
      <c r="A1666" s="14" t="n"/>
      <c r="B1666" s="14" t="n"/>
      <c r="C1666" s="14" t="n"/>
      <c r="D1666" s="14" t="n"/>
      <c r="E1666" t="inlineStr">
        <is>
          <t>Inserir docente</t>
        </is>
      </c>
      <c r="F1666" s="14" t="n"/>
      <c r="G1666" s="15" t="inlineStr">
        <is>
          <t xml:space="preserve">Poluição e Ecotoxicologia </t>
        </is>
      </c>
      <c r="H1666" s="14" t="n"/>
      <c r="I1666" s="14" t="n"/>
      <c r="J1666" s="14" t="n"/>
      <c r="K1666" s="14" t="n"/>
      <c r="L1666" s="14" t="n"/>
      <c r="M1666" s="14" t="n"/>
      <c r="N1666" s="14" t="n"/>
      <c r="AA1666" s="14">
        <f>SUM(O1666:Z1666)</f>
        <v/>
      </c>
      <c r="AB1666" s="14" t="n"/>
    </row>
    <row r="1667"/>
    <row r="1668">
      <c r="A1668" s="14" t="inlineStr">
        <is>
          <t>Ciências Agrárias</t>
        </is>
      </c>
      <c r="B1668" s="14" t="inlineStr">
        <is>
          <t>1.1 Agricultura, Silvicultura e Pescas</t>
        </is>
      </c>
      <c r="C1668" s="14" t="inlineStr">
        <is>
          <t>FLO</t>
        </is>
      </c>
      <c r="D1668" s="14" t="inlineStr">
        <is>
          <t>DRAT</t>
        </is>
      </c>
      <c r="E1668" s="14" t="inlineStr">
        <is>
          <t>Manuela Rodrigues Branco Simões</t>
        </is>
      </c>
      <c r="F1668" s="14" t="inlineStr">
        <is>
          <t>sim</t>
        </is>
      </c>
      <c r="G1668" s="14" t="inlineStr">
        <is>
          <t>Pragas e Doenças Florestais</t>
        </is>
      </c>
      <c r="H1668" s="14" t="inlineStr">
        <is>
          <t>1º ciclo</t>
        </is>
      </c>
      <c r="I1668" s="14" t="inlineStr">
        <is>
          <t>2554</t>
        </is>
      </c>
      <c r="J1668" s="14" t="inlineStr">
        <is>
          <t>3º</t>
        </is>
      </c>
      <c r="K1668" s="14" t="inlineStr">
        <is>
          <t>2º</t>
        </is>
      </c>
      <c r="L1668" s="14" t="n">
        <v>6</v>
      </c>
      <c r="M1668" s="14" t="n">
        <v>14</v>
      </c>
      <c r="N1668" s="14" t="n">
        <v>56</v>
      </c>
      <c r="O1668" s="14" t="n"/>
      <c r="P1668" s="14" t="n"/>
      <c r="Q1668" s="14" t="n"/>
      <c r="R1668" s="14" t="n"/>
      <c r="S1668" s="14" t="n"/>
      <c r="T1668" s="14" t="n"/>
      <c r="U1668" s="14" t="n"/>
      <c r="V1668" s="14" t="n"/>
      <c r="W1668" s="14" t="n"/>
      <c r="X1668" s="14" t="n"/>
      <c r="Y1668" s="14" t="n"/>
      <c r="Z1668" s="14" t="n"/>
      <c r="AA1668" s="14" t="inlineStr"/>
      <c r="AB1668" s="14">
        <f>VLOOKUP(int(I1668),'DSD (informação UCs)'!AY:AZ, 2, FALSE)-SUM(O1669:Z1683)</f>
        <v/>
      </c>
    </row>
    <row r="1669">
      <c r="A1669" s="14" t="n"/>
      <c r="B1669" s="14" t="n"/>
      <c r="C1669" s="14" t="n"/>
      <c r="D1669" s="14" t="n"/>
      <c r="E1669" t="inlineStr">
        <is>
          <t>Inserir docente</t>
        </is>
      </c>
      <c r="F1669" s="14" t="n"/>
      <c r="G1669" s="15" t="inlineStr">
        <is>
          <t>Pragas e Doenças Florestais</t>
        </is>
      </c>
      <c r="H1669" s="14" t="n"/>
      <c r="I1669" s="14" t="n"/>
      <c r="J1669" s="14" t="n"/>
      <c r="K1669" s="14" t="n"/>
      <c r="L1669" s="14" t="n"/>
      <c r="M1669" s="14" t="n"/>
      <c r="N1669" s="14" t="n"/>
      <c r="AA1669" s="14">
        <f>SUM(O1669:Z1669)</f>
        <v/>
      </c>
      <c r="AB1669" s="14" t="n"/>
    </row>
    <row r="1670">
      <c r="A1670" s="14" t="n"/>
      <c r="B1670" s="14" t="n"/>
      <c r="C1670" s="14" t="n"/>
      <c r="D1670" s="14" t="n"/>
      <c r="E1670" t="inlineStr">
        <is>
          <t>Inserir docente</t>
        </is>
      </c>
      <c r="F1670" s="14" t="n"/>
      <c r="G1670" s="15" t="inlineStr">
        <is>
          <t>Pragas e Doenças Florestais</t>
        </is>
      </c>
      <c r="H1670" s="14" t="n"/>
      <c r="I1670" s="14" t="n"/>
      <c r="J1670" s="14" t="n"/>
      <c r="K1670" s="14" t="n"/>
      <c r="L1670" s="14" t="n"/>
      <c r="M1670" s="14" t="n"/>
      <c r="N1670" s="14" t="n"/>
      <c r="AA1670" s="14">
        <f>SUM(O1670:Z1670)</f>
        <v/>
      </c>
      <c r="AB1670" s="14" t="n"/>
    </row>
    <row r="1671">
      <c r="A1671" s="14" t="n"/>
      <c r="B1671" s="14" t="n"/>
      <c r="C1671" s="14" t="n"/>
      <c r="D1671" s="14" t="n"/>
      <c r="E1671" t="inlineStr">
        <is>
          <t>Inserir docente</t>
        </is>
      </c>
      <c r="F1671" s="14" t="n"/>
      <c r="G1671" s="15" t="inlineStr">
        <is>
          <t>Pragas e Doenças Florestais</t>
        </is>
      </c>
      <c r="H1671" s="14" t="n"/>
      <c r="I1671" s="14" t="n"/>
      <c r="J1671" s="14" t="n"/>
      <c r="K1671" s="14" t="n"/>
      <c r="L1671" s="14" t="n"/>
      <c r="M1671" s="14" t="n"/>
      <c r="N1671" s="14" t="n"/>
      <c r="AA1671" s="14">
        <f>SUM(O1671:Z1671)</f>
        <v/>
      </c>
      <c r="AB1671" s="14" t="n"/>
    </row>
    <row r="1672">
      <c r="A1672" s="14" t="n"/>
      <c r="B1672" s="14" t="n"/>
      <c r="C1672" s="14" t="n"/>
      <c r="D1672" s="14" t="n"/>
      <c r="E1672" t="inlineStr">
        <is>
          <t>Inserir docente</t>
        </is>
      </c>
      <c r="F1672" s="14" t="n"/>
      <c r="G1672" s="15" t="inlineStr">
        <is>
          <t>Pragas e Doenças Florestais</t>
        </is>
      </c>
      <c r="H1672" s="14" t="n"/>
      <c r="I1672" s="14" t="n"/>
      <c r="J1672" s="14" t="n"/>
      <c r="K1672" s="14" t="n"/>
      <c r="L1672" s="14" t="n"/>
      <c r="M1672" s="14" t="n"/>
      <c r="N1672" s="14" t="n"/>
      <c r="AA1672" s="14">
        <f>SUM(O1672:Z1672)</f>
        <v/>
      </c>
      <c r="AB1672" s="14" t="n"/>
    </row>
    <row r="1673">
      <c r="A1673" s="14" t="n"/>
      <c r="B1673" s="14" t="n"/>
      <c r="C1673" s="14" t="n"/>
      <c r="D1673" s="14" t="n"/>
      <c r="E1673" t="inlineStr">
        <is>
          <t>Inserir docente</t>
        </is>
      </c>
      <c r="F1673" s="14" t="n"/>
      <c r="G1673" s="15" t="inlineStr">
        <is>
          <t>Pragas e Doenças Florestais</t>
        </is>
      </c>
      <c r="H1673" s="14" t="n"/>
      <c r="I1673" s="14" t="n"/>
      <c r="J1673" s="14" t="n"/>
      <c r="K1673" s="14" t="n"/>
      <c r="L1673" s="14" t="n"/>
      <c r="M1673" s="14" t="n"/>
      <c r="N1673" s="14" t="n"/>
      <c r="AA1673" s="14">
        <f>SUM(O1673:Z1673)</f>
        <v/>
      </c>
      <c r="AB1673" s="14" t="n"/>
    </row>
    <row r="1674">
      <c r="A1674" s="14" t="n"/>
      <c r="B1674" s="14" t="n"/>
      <c r="C1674" s="14" t="n"/>
      <c r="D1674" s="14" t="n"/>
      <c r="E1674" t="inlineStr">
        <is>
          <t>Inserir docente</t>
        </is>
      </c>
      <c r="F1674" s="14" t="n"/>
      <c r="G1674" s="15" t="inlineStr">
        <is>
          <t>Pragas e Doenças Florestais</t>
        </is>
      </c>
      <c r="H1674" s="14" t="n"/>
      <c r="I1674" s="14" t="n"/>
      <c r="J1674" s="14" t="n"/>
      <c r="K1674" s="14" t="n"/>
      <c r="L1674" s="14" t="n"/>
      <c r="M1674" s="14" t="n"/>
      <c r="N1674" s="14" t="n"/>
      <c r="AA1674" s="14">
        <f>SUM(O1674:Z1674)</f>
        <v/>
      </c>
      <c r="AB1674" s="14" t="n"/>
    </row>
    <row r="1675">
      <c r="A1675" s="14" t="n"/>
      <c r="B1675" s="14" t="n"/>
      <c r="C1675" s="14" t="n"/>
      <c r="D1675" s="14" t="n"/>
      <c r="E1675" t="inlineStr">
        <is>
          <t>Inserir docente</t>
        </is>
      </c>
      <c r="F1675" s="14" t="n"/>
      <c r="G1675" s="15" t="inlineStr">
        <is>
          <t>Pragas e Doenças Florestais</t>
        </is>
      </c>
      <c r="H1675" s="14" t="n"/>
      <c r="I1675" s="14" t="n"/>
      <c r="J1675" s="14" t="n"/>
      <c r="K1675" s="14" t="n"/>
      <c r="L1675" s="14" t="n"/>
      <c r="M1675" s="14" t="n"/>
      <c r="N1675" s="14" t="n"/>
      <c r="AA1675" s="14">
        <f>SUM(O1675:Z1675)</f>
        <v/>
      </c>
      <c r="AB1675" s="14" t="n"/>
    </row>
    <row r="1676">
      <c r="A1676" s="14" t="n"/>
      <c r="B1676" s="14" t="n"/>
      <c r="C1676" s="14" t="n"/>
      <c r="D1676" s="14" t="n"/>
      <c r="E1676" t="inlineStr">
        <is>
          <t>Inserir docente</t>
        </is>
      </c>
      <c r="F1676" s="14" t="n"/>
      <c r="G1676" s="15" t="inlineStr">
        <is>
          <t>Pragas e Doenças Florestais</t>
        </is>
      </c>
      <c r="H1676" s="14" t="n"/>
      <c r="I1676" s="14" t="n"/>
      <c r="J1676" s="14" t="n"/>
      <c r="K1676" s="14" t="n"/>
      <c r="L1676" s="14" t="n"/>
      <c r="M1676" s="14" t="n"/>
      <c r="N1676" s="14" t="n"/>
      <c r="AA1676" s="14">
        <f>SUM(O1676:Z1676)</f>
        <v/>
      </c>
      <c r="AB1676" s="14" t="n"/>
    </row>
    <row r="1677">
      <c r="A1677" s="14" t="n"/>
      <c r="B1677" s="14" t="n"/>
      <c r="C1677" s="14" t="n"/>
      <c r="D1677" s="14" t="n"/>
      <c r="E1677" t="inlineStr">
        <is>
          <t>Inserir docente</t>
        </is>
      </c>
      <c r="F1677" s="14" t="n"/>
      <c r="G1677" s="15" t="inlineStr">
        <is>
          <t>Pragas e Doenças Florestais</t>
        </is>
      </c>
      <c r="H1677" s="14" t="n"/>
      <c r="I1677" s="14" t="n"/>
      <c r="J1677" s="14" t="n"/>
      <c r="K1677" s="14" t="n"/>
      <c r="L1677" s="14" t="n"/>
      <c r="M1677" s="14" t="n"/>
      <c r="N1677" s="14" t="n"/>
      <c r="AA1677" s="14">
        <f>SUM(O1677:Z1677)</f>
        <v/>
      </c>
      <c r="AB1677" s="14" t="n"/>
    </row>
    <row r="1678">
      <c r="A1678" s="14" t="n"/>
      <c r="B1678" s="14" t="n"/>
      <c r="C1678" s="14" t="n"/>
      <c r="D1678" s="14" t="n"/>
      <c r="E1678" t="inlineStr">
        <is>
          <t>Inserir docente</t>
        </is>
      </c>
      <c r="F1678" s="14" t="n"/>
      <c r="G1678" s="15" t="inlineStr">
        <is>
          <t>Pragas e Doenças Florestais</t>
        </is>
      </c>
      <c r="H1678" s="14" t="n"/>
      <c r="I1678" s="14" t="n"/>
      <c r="J1678" s="14" t="n"/>
      <c r="K1678" s="14" t="n"/>
      <c r="L1678" s="14" t="n"/>
      <c r="M1678" s="14" t="n"/>
      <c r="N1678" s="14" t="n"/>
      <c r="AA1678" s="14">
        <f>SUM(O1678:Z1678)</f>
        <v/>
      </c>
      <c r="AB1678" s="14" t="n"/>
    </row>
    <row r="1679">
      <c r="A1679" s="14" t="n"/>
      <c r="B1679" s="14" t="n"/>
      <c r="C1679" s="14" t="n"/>
      <c r="D1679" s="14" t="n"/>
      <c r="E1679" t="inlineStr">
        <is>
          <t>Inserir docente</t>
        </is>
      </c>
      <c r="F1679" s="14" t="n"/>
      <c r="G1679" s="15" t="inlineStr">
        <is>
          <t>Pragas e Doenças Florestais</t>
        </is>
      </c>
      <c r="H1679" s="14" t="n"/>
      <c r="I1679" s="14" t="n"/>
      <c r="J1679" s="14" t="n"/>
      <c r="K1679" s="14" t="n"/>
      <c r="L1679" s="14" t="n"/>
      <c r="M1679" s="14" t="n"/>
      <c r="N1679" s="14" t="n"/>
      <c r="AA1679" s="14">
        <f>SUM(O1679:Z1679)</f>
        <v/>
      </c>
      <c r="AB1679" s="14" t="n"/>
    </row>
    <row r="1680">
      <c r="A1680" s="14" t="n"/>
      <c r="B1680" s="14" t="n"/>
      <c r="C1680" s="14" t="n"/>
      <c r="D1680" s="14" t="n"/>
      <c r="E1680" t="inlineStr">
        <is>
          <t>Inserir docente</t>
        </is>
      </c>
      <c r="F1680" s="14" t="n"/>
      <c r="G1680" s="15" t="inlineStr">
        <is>
          <t>Pragas e Doenças Florestais</t>
        </is>
      </c>
      <c r="H1680" s="14" t="n"/>
      <c r="I1680" s="14" t="n"/>
      <c r="J1680" s="14" t="n"/>
      <c r="K1680" s="14" t="n"/>
      <c r="L1680" s="14" t="n"/>
      <c r="M1680" s="14" t="n"/>
      <c r="N1680" s="14" t="n"/>
      <c r="AA1680" s="14">
        <f>SUM(O1680:Z1680)</f>
        <v/>
      </c>
      <c r="AB1680" s="14" t="n"/>
    </row>
    <row r="1681">
      <c r="A1681" s="14" t="n"/>
      <c r="B1681" s="14" t="n"/>
      <c r="C1681" s="14" t="n"/>
      <c r="D1681" s="14" t="n"/>
      <c r="E1681" t="inlineStr">
        <is>
          <t>Inserir docente</t>
        </is>
      </c>
      <c r="F1681" s="14" t="n"/>
      <c r="G1681" s="15" t="inlineStr">
        <is>
          <t>Pragas e Doenças Florestais</t>
        </is>
      </c>
      <c r="H1681" s="14" t="n"/>
      <c r="I1681" s="14" t="n"/>
      <c r="J1681" s="14" t="n"/>
      <c r="K1681" s="14" t="n"/>
      <c r="L1681" s="14" t="n"/>
      <c r="M1681" s="14" t="n"/>
      <c r="N1681" s="14" t="n"/>
      <c r="AA1681" s="14">
        <f>SUM(O1681:Z1681)</f>
        <v/>
      </c>
      <c r="AB1681" s="14" t="n"/>
    </row>
    <row r="1682">
      <c r="A1682" s="14" t="n"/>
      <c r="B1682" s="14" t="n"/>
      <c r="C1682" s="14" t="n"/>
      <c r="D1682" s="14" t="n"/>
      <c r="E1682" t="inlineStr">
        <is>
          <t>Inserir docente</t>
        </is>
      </c>
      <c r="F1682" s="14" t="n"/>
      <c r="G1682" s="15" t="inlineStr">
        <is>
          <t>Pragas e Doenças Florestais</t>
        </is>
      </c>
      <c r="H1682" s="14" t="n"/>
      <c r="I1682" s="14" t="n"/>
      <c r="J1682" s="14" t="n"/>
      <c r="K1682" s="14" t="n"/>
      <c r="L1682" s="14" t="n"/>
      <c r="M1682" s="14" t="n"/>
      <c r="N1682" s="14" t="n"/>
      <c r="AA1682" s="14">
        <f>SUM(O1682:Z1682)</f>
        <v/>
      </c>
      <c r="AB1682" s="14" t="n"/>
    </row>
    <row r="1683">
      <c r="A1683" s="14" t="n"/>
      <c r="B1683" s="14" t="n"/>
      <c r="C1683" s="14" t="n"/>
      <c r="D1683" s="14" t="n"/>
      <c r="E1683" t="inlineStr">
        <is>
          <t>Inserir docente</t>
        </is>
      </c>
      <c r="F1683" s="14" t="n"/>
      <c r="G1683" s="15" t="inlineStr">
        <is>
          <t>Pragas e Doenças Florestais</t>
        </is>
      </c>
      <c r="H1683" s="14" t="n"/>
      <c r="I1683" s="14" t="n"/>
      <c r="J1683" s="14" t="n"/>
      <c r="K1683" s="14" t="n"/>
      <c r="L1683" s="14" t="n"/>
      <c r="M1683" s="14" t="n"/>
      <c r="N1683" s="14" t="n"/>
      <c r="AA1683" s="14">
        <f>SUM(O1683:Z1683)</f>
        <v/>
      </c>
      <c r="AB1683" s="14" t="n"/>
    </row>
    <row r="1684"/>
    <row r="1685">
      <c r="A1685" s="14" t="inlineStr">
        <is>
          <t>Ciências Agrárias</t>
        </is>
      </c>
      <c r="B1685" s="14" t="inlineStr">
        <is>
          <t>1.1 Agricultura, Silvicultura e Pescas</t>
        </is>
      </c>
      <c r="C1685" s="14" t="inlineStr">
        <is>
          <t>FLO</t>
        </is>
      </c>
      <c r="D1685" s="14" t="inlineStr">
        <is>
          <t>DRAT</t>
        </is>
      </c>
      <c r="E1685" s="14" t="inlineStr">
        <is>
          <t>Pedro César Ochôa de Carvalho</t>
        </is>
      </c>
      <c r="F1685" s="14" t="inlineStr">
        <is>
          <t>sim</t>
        </is>
      </c>
      <c r="G1685" s="14" t="inlineStr">
        <is>
          <t>Prática Florestal</t>
        </is>
      </c>
      <c r="H1685" s="14" t="inlineStr">
        <is>
          <t>1º ciclo</t>
        </is>
      </c>
      <c r="I1685" s="14" t="inlineStr">
        <is>
          <t>2555</t>
        </is>
      </c>
      <c r="J1685" s="14" t="inlineStr">
        <is>
          <t>3º</t>
        </is>
      </c>
      <c r="K1685" s="14" t="inlineStr">
        <is>
          <t>1º</t>
        </is>
      </c>
      <c r="L1685" s="14" t="n">
        <v>3</v>
      </c>
      <c r="M1685" s="14" t="n">
        <v>7</v>
      </c>
      <c r="N1685" s="14" t="n">
        <v>28</v>
      </c>
      <c r="O1685" s="14" t="n"/>
      <c r="P1685" s="14" t="n"/>
      <c r="Q1685" s="14" t="n"/>
      <c r="R1685" s="14" t="n"/>
      <c r="S1685" s="14" t="n"/>
      <c r="T1685" s="14" t="n"/>
      <c r="U1685" s="14" t="n"/>
      <c r="V1685" s="14" t="n"/>
      <c r="W1685" s="14" t="n"/>
      <c r="X1685" s="14" t="n"/>
      <c r="Y1685" s="14" t="n"/>
      <c r="Z1685" s="14" t="n"/>
      <c r="AA1685" s="14" t="inlineStr"/>
      <c r="AB1685" s="14">
        <f>VLOOKUP(int(I1685),'DSD (informação UCs)'!AY:AZ, 2, FALSE)-SUM(O1686:Z1700)</f>
        <v/>
      </c>
    </row>
    <row r="1686">
      <c r="A1686" s="14" t="n"/>
      <c r="B1686" s="14" t="n"/>
      <c r="C1686" s="14" t="n"/>
      <c r="D1686" s="14" t="n"/>
      <c r="E1686" t="inlineStr">
        <is>
          <t>Inserir docente</t>
        </is>
      </c>
      <c r="F1686" s="14" t="n"/>
      <c r="G1686" s="15" t="inlineStr">
        <is>
          <t>Prática Florestal</t>
        </is>
      </c>
      <c r="H1686" s="14" t="n"/>
      <c r="I1686" s="14" t="n"/>
      <c r="J1686" s="14" t="n"/>
      <c r="K1686" s="14" t="n"/>
      <c r="L1686" s="14" t="n"/>
      <c r="M1686" s="14" t="n"/>
      <c r="N1686" s="14" t="n"/>
      <c r="AA1686" s="14">
        <f>SUM(O1686:Z1686)</f>
        <v/>
      </c>
      <c r="AB1686" s="14" t="n"/>
    </row>
    <row r="1687">
      <c r="A1687" s="14" t="n"/>
      <c r="B1687" s="14" t="n"/>
      <c r="C1687" s="14" t="n"/>
      <c r="D1687" s="14" t="n"/>
      <c r="E1687" t="inlineStr">
        <is>
          <t>Inserir docente</t>
        </is>
      </c>
      <c r="F1687" s="14" t="n"/>
      <c r="G1687" s="15" t="inlineStr">
        <is>
          <t>Prática Florestal</t>
        </is>
      </c>
      <c r="H1687" s="14" t="n"/>
      <c r="I1687" s="14" t="n"/>
      <c r="J1687" s="14" t="n"/>
      <c r="K1687" s="14" t="n"/>
      <c r="L1687" s="14" t="n"/>
      <c r="M1687" s="14" t="n"/>
      <c r="N1687" s="14" t="n"/>
      <c r="AA1687" s="14">
        <f>SUM(O1687:Z1687)</f>
        <v/>
      </c>
      <c r="AB1687" s="14" t="n"/>
    </row>
    <row r="1688">
      <c r="A1688" s="14" t="n"/>
      <c r="B1688" s="14" t="n"/>
      <c r="C1688" s="14" t="n"/>
      <c r="D1688" s="14" t="n"/>
      <c r="E1688" t="inlineStr">
        <is>
          <t>Inserir docente</t>
        </is>
      </c>
      <c r="F1688" s="14" t="n"/>
      <c r="G1688" s="15" t="inlineStr">
        <is>
          <t>Prática Florestal</t>
        </is>
      </c>
      <c r="H1688" s="14" t="n"/>
      <c r="I1688" s="14" t="n"/>
      <c r="J1688" s="14" t="n"/>
      <c r="K1688" s="14" t="n"/>
      <c r="L1688" s="14" t="n"/>
      <c r="M1688" s="14" t="n"/>
      <c r="N1688" s="14" t="n"/>
      <c r="AA1688" s="14">
        <f>SUM(O1688:Z1688)</f>
        <v/>
      </c>
      <c r="AB1688" s="14" t="n"/>
    </row>
    <row r="1689">
      <c r="A1689" s="14" t="n"/>
      <c r="B1689" s="14" t="n"/>
      <c r="C1689" s="14" t="n"/>
      <c r="D1689" s="14" t="n"/>
      <c r="E1689" t="inlineStr">
        <is>
          <t>Inserir docente</t>
        </is>
      </c>
      <c r="F1689" s="14" t="n"/>
      <c r="G1689" s="15" t="inlineStr">
        <is>
          <t>Prática Florestal</t>
        </is>
      </c>
      <c r="H1689" s="14" t="n"/>
      <c r="I1689" s="14" t="n"/>
      <c r="J1689" s="14" t="n"/>
      <c r="K1689" s="14" t="n"/>
      <c r="L1689" s="14" t="n"/>
      <c r="M1689" s="14" t="n"/>
      <c r="N1689" s="14" t="n"/>
      <c r="AA1689" s="14">
        <f>SUM(O1689:Z1689)</f>
        <v/>
      </c>
      <c r="AB1689" s="14" t="n"/>
    </row>
    <row r="1690">
      <c r="A1690" s="14" t="n"/>
      <c r="B1690" s="14" t="n"/>
      <c r="C1690" s="14" t="n"/>
      <c r="D1690" s="14" t="n"/>
      <c r="E1690" t="inlineStr">
        <is>
          <t>Inserir docente</t>
        </is>
      </c>
      <c r="F1690" s="14" t="n"/>
      <c r="G1690" s="15" t="inlineStr">
        <is>
          <t>Prática Florestal</t>
        </is>
      </c>
      <c r="H1690" s="14" t="n"/>
      <c r="I1690" s="14" t="n"/>
      <c r="J1690" s="14" t="n"/>
      <c r="K1690" s="14" t="n"/>
      <c r="L1690" s="14" t="n"/>
      <c r="M1690" s="14" t="n"/>
      <c r="N1690" s="14" t="n"/>
      <c r="AA1690" s="14">
        <f>SUM(O1690:Z1690)</f>
        <v/>
      </c>
      <c r="AB1690" s="14" t="n"/>
    </row>
    <row r="1691">
      <c r="A1691" s="14" t="n"/>
      <c r="B1691" s="14" t="n"/>
      <c r="C1691" s="14" t="n"/>
      <c r="D1691" s="14" t="n"/>
      <c r="E1691" t="inlineStr">
        <is>
          <t>Inserir docente</t>
        </is>
      </c>
      <c r="F1691" s="14" t="n"/>
      <c r="G1691" s="15" t="inlineStr">
        <is>
          <t>Prática Florestal</t>
        </is>
      </c>
      <c r="H1691" s="14" t="n"/>
      <c r="I1691" s="14" t="n"/>
      <c r="J1691" s="14" t="n"/>
      <c r="K1691" s="14" t="n"/>
      <c r="L1691" s="14" t="n"/>
      <c r="M1691" s="14" t="n"/>
      <c r="N1691" s="14" t="n"/>
      <c r="AA1691" s="14">
        <f>SUM(O1691:Z1691)</f>
        <v/>
      </c>
      <c r="AB1691" s="14" t="n"/>
    </row>
    <row r="1692">
      <c r="A1692" s="14" t="n"/>
      <c r="B1692" s="14" t="n"/>
      <c r="C1692" s="14" t="n"/>
      <c r="D1692" s="14" t="n"/>
      <c r="E1692" t="inlineStr">
        <is>
          <t>Inserir docente</t>
        </is>
      </c>
      <c r="F1692" s="14" t="n"/>
      <c r="G1692" s="15" t="inlineStr">
        <is>
          <t>Prática Florestal</t>
        </is>
      </c>
      <c r="H1692" s="14" t="n"/>
      <c r="I1692" s="14" t="n"/>
      <c r="J1692" s="14" t="n"/>
      <c r="K1692" s="14" t="n"/>
      <c r="L1692" s="14" t="n"/>
      <c r="M1692" s="14" t="n"/>
      <c r="N1692" s="14" t="n"/>
      <c r="AA1692" s="14">
        <f>SUM(O1692:Z1692)</f>
        <v/>
      </c>
      <c r="AB1692" s="14" t="n"/>
    </row>
    <row r="1693">
      <c r="A1693" s="14" t="n"/>
      <c r="B1693" s="14" t="n"/>
      <c r="C1693" s="14" t="n"/>
      <c r="D1693" s="14" t="n"/>
      <c r="E1693" t="inlineStr">
        <is>
          <t>Inserir docente</t>
        </is>
      </c>
      <c r="F1693" s="14" t="n"/>
      <c r="G1693" s="15" t="inlineStr">
        <is>
          <t>Prática Florestal</t>
        </is>
      </c>
      <c r="H1693" s="14" t="n"/>
      <c r="I1693" s="14" t="n"/>
      <c r="J1693" s="14" t="n"/>
      <c r="K1693" s="14" t="n"/>
      <c r="L1693" s="14" t="n"/>
      <c r="M1693" s="14" t="n"/>
      <c r="N1693" s="14" t="n"/>
      <c r="AA1693" s="14">
        <f>SUM(O1693:Z1693)</f>
        <v/>
      </c>
      <c r="AB1693" s="14" t="n"/>
    </row>
    <row r="1694">
      <c r="A1694" s="14" t="n"/>
      <c r="B1694" s="14" t="n"/>
      <c r="C1694" s="14" t="n"/>
      <c r="D1694" s="14" t="n"/>
      <c r="E1694" t="inlineStr">
        <is>
          <t>Inserir docente</t>
        </is>
      </c>
      <c r="F1694" s="14" t="n"/>
      <c r="G1694" s="15" t="inlineStr">
        <is>
          <t>Prática Florestal</t>
        </is>
      </c>
      <c r="H1694" s="14" t="n"/>
      <c r="I1694" s="14" t="n"/>
      <c r="J1694" s="14" t="n"/>
      <c r="K1694" s="14" t="n"/>
      <c r="L1694" s="14" t="n"/>
      <c r="M1694" s="14" t="n"/>
      <c r="N1694" s="14" t="n"/>
      <c r="AA1694" s="14">
        <f>SUM(O1694:Z1694)</f>
        <v/>
      </c>
      <c r="AB1694" s="14" t="n"/>
    </row>
    <row r="1695">
      <c r="A1695" s="14" t="n"/>
      <c r="B1695" s="14" t="n"/>
      <c r="C1695" s="14" t="n"/>
      <c r="D1695" s="14" t="n"/>
      <c r="E1695" t="inlineStr">
        <is>
          <t>Inserir docente</t>
        </is>
      </c>
      <c r="F1695" s="14" t="n"/>
      <c r="G1695" s="15" t="inlineStr">
        <is>
          <t>Prática Florestal</t>
        </is>
      </c>
      <c r="H1695" s="14" t="n"/>
      <c r="I1695" s="14" t="n"/>
      <c r="J1695" s="14" t="n"/>
      <c r="K1695" s="14" t="n"/>
      <c r="L1695" s="14" t="n"/>
      <c r="M1695" s="14" t="n"/>
      <c r="N1695" s="14" t="n"/>
      <c r="AA1695" s="14">
        <f>SUM(O1695:Z1695)</f>
        <v/>
      </c>
      <c r="AB1695" s="14" t="n"/>
    </row>
    <row r="1696">
      <c r="A1696" s="14" t="n"/>
      <c r="B1696" s="14" t="n"/>
      <c r="C1696" s="14" t="n"/>
      <c r="D1696" s="14" t="n"/>
      <c r="E1696" t="inlineStr">
        <is>
          <t>Inserir docente</t>
        </is>
      </c>
      <c r="F1696" s="14" t="n"/>
      <c r="G1696" s="15" t="inlineStr">
        <is>
          <t>Prática Florestal</t>
        </is>
      </c>
      <c r="H1696" s="14" t="n"/>
      <c r="I1696" s="14" t="n"/>
      <c r="J1696" s="14" t="n"/>
      <c r="K1696" s="14" t="n"/>
      <c r="L1696" s="14" t="n"/>
      <c r="M1696" s="14" t="n"/>
      <c r="N1696" s="14" t="n"/>
      <c r="AA1696" s="14">
        <f>SUM(O1696:Z1696)</f>
        <v/>
      </c>
      <c r="AB1696" s="14" t="n"/>
    </row>
    <row r="1697">
      <c r="A1697" s="14" t="n"/>
      <c r="B1697" s="14" t="n"/>
      <c r="C1697" s="14" t="n"/>
      <c r="D1697" s="14" t="n"/>
      <c r="E1697" t="inlineStr">
        <is>
          <t>Inserir docente</t>
        </is>
      </c>
      <c r="F1697" s="14" t="n"/>
      <c r="G1697" s="15" t="inlineStr">
        <is>
          <t>Prática Florestal</t>
        </is>
      </c>
      <c r="H1697" s="14" t="n"/>
      <c r="I1697" s="14" t="n"/>
      <c r="J1697" s="14" t="n"/>
      <c r="K1697" s="14" t="n"/>
      <c r="L1697" s="14" t="n"/>
      <c r="M1697" s="14" t="n"/>
      <c r="N1697" s="14" t="n"/>
      <c r="AA1697" s="14">
        <f>SUM(O1697:Z1697)</f>
        <v/>
      </c>
      <c r="AB1697" s="14" t="n"/>
    </row>
    <row r="1698">
      <c r="A1698" s="14" t="n"/>
      <c r="B1698" s="14" t="n"/>
      <c r="C1698" s="14" t="n"/>
      <c r="D1698" s="14" t="n"/>
      <c r="E1698" t="inlineStr">
        <is>
          <t>Inserir docente</t>
        </is>
      </c>
      <c r="F1698" s="14" t="n"/>
      <c r="G1698" s="15" t="inlineStr">
        <is>
          <t>Prática Florestal</t>
        </is>
      </c>
      <c r="H1698" s="14" t="n"/>
      <c r="I1698" s="14" t="n"/>
      <c r="J1698" s="14" t="n"/>
      <c r="K1698" s="14" t="n"/>
      <c r="L1698" s="14" t="n"/>
      <c r="M1698" s="14" t="n"/>
      <c r="N1698" s="14" t="n"/>
      <c r="AA1698" s="14">
        <f>SUM(O1698:Z1698)</f>
        <v/>
      </c>
      <c r="AB1698" s="14" t="n"/>
    </row>
    <row r="1699">
      <c r="A1699" s="14" t="n"/>
      <c r="B1699" s="14" t="n"/>
      <c r="C1699" s="14" t="n"/>
      <c r="D1699" s="14" t="n"/>
      <c r="E1699" t="inlineStr">
        <is>
          <t>Inserir docente</t>
        </is>
      </c>
      <c r="F1699" s="14" t="n"/>
      <c r="G1699" s="15" t="inlineStr">
        <is>
          <t>Prática Florestal</t>
        </is>
      </c>
      <c r="H1699" s="14" t="n"/>
      <c r="I1699" s="14" t="n"/>
      <c r="J1699" s="14" t="n"/>
      <c r="K1699" s="14" t="n"/>
      <c r="L1699" s="14" t="n"/>
      <c r="M1699" s="14" t="n"/>
      <c r="N1699" s="14" t="n"/>
      <c r="AA1699" s="14">
        <f>SUM(O1699:Z1699)</f>
        <v/>
      </c>
      <c r="AB1699" s="14" t="n"/>
    </row>
    <row r="1700">
      <c r="A1700" s="14" t="n"/>
      <c r="B1700" s="14" t="n"/>
      <c r="C1700" s="14" t="n"/>
      <c r="D1700" s="14" t="n"/>
      <c r="E1700" t="inlineStr">
        <is>
          <t>Inserir docente</t>
        </is>
      </c>
      <c r="F1700" s="14" t="n"/>
      <c r="G1700" s="15" t="inlineStr">
        <is>
          <t>Prática Florestal</t>
        </is>
      </c>
      <c r="H1700" s="14" t="n"/>
      <c r="I1700" s="14" t="n"/>
      <c r="J1700" s="14" t="n"/>
      <c r="K1700" s="14" t="n"/>
      <c r="L1700" s="14" t="n"/>
      <c r="M1700" s="14" t="n"/>
      <c r="N1700" s="14" t="n"/>
      <c r="AA1700" s="14">
        <f>SUM(O1700:Z1700)</f>
        <v/>
      </c>
      <c r="AB1700" s="14" t="n"/>
    </row>
    <row r="1701"/>
    <row r="1702">
      <c r="A1702" s="14" t="inlineStr">
        <is>
          <t>Ciências Médicas e da Saúde</t>
        </is>
      </c>
      <c r="B1702" s="14" t="inlineStr">
        <is>
          <t>3.3 Ciências da Saúde</t>
        </is>
      </c>
      <c r="C1702" s="14" t="inlineStr">
        <is>
          <t>EALIM</t>
        </is>
      </c>
      <c r="D1702" s="14" t="inlineStr">
        <is>
          <t>DCEB</t>
        </is>
      </c>
      <c r="E1702" s="14" t="inlineStr">
        <is>
          <t>Maria Isabel Nunes Januário</t>
        </is>
      </c>
      <c r="F1702" s="14" t="inlineStr">
        <is>
          <t>sim</t>
        </is>
      </c>
      <c r="G1702" s="14" t="inlineStr">
        <is>
          <t>Princípios de Nutrição e Dietética</t>
        </is>
      </c>
      <c r="H1702" s="14" t="inlineStr">
        <is>
          <t>1º ciclo</t>
        </is>
      </c>
      <c r="I1702" s="14" t="inlineStr">
        <is>
          <t>2556</t>
        </is>
      </c>
      <c r="J1702" s="14" t="inlineStr">
        <is>
          <t>2º</t>
        </is>
      </c>
      <c r="K1702" s="14" t="inlineStr">
        <is>
          <t>1º</t>
        </is>
      </c>
      <c r="L1702" s="14" t="n">
        <v>6</v>
      </c>
      <c r="M1702" s="14" t="n">
        <v>14</v>
      </c>
      <c r="N1702" s="14" t="n">
        <v>56</v>
      </c>
      <c r="O1702" s="14" t="n"/>
      <c r="P1702" s="14" t="n"/>
      <c r="Q1702" s="14" t="n"/>
      <c r="R1702" s="14" t="n"/>
      <c r="S1702" s="14" t="n"/>
      <c r="T1702" s="14" t="n"/>
      <c r="U1702" s="14" t="n"/>
      <c r="V1702" s="14" t="n"/>
      <c r="W1702" s="14" t="n"/>
      <c r="X1702" s="14" t="n"/>
      <c r="Y1702" s="14" t="n"/>
      <c r="Z1702" s="14" t="n"/>
      <c r="AA1702" s="14" t="inlineStr"/>
      <c r="AB1702" s="14">
        <f>VLOOKUP(int(I1702),'DSD (informação UCs)'!AY:AZ, 2, FALSE)-SUM(O1703:Z1717)</f>
        <v/>
      </c>
    </row>
    <row r="1703">
      <c r="A1703" s="14" t="n"/>
      <c r="B1703" s="14" t="n"/>
      <c r="C1703" s="14" t="n"/>
      <c r="D1703" s="14" t="n"/>
      <c r="E1703" t="inlineStr">
        <is>
          <t>Inserir docente</t>
        </is>
      </c>
      <c r="F1703" s="14" t="n"/>
      <c r="G1703" s="15" t="inlineStr">
        <is>
          <t>Princípios de Nutrição e Dietética</t>
        </is>
      </c>
      <c r="H1703" s="14" t="n"/>
      <c r="I1703" s="14" t="n"/>
      <c r="J1703" s="14" t="n"/>
      <c r="K1703" s="14" t="n"/>
      <c r="L1703" s="14" t="n"/>
      <c r="M1703" s="14" t="n"/>
      <c r="N1703" s="14" t="n"/>
      <c r="AA1703" s="14">
        <f>SUM(O1703:Z1703)</f>
        <v/>
      </c>
      <c r="AB1703" s="14" t="n"/>
    </row>
    <row r="1704">
      <c r="A1704" s="14" t="n"/>
      <c r="B1704" s="14" t="n"/>
      <c r="C1704" s="14" t="n"/>
      <c r="D1704" s="14" t="n"/>
      <c r="E1704" t="inlineStr">
        <is>
          <t>Inserir docente</t>
        </is>
      </c>
      <c r="F1704" s="14" t="n"/>
      <c r="G1704" s="15" t="inlineStr">
        <is>
          <t>Princípios de Nutrição e Dietética</t>
        </is>
      </c>
      <c r="H1704" s="14" t="n"/>
      <c r="I1704" s="14" t="n"/>
      <c r="J1704" s="14" t="n"/>
      <c r="K1704" s="14" t="n"/>
      <c r="L1704" s="14" t="n"/>
      <c r="M1704" s="14" t="n"/>
      <c r="N1704" s="14" t="n"/>
      <c r="AA1704" s="14">
        <f>SUM(O1704:Z1704)</f>
        <v/>
      </c>
      <c r="AB1704" s="14" t="n"/>
    </row>
    <row r="1705">
      <c r="A1705" s="14" t="n"/>
      <c r="B1705" s="14" t="n"/>
      <c r="C1705" s="14" t="n"/>
      <c r="D1705" s="14" t="n"/>
      <c r="E1705" t="inlineStr">
        <is>
          <t>Inserir docente</t>
        </is>
      </c>
      <c r="F1705" s="14" t="n"/>
      <c r="G1705" s="15" t="inlineStr">
        <is>
          <t>Princípios de Nutrição e Dietética</t>
        </is>
      </c>
      <c r="H1705" s="14" t="n"/>
      <c r="I1705" s="14" t="n"/>
      <c r="J1705" s="14" t="n"/>
      <c r="K1705" s="14" t="n"/>
      <c r="L1705" s="14" t="n"/>
      <c r="M1705" s="14" t="n"/>
      <c r="N1705" s="14" t="n"/>
      <c r="AA1705" s="14">
        <f>SUM(O1705:Z1705)</f>
        <v/>
      </c>
      <c r="AB1705" s="14" t="n"/>
    </row>
    <row r="1706">
      <c r="A1706" s="14" t="n"/>
      <c r="B1706" s="14" t="n"/>
      <c r="C1706" s="14" t="n"/>
      <c r="D1706" s="14" t="n"/>
      <c r="E1706" t="inlineStr">
        <is>
          <t>Inserir docente</t>
        </is>
      </c>
      <c r="F1706" s="14" t="n"/>
      <c r="G1706" s="15" t="inlineStr">
        <is>
          <t>Princípios de Nutrição e Dietética</t>
        </is>
      </c>
      <c r="H1706" s="14" t="n"/>
      <c r="I1706" s="14" t="n"/>
      <c r="J1706" s="14" t="n"/>
      <c r="K1706" s="14" t="n"/>
      <c r="L1706" s="14" t="n"/>
      <c r="M1706" s="14" t="n"/>
      <c r="N1706" s="14" t="n"/>
      <c r="AA1706" s="14">
        <f>SUM(O1706:Z1706)</f>
        <v/>
      </c>
      <c r="AB1706" s="14" t="n"/>
    </row>
    <row r="1707">
      <c r="A1707" s="14" t="n"/>
      <c r="B1707" s="14" t="n"/>
      <c r="C1707" s="14" t="n"/>
      <c r="D1707" s="14" t="n"/>
      <c r="E1707" t="inlineStr">
        <is>
          <t>Inserir docente</t>
        </is>
      </c>
      <c r="F1707" s="14" t="n"/>
      <c r="G1707" s="15" t="inlineStr">
        <is>
          <t>Princípios de Nutrição e Dietética</t>
        </is>
      </c>
      <c r="H1707" s="14" t="n"/>
      <c r="I1707" s="14" t="n"/>
      <c r="J1707" s="14" t="n"/>
      <c r="K1707" s="14" t="n"/>
      <c r="L1707" s="14" t="n"/>
      <c r="M1707" s="14" t="n"/>
      <c r="N1707" s="14" t="n"/>
      <c r="AA1707" s="14">
        <f>SUM(O1707:Z1707)</f>
        <v/>
      </c>
      <c r="AB1707" s="14" t="n"/>
    </row>
    <row r="1708">
      <c r="A1708" s="14" t="n"/>
      <c r="B1708" s="14" t="n"/>
      <c r="C1708" s="14" t="n"/>
      <c r="D1708" s="14" t="n"/>
      <c r="E1708" t="inlineStr">
        <is>
          <t>Inserir docente</t>
        </is>
      </c>
      <c r="F1708" s="14" t="n"/>
      <c r="G1708" s="15" t="inlineStr">
        <is>
          <t>Princípios de Nutrição e Dietética</t>
        </is>
      </c>
      <c r="H1708" s="14" t="n"/>
      <c r="I1708" s="14" t="n"/>
      <c r="J1708" s="14" t="n"/>
      <c r="K1708" s="14" t="n"/>
      <c r="L1708" s="14" t="n"/>
      <c r="M1708" s="14" t="n"/>
      <c r="N1708" s="14" t="n"/>
      <c r="AA1708" s="14">
        <f>SUM(O1708:Z1708)</f>
        <v/>
      </c>
      <c r="AB1708" s="14" t="n"/>
    </row>
    <row r="1709">
      <c r="A1709" s="14" t="n"/>
      <c r="B1709" s="14" t="n"/>
      <c r="C1709" s="14" t="n"/>
      <c r="D1709" s="14" t="n"/>
      <c r="E1709" t="inlineStr">
        <is>
          <t>Inserir docente</t>
        </is>
      </c>
      <c r="F1709" s="14" t="n"/>
      <c r="G1709" s="15" t="inlineStr">
        <is>
          <t>Princípios de Nutrição e Dietética</t>
        </is>
      </c>
      <c r="H1709" s="14" t="n"/>
      <c r="I1709" s="14" t="n"/>
      <c r="J1709" s="14" t="n"/>
      <c r="K1709" s="14" t="n"/>
      <c r="L1709" s="14" t="n"/>
      <c r="M1709" s="14" t="n"/>
      <c r="N1709" s="14" t="n"/>
      <c r="AA1709" s="14">
        <f>SUM(O1709:Z1709)</f>
        <v/>
      </c>
      <c r="AB1709" s="14" t="n"/>
    </row>
    <row r="1710">
      <c r="A1710" s="14" t="n"/>
      <c r="B1710" s="14" t="n"/>
      <c r="C1710" s="14" t="n"/>
      <c r="D1710" s="14" t="n"/>
      <c r="E1710" t="inlineStr">
        <is>
          <t>Inserir docente</t>
        </is>
      </c>
      <c r="F1710" s="14" t="n"/>
      <c r="G1710" s="15" t="inlineStr">
        <is>
          <t>Princípios de Nutrição e Dietética</t>
        </is>
      </c>
      <c r="H1710" s="14" t="n"/>
      <c r="I1710" s="14" t="n"/>
      <c r="J1710" s="14" t="n"/>
      <c r="K1710" s="14" t="n"/>
      <c r="L1710" s="14" t="n"/>
      <c r="M1710" s="14" t="n"/>
      <c r="N1710" s="14" t="n"/>
      <c r="AA1710" s="14">
        <f>SUM(O1710:Z1710)</f>
        <v/>
      </c>
      <c r="AB1710" s="14" t="n"/>
    </row>
    <row r="1711">
      <c r="A1711" s="14" t="n"/>
      <c r="B1711" s="14" t="n"/>
      <c r="C1711" s="14" t="n"/>
      <c r="D1711" s="14" t="n"/>
      <c r="E1711" t="inlineStr">
        <is>
          <t>Inserir docente</t>
        </is>
      </c>
      <c r="F1711" s="14" t="n"/>
      <c r="G1711" s="15" t="inlineStr">
        <is>
          <t>Princípios de Nutrição e Dietética</t>
        </is>
      </c>
      <c r="H1711" s="14" t="n"/>
      <c r="I1711" s="14" t="n"/>
      <c r="J1711" s="14" t="n"/>
      <c r="K1711" s="14" t="n"/>
      <c r="L1711" s="14" t="n"/>
      <c r="M1711" s="14" t="n"/>
      <c r="N1711" s="14" t="n"/>
      <c r="AA1711" s="14">
        <f>SUM(O1711:Z1711)</f>
        <v/>
      </c>
      <c r="AB1711" s="14" t="n"/>
    </row>
    <row r="1712">
      <c r="A1712" s="14" t="n"/>
      <c r="B1712" s="14" t="n"/>
      <c r="C1712" s="14" t="n"/>
      <c r="D1712" s="14" t="n"/>
      <c r="E1712" t="inlineStr">
        <is>
          <t>Inserir docente</t>
        </is>
      </c>
      <c r="F1712" s="14" t="n"/>
      <c r="G1712" s="15" t="inlineStr">
        <is>
          <t>Princípios de Nutrição e Dietética</t>
        </is>
      </c>
      <c r="H1712" s="14" t="n"/>
      <c r="I1712" s="14" t="n"/>
      <c r="J1712" s="14" t="n"/>
      <c r="K1712" s="14" t="n"/>
      <c r="L1712" s="14" t="n"/>
      <c r="M1712" s="14" t="n"/>
      <c r="N1712" s="14" t="n"/>
      <c r="AA1712" s="14">
        <f>SUM(O1712:Z1712)</f>
        <v/>
      </c>
      <c r="AB1712" s="14" t="n"/>
    </row>
    <row r="1713">
      <c r="A1713" s="14" t="n"/>
      <c r="B1713" s="14" t="n"/>
      <c r="C1713" s="14" t="n"/>
      <c r="D1713" s="14" t="n"/>
      <c r="E1713" t="inlineStr">
        <is>
          <t>Inserir docente</t>
        </is>
      </c>
      <c r="F1713" s="14" t="n"/>
      <c r="G1713" s="15" t="inlineStr">
        <is>
          <t>Princípios de Nutrição e Dietética</t>
        </is>
      </c>
      <c r="H1713" s="14" t="n"/>
      <c r="I1713" s="14" t="n"/>
      <c r="J1713" s="14" t="n"/>
      <c r="K1713" s="14" t="n"/>
      <c r="L1713" s="14" t="n"/>
      <c r="M1713" s="14" t="n"/>
      <c r="N1713" s="14" t="n"/>
      <c r="AA1713" s="14">
        <f>SUM(O1713:Z1713)</f>
        <v/>
      </c>
      <c r="AB1713" s="14" t="n"/>
    </row>
    <row r="1714">
      <c r="A1714" s="14" t="n"/>
      <c r="B1714" s="14" t="n"/>
      <c r="C1714" s="14" t="n"/>
      <c r="D1714" s="14" t="n"/>
      <c r="E1714" t="inlineStr">
        <is>
          <t>Inserir docente</t>
        </is>
      </c>
      <c r="F1714" s="14" t="n"/>
      <c r="G1714" s="15" t="inlineStr">
        <is>
          <t>Princípios de Nutrição e Dietética</t>
        </is>
      </c>
      <c r="H1714" s="14" t="n"/>
      <c r="I1714" s="14" t="n"/>
      <c r="J1714" s="14" t="n"/>
      <c r="K1714" s="14" t="n"/>
      <c r="L1714" s="14" t="n"/>
      <c r="M1714" s="14" t="n"/>
      <c r="N1714" s="14" t="n"/>
      <c r="AA1714" s="14">
        <f>SUM(O1714:Z1714)</f>
        <v/>
      </c>
      <c r="AB1714" s="14" t="n"/>
    </row>
    <row r="1715">
      <c r="A1715" s="14" t="n"/>
      <c r="B1715" s="14" t="n"/>
      <c r="C1715" s="14" t="n"/>
      <c r="D1715" s="14" t="n"/>
      <c r="E1715" t="inlineStr">
        <is>
          <t>Inserir docente</t>
        </is>
      </c>
      <c r="F1715" s="14" t="n"/>
      <c r="G1715" s="15" t="inlineStr">
        <is>
          <t>Princípios de Nutrição e Dietética</t>
        </is>
      </c>
      <c r="H1715" s="14" t="n"/>
      <c r="I1715" s="14" t="n"/>
      <c r="J1715" s="14" t="n"/>
      <c r="K1715" s="14" t="n"/>
      <c r="L1715" s="14" t="n"/>
      <c r="M1715" s="14" t="n"/>
      <c r="N1715" s="14" t="n"/>
      <c r="AA1715" s="14">
        <f>SUM(O1715:Z1715)</f>
        <v/>
      </c>
      <c r="AB1715" s="14" t="n"/>
    </row>
    <row r="1716">
      <c r="A1716" s="14" t="n"/>
      <c r="B1716" s="14" t="n"/>
      <c r="C1716" s="14" t="n"/>
      <c r="D1716" s="14" t="n"/>
      <c r="E1716" t="inlineStr">
        <is>
          <t>Inserir docente</t>
        </is>
      </c>
      <c r="F1716" s="14" t="n"/>
      <c r="G1716" s="15" t="inlineStr">
        <is>
          <t>Princípios de Nutrição e Dietética</t>
        </is>
      </c>
      <c r="H1716" s="14" t="n"/>
      <c r="I1716" s="14" t="n"/>
      <c r="J1716" s="14" t="n"/>
      <c r="K1716" s="14" t="n"/>
      <c r="L1716" s="14" t="n"/>
      <c r="M1716" s="14" t="n"/>
      <c r="N1716" s="14" t="n"/>
      <c r="AA1716" s="14">
        <f>SUM(O1716:Z1716)</f>
        <v/>
      </c>
      <c r="AB1716" s="14" t="n"/>
    </row>
    <row r="1717">
      <c r="A1717" s="14" t="n"/>
      <c r="B1717" s="14" t="n"/>
      <c r="C1717" s="14" t="n"/>
      <c r="D1717" s="14" t="n"/>
      <c r="E1717" t="inlineStr">
        <is>
          <t>Inserir docente</t>
        </is>
      </c>
      <c r="F1717" s="14" t="n"/>
      <c r="G1717" s="15" t="inlineStr">
        <is>
          <t>Princípios de Nutrição e Dietética</t>
        </is>
      </c>
      <c r="H1717" s="14" t="n"/>
      <c r="I1717" s="14" t="n"/>
      <c r="J1717" s="14" t="n"/>
      <c r="K1717" s="14" t="n"/>
      <c r="L1717" s="14" t="n"/>
      <c r="M1717" s="14" t="n"/>
      <c r="N1717" s="14" t="n"/>
      <c r="AA1717" s="14">
        <f>SUM(O1717:Z1717)</f>
        <v/>
      </c>
      <c r="AB1717" s="14" t="n"/>
    </row>
    <row r="1718"/>
    <row r="1719">
      <c r="A1719" s="14" t="inlineStr">
        <is>
          <t>Ciências da Engenharia e Tecnologias</t>
        </is>
      </c>
      <c r="B1719" s="14" t="inlineStr">
        <is>
          <t>2.11 Outras Ciências de Engenharia e Tecnologias</t>
        </is>
      </c>
      <c r="C1719" s="14" t="inlineStr">
        <is>
          <t>EALIM</t>
        </is>
      </c>
      <c r="D1719" s="14" t="inlineStr">
        <is>
          <t>DCEB</t>
        </is>
      </c>
      <c r="E1719" s="14" t="inlineStr">
        <is>
          <t>Margarida Gomes Moldão Martins</t>
        </is>
      </c>
      <c r="F1719" s="14" t="inlineStr">
        <is>
          <t>sim</t>
        </is>
      </c>
      <c r="G1719" s="14" t="inlineStr">
        <is>
          <t>Processamento e Conservação dos Alimentos</t>
        </is>
      </c>
      <c r="H1719" s="14" t="inlineStr">
        <is>
          <t>1º ciclo</t>
        </is>
      </c>
      <c r="I1719" s="14" t="inlineStr">
        <is>
          <t>2557</t>
        </is>
      </c>
      <c r="J1719" s="14" t="inlineStr">
        <is>
          <t>3º</t>
        </is>
      </c>
      <c r="K1719" s="14" t="inlineStr">
        <is>
          <t>1º</t>
        </is>
      </c>
      <c r="L1719" s="14" t="n">
        <v>6</v>
      </c>
      <c r="M1719" s="14" t="n">
        <v>14</v>
      </c>
      <c r="N1719" s="14" t="n">
        <v>56</v>
      </c>
      <c r="O1719" s="14" t="n"/>
      <c r="P1719" s="14" t="n"/>
      <c r="Q1719" s="14" t="n"/>
      <c r="R1719" s="14" t="n"/>
      <c r="S1719" s="14" t="n"/>
      <c r="T1719" s="14" t="n"/>
      <c r="U1719" s="14" t="n"/>
      <c r="V1719" s="14" t="n"/>
      <c r="W1719" s="14" t="n"/>
      <c r="X1719" s="14" t="n"/>
      <c r="Y1719" s="14" t="n"/>
      <c r="Z1719" s="14" t="n"/>
      <c r="AA1719" s="14" t="inlineStr"/>
      <c r="AB1719" s="14">
        <f>VLOOKUP(int(I1719),'DSD (informação UCs)'!AY:AZ, 2, FALSE)-SUM(O1720:Z1734)</f>
        <v/>
      </c>
    </row>
    <row r="1720">
      <c r="A1720" s="14" t="n"/>
      <c r="B1720" s="14" t="n"/>
      <c r="C1720" s="14" t="n"/>
      <c r="D1720" s="14" t="n"/>
      <c r="E1720" t="inlineStr">
        <is>
          <t>Inserir docente</t>
        </is>
      </c>
      <c r="F1720" s="14" t="n"/>
      <c r="G1720" s="15" t="inlineStr">
        <is>
          <t>Processamento e Conservação dos Alimentos</t>
        </is>
      </c>
      <c r="H1720" s="14" t="n"/>
      <c r="I1720" s="14" t="n"/>
      <c r="J1720" s="14" t="n"/>
      <c r="K1720" s="14" t="n"/>
      <c r="L1720" s="14" t="n"/>
      <c r="M1720" s="14" t="n"/>
      <c r="N1720" s="14" t="n"/>
      <c r="AA1720" s="14">
        <f>SUM(O1720:Z1720)</f>
        <v/>
      </c>
      <c r="AB1720" s="14" t="n"/>
    </row>
    <row r="1721">
      <c r="A1721" s="14" t="n"/>
      <c r="B1721" s="14" t="n"/>
      <c r="C1721" s="14" t="n"/>
      <c r="D1721" s="14" t="n"/>
      <c r="E1721" t="inlineStr">
        <is>
          <t>Inserir docente</t>
        </is>
      </c>
      <c r="F1721" s="14" t="n"/>
      <c r="G1721" s="15" t="inlineStr">
        <is>
          <t>Processamento e Conservação dos Alimentos</t>
        </is>
      </c>
      <c r="H1721" s="14" t="n"/>
      <c r="I1721" s="14" t="n"/>
      <c r="J1721" s="14" t="n"/>
      <c r="K1721" s="14" t="n"/>
      <c r="L1721" s="14" t="n"/>
      <c r="M1721" s="14" t="n"/>
      <c r="N1721" s="14" t="n"/>
      <c r="AA1721" s="14">
        <f>SUM(O1721:Z1721)</f>
        <v/>
      </c>
      <c r="AB1721" s="14" t="n"/>
    </row>
    <row r="1722">
      <c r="A1722" s="14" t="n"/>
      <c r="B1722" s="14" t="n"/>
      <c r="C1722" s="14" t="n"/>
      <c r="D1722" s="14" t="n"/>
      <c r="E1722" t="inlineStr">
        <is>
          <t>Inserir docente</t>
        </is>
      </c>
      <c r="F1722" s="14" t="n"/>
      <c r="G1722" s="15" t="inlineStr">
        <is>
          <t>Processamento e Conservação dos Alimentos</t>
        </is>
      </c>
      <c r="H1722" s="14" t="n"/>
      <c r="I1722" s="14" t="n"/>
      <c r="J1722" s="14" t="n"/>
      <c r="K1722" s="14" t="n"/>
      <c r="L1722" s="14" t="n"/>
      <c r="M1722" s="14" t="n"/>
      <c r="N1722" s="14" t="n"/>
      <c r="AA1722" s="14">
        <f>SUM(O1722:Z1722)</f>
        <v/>
      </c>
      <c r="AB1722" s="14" t="n"/>
    </row>
    <row r="1723">
      <c r="A1723" s="14" t="n"/>
      <c r="B1723" s="14" t="n"/>
      <c r="C1723" s="14" t="n"/>
      <c r="D1723" s="14" t="n"/>
      <c r="E1723" t="inlineStr">
        <is>
          <t>Inserir docente</t>
        </is>
      </c>
      <c r="F1723" s="14" t="n"/>
      <c r="G1723" s="15" t="inlineStr">
        <is>
          <t>Processamento e Conservação dos Alimentos</t>
        </is>
      </c>
      <c r="H1723" s="14" t="n"/>
      <c r="I1723" s="14" t="n"/>
      <c r="J1723" s="14" t="n"/>
      <c r="K1723" s="14" t="n"/>
      <c r="L1723" s="14" t="n"/>
      <c r="M1723" s="14" t="n"/>
      <c r="N1723" s="14" t="n"/>
      <c r="AA1723" s="14">
        <f>SUM(O1723:Z1723)</f>
        <v/>
      </c>
      <c r="AB1723" s="14" t="n"/>
    </row>
    <row r="1724">
      <c r="A1724" s="14" t="n"/>
      <c r="B1724" s="14" t="n"/>
      <c r="C1724" s="14" t="n"/>
      <c r="D1724" s="14" t="n"/>
      <c r="E1724" t="inlineStr">
        <is>
          <t>Inserir docente</t>
        </is>
      </c>
      <c r="F1724" s="14" t="n"/>
      <c r="G1724" s="15" t="inlineStr">
        <is>
          <t>Processamento e Conservação dos Alimentos</t>
        </is>
      </c>
      <c r="H1724" s="14" t="n"/>
      <c r="I1724" s="14" t="n"/>
      <c r="J1724" s="14" t="n"/>
      <c r="K1724" s="14" t="n"/>
      <c r="L1724" s="14" t="n"/>
      <c r="M1724" s="14" t="n"/>
      <c r="N1724" s="14" t="n"/>
      <c r="AA1724" s="14">
        <f>SUM(O1724:Z1724)</f>
        <v/>
      </c>
      <c r="AB1724" s="14" t="n"/>
    </row>
    <row r="1725">
      <c r="A1725" s="14" t="n"/>
      <c r="B1725" s="14" t="n"/>
      <c r="C1725" s="14" t="n"/>
      <c r="D1725" s="14" t="n"/>
      <c r="E1725" t="inlineStr">
        <is>
          <t>Inserir docente</t>
        </is>
      </c>
      <c r="F1725" s="14" t="n"/>
      <c r="G1725" s="15" t="inlineStr">
        <is>
          <t>Processamento e Conservação dos Alimentos</t>
        </is>
      </c>
      <c r="H1725" s="14" t="n"/>
      <c r="I1725" s="14" t="n"/>
      <c r="J1725" s="14" t="n"/>
      <c r="K1725" s="14" t="n"/>
      <c r="L1725" s="14" t="n"/>
      <c r="M1725" s="14" t="n"/>
      <c r="N1725" s="14" t="n"/>
      <c r="AA1725" s="14">
        <f>SUM(O1725:Z1725)</f>
        <v/>
      </c>
      <c r="AB1725" s="14" t="n"/>
    </row>
    <row r="1726">
      <c r="A1726" s="14" t="n"/>
      <c r="B1726" s="14" t="n"/>
      <c r="C1726" s="14" t="n"/>
      <c r="D1726" s="14" t="n"/>
      <c r="E1726" t="inlineStr">
        <is>
          <t>Inserir docente</t>
        </is>
      </c>
      <c r="F1726" s="14" t="n"/>
      <c r="G1726" s="15" t="inlineStr">
        <is>
          <t>Processamento e Conservação dos Alimentos</t>
        </is>
      </c>
      <c r="H1726" s="14" t="n"/>
      <c r="I1726" s="14" t="n"/>
      <c r="J1726" s="14" t="n"/>
      <c r="K1726" s="14" t="n"/>
      <c r="L1726" s="14" t="n"/>
      <c r="M1726" s="14" t="n"/>
      <c r="N1726" s="14" t="n"/>
      <c r="AA1726" s="14">
        <f>SUM(O1726:Z1726)</f>
        <v/>
      </c>
      <c r="AB1726" s="14" t="n"/>
    </row>
    <row r="1727">
      <c r="A1727" s="14" t="n"/>
      <c r="B1727" s="14" t="n"/>
      <c r="C1727" s="14" t="n"/>
      <c r="D1727" s="14" t="n"/>
      <c r="E1727" t="inlineStr">
        <is>
          <t>Inserir docente</t>
        </is>
      </c>
      <c r="F1727" s="14" t="n"/>
      <c r="G1727" s="15" t="inlineStr">
        <is>
          <t>Processamento e Conservação dos Alimentos</t>
        </is>
      </c>
      <c r="H1727" s="14" t="n"/>
      <c r="I1727" s="14" t="n"/>
      <c r="J1727" s="14" t="n"/>
      <c r="K1727" s="14" t="n"/>
      <c r="L1727" s="14" t="n"/>
      <c r="M1727" s="14" t="n"/>
      <c r="N1727" s="14" t="n"/>
      <c r="AA1727" s="14">
        <f>SUM(O1727:Z1727)</f>
        <v/>
      </c>
      <c r="AB1727" s="14" t="n"/>
    </row>
    <row r="1728">
      <c r="A1728" s="14" t="n"/>
      <c r="B1728" s="14" t="n"/>
      <c r="C1728" s="14" t="n"/>
      <c r="D1728" s="14" t="n"/>
      <c r="E1728" t="inlineStr">
        <is>
          <t>Inserir docente</t>
        </is>
      </c>
      <c r="F1728" s="14" t="n"/>
      <c r="G1728" s="15" t="inlineStr">
        <is>
          <t>Processamento e Conservação dos Alimentos</t>
        </is>
      </c>
      <c r="H1728" s="14" t="n"/>
      <c r="I1728" s="14" t="n"/>
      <c r="J1728" s="14" t="n"/>
      <c r="K1728" s="14" t="n"/>
      <c r="L1728" s="14" t="n"/>
      <c r="M1728" s="14" t="n"/>
      <c r="N1728" s="14" t="n"/>
      <c r="AA1728" s="14">
        <f>SUM(O1728:Z1728)</f>
        <v/>
      </c>
      <c r="AB1728" s="14" t="n"/>
    </row>
    <row r="1729">
      <c r="A1729" s="14" t="n"/>
      <c r="B1729" s="14" t="n"/>
      <c r="C1729" s="14" t="n"/>
      <c r="D1729" s="14" t="n"/>
      <c r="E1729" t="inlineStr">
        <is>
          <t>Inserir docente</t>
        </is>
      </c>
      <c r="F1729" s="14" t="n"/>
      <c r="G1729" s="15" t="inlineStr">
        <is>
          <t>Processamento e Conservação dos Alimentos</t>
        </is>
      </c>
      <c r="H1729" s="14" t="n"/>
      <c r="I1729" s="14" t="n"/>
      <c r="J1729" s="14" t="n"/>
      <c r="K1729" s="14" t="n"/>
      <c r="L1729" s="14" t="n"/>
      <c r="M1729" s="14" t="n"/>
      <c r="N1729" s="14" t="n"/>
      <c r="AA1729" s="14">
        <f>SUM(O1729:Z1729)</f>
        <v/>
      </c>
      <c r="AB1729" s="14" t="n"/>
    </row>
    <row r="1730">
      <c r="A1730" s="14" t="n"/>
      <c r="B1730" s="14" t="n"/>
      <c r="C1730" s="14" t="n"/>
      <c r="D1730" s="14" t="n"/>
      <c r="E1730" t="inlineStr">
        <is>
          <t>Inserir docente</t>
        </is>
      </c>
      <c r="F1730" s="14" t="n"/>
      <c r="G1730" s="15" t="inlineStr">
        <is>
          <t>Processamento e Conservação dos Alimentos</t>
        </is>
      </c>
      <c r="H1730" s="14" t="n"/>
      <c r="I1730" s="14" t="n"/>
      <c r="J1730" s="14" t="n"/>
      <c r="K1730" s="14" t="n"/>
      <c r="L1730" s="14" t="n"/>
      <c r="M1730" s="14" t="n"/>
      <c r="N1730" s="14" t="n"/>
      <c r="AA1730" s="14">
        <f>SUM(O1730:Z1730)</f>
        <v/>
      </c>
      <c r="AB1730" s="14" t="n"/>
    </row>
    <row r="1731">
      <c r="A1731" s="14" t="n"/>
      <c r="B1731" s="14" t="n"/>
      <c r="C1731" s="14" t="n"/>
      <c r="D1731" s="14" t="n"/>
      <c r="E1731" t="inlineStr">
        <is>
          <t>Inserir docente</t>
        </is>
      </c>
      <c r="F1731" s="14" t="n"/>
      <c r="G1731" s="15" t="inlineStr">
        <is>
          <t>Processamento e Conservação dos Alimentos</t>
        </is>
      </c>
      <c r="H1731" s="14" t="n"/>
      <c r="I1731" s="14" t="n"/>
      <c r="J1731" s="14" t="n"/>
      <c r="K1731" s="14" t="n"/>
      <c r="L1731" s="14" t="n"/>
      <c r="M1731" s="14" t="n"/>
      <c r="N1731" s="14" t="n"/>
      <c r="AA1731" s="14">
        <f>SUM(O1731:Z1731)</f>
        <v/>
      </c>
      <c r="AB1731" s="14" t="n"/>
    </row>
    <row r="1732">
      <c r="A1732" s="14" t="n"/>
      <c r="B1732" s="14" t="n"/>
      <c r="C1732" s="14" t="n"/>
      <c r="D1732" s="14" t="n"/>
      <c r="E1732" t="inlineStr">
        <is>
          <t>Inserir docente</t>
        </is>
      </c>
      <c r="F1732" s="14" t="n"/>
      <c r="G1732" s="15" t="inlineStr">
        <is>
          <t>Processamento e Conservação dos Alimentos</t>
        </is>
      </c>
      <c r="H1732" s="14" t="n"/>
      <c r="I1732" s="14" t="n"/>
      <c r="J1732" s="14" t="n"/>
      <c r="K1732" s="14" t="n"/>
      <c r="L1732" s="14" t="n"/>
      <c r="M1732" s="14" t="n"/>
      <c r="N1732" s="14" t="n"/>
      <c r="AA1732" s="14">
        <f>SUM(O1732:Z1732)</f>
        <v/>
      </c>
      <c r="AB1732" s="14" t="n"/>
    </row>
    <row r="1733">
      <c r="A1733" s="14" t="n"/>
      <c r="B1733" s="14" t="n"/>
      <c r="C1733" s="14" t="n"/>
      <c r="D1733" s="14" t="n"/>
      <c r="E1733" t="inlineStr">
        <is>
          <t>Inserir docente</t>
        </is>
      </c>
      <c r="F1733" s="14" t="n"/>
      <c r="G1733" s="15" t="inlineStr">
        <is>
          <t>Processamento e Conservação dos Alimentos</t>
        </is>
      </c>
      <c r="H1733" s="14" t="n"/>
      <c r="I1733" s="14" t="n"/>
      <c r="J1733" s="14" t="n"/>
      <c r="K1733" s="14" t="n"/>
      <c r="L1733" s="14" t="n"/>
      <c r="M1733" s="14" t="n"/>
      <c r="N1733" s="14" t="n"/>
      <c r="AA1733" s="14">
        <f>SUM(O1733:Z1733)</f>
        <v/>
      </c>
      <c r="AB1733" s="14" t="n"/>
    </row>
    <row r="1734">
      <c r="A1734" s="14" t="n"/>
      <c r="B1734" s="14" t="n"/>
      <c r="C1734" s="14" t="n"/>
      <c r="D1734" s="14" t="n"/>
      <c r="E1734" t="inlineStr">
        <is>
          <t>Inserir docente</t>
        </is>
      </c>
      <c r="F1734" s="14" t="n"/>
      <c r="G1734" s="15" t="inlineStr">
        <is>
          <t>Processamento e Conservação dos Alimentos</t>
        </is>
      </c>
      <c r="H1734" s="14" t="n"/>
      <c r="I1734" s="14" t="n"/>
      <c r="J1734" s="14" t="n"/>
      <c r="K1734" s="14" t="n"/>
      <c r="L1734" s="14" t="n"/>
      <c r="M1734" s="14" t="n"/>
      <c r="N1734" s="14" t="n"/>
      <c r="AA1734" s="14">
        <f>SUM(O1734:Z1734)</f>
        <v/>
      </c>
      <c r="AB1734" s="14" t="n"/>
    </row>
    <row r="1735"/>
    <row r="1736">
      <c r="A1736" s="14" t="inlineStr">
        <is>
          <t>Ciências da Engenharia e Tecnologias</t>
        </is>
      </c>
      <c r="B1736" s="14" t="inlineStr">
        <is>
          <t>2.11 Outras Ciências de Engenharia e Tecnologias</t>
        </is>
      </c>
      <c r="C1736" s="14" t="inlineStr">
        <is>
          <t>EALIM</t>
        </is>
      </c>
      <c r="D1736" s="14" t="inlineStr">
        <is>
          <t>DCEB</t>
        </is>
      </c>
      <c r="E1736" s="14" t="inlineStr">
        <is>
          <t>Maria Suzana Leitão Ferreira Dias Vicente</t>
        </is>
      </c>
      <c r="F1736" s="14" t="inlineStr">
        <is>
          <t>sim</t>
        </is>
      </c>
      <c r="G1736" s="14" t="inlineStr">
        <is>
          <t>Processos de Engenharia Alimentar I</t>
        </is>
      </c>
      <c r="H1736" s="14" t="inlineStr">
        <is>
          <t>1º ciclo</t>
        </is>
      </c>
      <c r="I1736" s="14" t="inlineStr">
        <is>
          <t>2558</t>
        </is>
      </c>
      <c r="J1736" s="14" t="inlineStr">
        <is>
          <t>2º</t>
        </is>
      </c>
      <c r="K1736" s="14" t="inlineStr">
        <is>
          <t>1º</t>
        </is>
      </c>
      <c r="L1736" s="14" t="n">
        <v>6</v>
      </c>
      <c r="M1736" s="14" t="n">
        <v>14</v>
      </c>
      <c r="N1736" s="14" t="n">
        <v>56</v>
      </c>
      <c r="O1736" s="14" t="n"/>
      <c r="P1736" s="14" t="n"/>
      <c r="Q1736" s="14" t="n"/>
      <c r="R1736" s="14" t="n"/>
      <c r="S1736" s="14" t="n"/>
      <c r="T1736" s="14" t="n"/>
      <c r="U1736" s="14" t="n"/>
      <c r="V1736" s="14" t="n"/>
      <c r="W1736" s="14" t="n"/>
      <c r="X1736" s="14" t="n"/>
      <c r="Y1736" s="14" t="n"/>
      <c r="Z1736" s="14" t="n"/>
      <c r="AA1736" s="14" t="inlineStr"/>
      <c r="AB1736" s="14">
        <f>VLOOKUP(int(I1736),'DSD (informação UCs)'!AY:AZ, 2, FALSE)-SUM(O1737:Z1751)</f>
        <v/>
      </c>
    </row>
    <row r="1737">
      <c r="A1737" s="14" t="n"/>
      <c r="B1737" s="14" t="n"/>
      <c r="C1737" s="14" t="n"/>
      <c r="D1737" s="14" t="n"/>
      <c r="E1737" t="inlineStr">
        <is>
          <t>Inserir docente</t>
        </is>
      </c>
      <c r="F1737" s="14" t="n"/>
      <c r="G1737" s="15" t="inlineStr">
        <is>
          <t>Processos de Engenharia Alimentar I</t>
        </is>
      </c>
      <c r="H1737" s="14" t="n"/>
      <c r="I1737" s="14" t="n"/>
      <c r="J1737" s="14" t="n"/>
      <c r="K1737" s="14" t="n"/>
      <c r="L1737" s="14" t="n"/>
      <c r="M1737" s="14" t="n"/>
      <c r="N1737" s="14" t="n"/>
      <c r="AA1737" s="14">
        <f>SUM(O1737:Z1737)</f>
        <v/>
      </c>
      <c r="AB1737" s="14" t="n"/>
    </row>
    <row r="1738">
      <c r="A1738" s="14" t="n"/>
      <c r="B1738" s="14" t="n"/>
      <c r="C1738" s="14" t="n"/>
      <c r="D1738" s="14" t="n"/>
      <c r="E1738" t="inlineStr">
        <is>
          <t>Inserir docente</t>
        </is>
      </c>
      <c r="F1738" s="14" t="n"/>
      <c r="G1738" s="15" t="inlineStr">
        <is>
          <t>Processos de Engenharia Alimentar I</t>
        </is>
      </c>
      <c r="H1738" s="14" t="n"/>
      <c r="I1738" s="14" t="n"/>
      <c r="J1738" s="14" t="n"/>
      <c r="K1738" s="14" t="n"/>
      <c r="L1738" s="14" t="n"/>
      <c r="M1738" s="14" t="n"/>
      <c r="N1738" s="14" t="n"/>
      <c r="AA1738" s="14">
        <f>SUM(O1738:Z1738)</f>
        <v/>
      </c>
      <c r="AB1738" s="14" t="n"/>
    </row>
    <row r="1739">
      <c r="A1739" s="14" t="n"/>
      <c r="B1739" s="14" t="n"/>
      <c r="C1739" s="14" t="n"/>
      <c r="D1739" s="14" t="n"/>
      <c r="E1739" t="inlineStr">
        <is>
          <t>Inserir docente</t>
        </is>
      </c>
      <c r="F1739" s="14" t="n"/>
      <c r="G1739" s="15" t="inlineStr">
        <is>
          <t>Processos de Engenharia Alimentar I</t>
        </is>
      </c>
      <c r="H1739" s="14" t="n"/>
      <c r="I1739" s="14" t="n"/>
      <c r="J1739" s="14" t="n"/>
      <c r="K1739" s="14" t="n"/>
      <c r="L1739" s="14" t="n"/>
      <c r="M1739" s="14" t="n"/>
      <c r="N1739" s="14" t="n"/>
      <c r="AA1739" s="14">
        <f>SUM(O1739:Z1739)</f>
        <v/>
      </c>
      <c r="AB1739" s="14" t="n"/>
    </row>
    <row r="1740">
      <c r="A1740" s="14" t="n"/>
      <c r="B1740" s="14" t="n"/>
      <c r="C1740" s="14" t="n"/>
      <c r="D1740" s="14" t="n"/>
      <c r="E1740" t="inlineStr">
        <is>
          <t>Inserir docente</t>
        </is>
      </c>
      <c r="F1740" s="14" t="n"/>
      <c r="G1740" s="15" t="inlineStr">
        <is>
          <t>Processos de Engenharia Alimentar I</t>
        </is>
      </c>
      <c r="H1740" s="14" t="n"/>
      <c r="I1740" s="14" t="n"/>
      <c r="J1740" s="14" t="n"/>
      <c r="K1740" s="14" t="n"/>
      <c r="L1740" s="14" t="n"/>
      <c r="M1740" s="14" t="n"/>
      <c r="N1740" s="14" t="n"/>
      <c r="AA1740" s="14">
        <f>SUM(O1740:Z1740)</f>
        <v/>
      </c>
      <c r="AB1740" s="14" t="n"/>
    </row>
    <row r="1741">
      <c r="A1741" s="14" t="n"/>
      <c r="B1741" s="14" t="n"/>
      <c r="C1741" s="14" t="n"/>
      <c r="D1741" s="14" t="n"/>
      <c r="E1741" t="inlineStr">
        <is>
          <t>Inserir docente</t>
        </is>
      </c>
      <c r="F1741" s="14" t="n"/>
      <c r="G1741" s="15" t="inlineStr">
        <is>
          <t>Processos de Engenharia Alimentar I</t>
        </is>
      </c>
      <c r="H1741" s="14" t="n"/>
      <c r="I1741" s="14" t="n"/>
      <c r="J1741" s="14" t="n"/>
      <c r="K1741" s="14" t="n"/>
      <c r="L1741" s="14" t="n"/>
      <c r="M1741" s="14" t="n"/>
      <c r="N1741" s="14" t="n"/>
      <c r="AA1741" s="14">
        <f>SUM(O1741:Z1741)</f>
        <v/>
      </c>
      <c r="AB1741" s="14" t="n"/>
    </row>
    <row r="1742">
      <c r="A1742" s="14" t="n"/>
      <c r="B1742" s="14" t="n"/>
      <c r="C1742" s="14" t="n"/>
      <c r="D1742" s="14" t="n"/>
      <c r="E1742" t="inlineStr">
        <is>
          <t>Inserir docente</t>
        </is>
      </c>
      <c r="F1742" s="14" t="n"/>
      <c r="G1742" s="15" t="inlineStr">
        <is>
          <t>Processos de Engenharia Alimentar I</t>
        </is>
      </c>
      <c r="H1742" s="14" t="n"/>
      <c r="I1742" s="14" t="n"/>
      <c r="J1742" s="14" t="n"/>
      <c r="K1742" s="14" t="n"/>
      <c r="L1742" s="14" t="n"/>
      <c r="M1742" s="14" t="n"/>
      <c r="N1742" s="14" t="n"/>
      <c r="AA1742" s="14">
        <f>SUM(O1742:Z1742)</f>
        <v/>
      </c>
      <c r="AB1742" s="14" t="n"/>
    </row>
    <row r="1743">
      <c r="A1743" s="14" t="n"/>
      <c r="B1743" s="14" t="n"/>
      <c r="C1743" s="14" t="n"/>
      <c r="D1743" s="14" t="n"/>
      <c r="E1743" t="inlineStr">
        <is>
          <t>Inserir docente</t>
        </is>
      </c>
      <c r="F1743" s="14" t="n"/>
      <c r="G1743" s="15" t="inlineStr">
        <is>
          <t>Processos de Engenharia Alimentar I</t>
        </is>
      </c>
      <c r="H1743" s="14" t="n"/>
      <c r="I1743" s="14" t="n"/>
      <c r="J1743" s="14" t="n"/>
      <c r="K1743" s="14" t="n"/>
      <c r="L1743" s="14" t="n"/>
      <c r="M1743" s="14" t="n"/>
      <c r="N1743" s="14" t="n"/>
      <c r="AA1743" s="14">
        <f>SUM(O1743:Z1743)</f>
        <v/>
      </c>
      <c r="AB1743" s="14" t="n"/>
    </row>
    <row r="1744">
      <c r="A1744" s="14" t="n"/>
      <c r="B1744" s="14" t="n"/>
      <c r="C1744" s="14" t="n"/>
      <c r="D1744" s="14" t="n"/>
      <c r="E1744" t="inlineStr">
        <is>
          <t>Inserir docente</t>
        </is>
      </c>
      <c r="F1744" s="14" t="n"/>
      <c r="G1744" s="15" t="inlineStr">
        <is>
          <t>Processos de Engenharia Alimentar I</t>
        </is>
      </c>
      <c r="H1744" s="14" t="n"/>
      <c r="I1744" s="14" t="n"/>
      <c r="J1744" s="14" t="n"/>
      <c r="K1744" s="14" t="n"/>
      <c r="L1744" s="14" t="n"/>
      <c r="M1744" s="14" t="n"/>
      <c r="N1744" s="14" t="n"/>
      <c r="AA1744" s="14">
        <f>SUM(O1744:Z1744)</f>
        <v/>
      </c>
      <c r="AB1744" s="14" t="n"/>
    </row>
    <row r="1745">
      <c r="A1745" s="14" t="n"/>
      <c r="B1745" s="14" t="n"/>
      <c r="C1745" s="14" t="n"/>
      <c r="D1745" s="14" t="n"/>
      <c r="E1745" t="inlineStr">
        <is>
          <t>Inserir docente</t>
        </is>
      </c>
      <c r="F1745" s="14" t="n"/>
      <c r="G1745" s="15" t="inlineStr">
        <is>
          <t>Processos de Engenharia Alimentar I</t>
        </is>
      </c>
      <c r="H1745" s="14" t="n"/>
      <c r="I1745" s="14" t="n"/>
      <c r="J1745" s="14" t="n"/>
      <c r="K1745" s="14" t="n"/>
      <c r="L1745" s="14" t="n"/>
      <c r="M1745" s="14" t="n"/>
      <c r="N1745" s="14" t="n"/>
      <c r="AA1745" s="14">
        <f>SUM(O1745:Z1745)</f>
        <v/>
      </c>
      <c r="AB1745" s="14" t="n"/>
    </row>
    <row r="1746">
      <c r="A1746" s="14" t="n"/>
      <c r="B1746" s="14" t="n"/>
      <c r="C1746" s="14" t="n"/>
      <c r="D1746" s="14" t="n"/>
      <c r="E1746" t="inlineStr">
        <is>
          <t>Inserir docente</t>
        </is>
      </c>
      <c r="F1746" s="14" t="n"/>
      <c r="G1746" s="15" t="inlineStr">
        <is>
          <t>Processos de Engenharia Alimentar I</t>
        </is>
      </c>
      <c r="H1746" s="14" t="n"/>
      <c r="I1746" s="14" t="n"/>
      <c r="J1746" s="14" t="n"/>
      <c r="K1746" s="14" t="n"/>
      <c r="L1746" s="14" t="n"/>
      <c r="M1746" s="14" t="n"/>
      <c r="N1746" s="14" t="n"/>
      <c r="AA1746" s="14">
        <f>SUM(O1746:Z1746)</f>
        <v/>
      </c>
      <c r="AB1746" s="14" t="n"/>
    </row>
    <row r="1747">
      <c r="A1747" s="14" t="n"/>
      <c r="B1747" s="14" t="n"/>
      <c r="C1747" s="14" t="n"/>
      <c r="D1747" s="14" t="n"/>
      <c r="E1747" t="inlineStr">
        <is>
          <t>Inserir docente</t>
        </is>
      </c>
      <c r="F1747" s="14" t="n"/>
      <c r="G1747" s="15" t="inlineStr">
        <is>
          <t>Processos de Engenharia Alimentar I</t>
        </is>
      </c>
      <c r="H1747" s="14" t="n"/>
      <c r="I1747" s="14" t="n"/>
      <c r="J1747" s="14" t="n"/>
      <c r="K1747" s="14" t="n"/>
      <c r="L1747" s="14" t="n"/>
      <c r="M1747" s="14" t="n"/>
      <c r="N1747" s="14" t="n"/>
      <c r="AA1747" s="14">
        <f>SUM(O1747:Z1747)</f>
        <v/>
      </c>
      <c r="AB1747" s="14" t="n"/>
    </row>
    <row r="1748">
      <c r="A1748" s="14" t="n"/>
      <c r="B1748" s="14" t="n"/>
      <c r="C1748" s="14" t="n"/>
      <c r="D1748" s="14" t="n"/>
      <c r="E1748" t="inlineStr">
        <is>
          <t>Inserir docente</t>
        </is>
      </c>
      <c r="F1748" s="14" t="n"/>
      <c r="G1748" s="15" t="inlineStr">
        <is>
          <t>Processos de Engenharia Alimentar I</t>
        </is>
      </c>
      <c r="H1748" s="14" t="n"/>
      <c r="I1748" s="14" t="n"/>
      <c r="J1748" s="14" t="n"/>
      <c r="K1748" s="14" t="n"/>
      <c r="L1748" s="14" t="n"/>
      <c r="M1748" s="14" t="n"/>
      <c r="N1748" s="14" t="n"/>
      <c r="AA1748" s="14">
        <f>SUM(O1748:Z1748)</f>
        <v/>
      </c>
      <c r="AB1748" s="14" t="n"/>
    </row>
    <row r="1749">
      <c r="A1749" s="14" t="n"/>
      <c r="B1749" s="14" t="n"/>
      <c r="C1749" s="14" t="n"/>
      <c r="D1749" s="14" t="n"/>
      <c r="E1749" t="inlineStr">
        <is>
          <t>Inserir docente</t>
        </is>
      </c>
      <c r="F1749" s="14" t="n"/>
      <c r="G1749" s="15" t="inlineStr">
        <is>
          <t>Processos de Engenharia Alimentar I</t>
        </is>
      </c>
      <c r="H1749" s="14" t="n"/>
      <c r="I1749" s="14" t="n"/>
      <c r="J1749" s="14" t="n"/>
      <c r="K1749" s="14" t="n"/>
      <c r="L1749" s="14" t="n"/>
      <c r="M1749" s="14" t="n"/>
      <c r="N1749" s="14" t="n"/>
      <c r="AA1749" s="14">
        <f>SUM(O1749:Z1749)</f>
        <v/>
      </c>
      <c r="AB1749" s="14" t="n"/>
    </row>
    <row r="1750">
      <c r="A1750" s="14" t="n"/>
      <c r="B1750" s="14" t="n"/>
      <c r="C1750" s="14" t="n"/>
      <c r="D1750" s="14" t="n"/>
      <c r="E1750" t="inlineStr">
        <is>
          <t>Inserir docente</t>
        </is>
      </c>
      <c r="F1750" s="14" t="n"/>
      <c r="G1750" s="15" t="inlineStr">
        <is>
          <t>Processos de Engenharia Alimentar I</t>
        </is>
      </c>
      <c r="H1750" s="14" t="n"/>
      <c r="I1750" s="14" t="n"/>
      <c r="J1750" s="14" t="n"/>
      <c r="K1750" s="14" t="n"/>
      <c r="L1750" s="14" t="n"/>
      <c r="M1750" s="14" t="n"/>
      <c r="N1750" s="14" t="n"/>
      <c r="AA1750" s="14">
        <f>SUM(O1750:Z1750)</f>
        <v/>
      </c>
      <c r="AB1750" s="14" t="n"/>
    </row>
    <row r="1751">
      <c r="A1751" s="14" t="n"/>
      <c r="B1751" s="14" t="n"/>
      <c r="C1751" s="14" t="n"/>
      <c r="D1751" s="14" t="n"/>
      <c r="E1751" t="inlineStr">
        <is>
          <t>Inserir docente</t>
        </is>
      </c>
      <c r="F1751" s="14" t="n"/>
      <c r="G1751" s="15" t="inlineStr">
        <is>
          <t>Processos de Engenharia Alimentar I</t>
        </is>
      </c>
      <c r="H1751" s="14" t="n"/>
      <c r="I1751" s="14" t="n"/>
      <c r="J1751" s="14" t="n"/>
      <c r="K1751" s="14" t="n"/>
      <c r="L1751" s="14" t="n"/>
      <c r="M1751" s="14" t="n"/>
      <c r="N1751" s="14" t="n"/>
      <c r="AA1751" s="14">
        <f>SUM(O1751:Z1751)</f>
        <v/>
      </c>
      <c r="AB1751" s="14" t="n"/>
    </row>
    <row r="1752"/>
    <row r="1753">
      <c r="A1753" s="14" t="inlineStr">
        <is>
          <t>Ciências da Engenharia e Tecnologias</t>
        </is>
      </c>
      <c r="B1753" s="14" t="inlineStr">
        <is>
          <t>2.11 Outras Ciências de Engenharia e Tecnologias</t>
        </is>
      </c>
      <c r="C1753" s="14" t="inlineStr">
        <is>
          <t>EALIM</t>
        </is>
      </c>
      <c r="D1753" s="14" t="inlineStr">
        <is>
          <t>DCEB</t>
        </is>
      </c>
      <c r="E1753" s="14" t="inlineStr">
        <is>
          <t>Maria Suzana Leitão Ferreira Dias Vicente</t>
        </is>
      </c>
      <c r="F1753" s="14" t="inlineStr">
        <is>
          <t>sim</t>
        </is>
      </c>
      <c r="G1753" s="14" t="inlineStr">
        <is>
          <t>Processos de Engenharia Alimentar II</t>
        </is>
      </c>
      <c r="H1753" s="14" t="inlineStr">
        <is>
          <t>1º ciclo</t>
        </is>
      </c>
      <c r="I1753" s="14" t="inlineStr">
        <is>
          <t>2559</t>
        </is>
      </c>
      <c r="J1753" s="14" t="inlineStr">
        <is>
          <t>2º</t>
        </is>
      </c>
      <c r="K1753" s="14" t="inlineStr">
        <is>
          <t>2º</t>
        </is>
      </c>
      <c r="L1753" s="14" t="n">
        <v>6</v>
      </c>
      <c r="M1753" s="14" t="n">
        <v>14</v>
      </c>
      <c r="N1753" s="14" t="n">
        <v>56</v>
      </c>
      <c r="O1753" s="14" t="n"/>
      <c r="P1753" s="14" t="n"/>
      <c r="Q1753" s="14" t="n"/>
      <c r="R1753" s="14" t="n"/>
      <c r="S1753" s="14" t="n"/>
      <c r="T1753" s="14" t="n"/>
      <c r="U1753" s="14" t="n"/>
      <c r="V1753" s="14" t="n"/>
      <c r="W1753" s="14" t="n"/>
      <c r="X1753" s="14" t="n"/>
      <c r="Y1753" s="14" t="n"/>
      <c r="Z1753" s="14" t="n"/>
      <c r="AA1753" s="14" t="inlineStr"/>
      <c r="AB1753" s="14">
        <f>VLOOKUP(int(I1753),'DSD (informação UCs)'!AY:AZ, 2, FALSE)-SUM(O1754:Z1768)</f>
        <v/>
      </c>
    </row>
    <row r="1754">
      <c r="A1754" s="14" t="n"/>
      <c r="B1754" s="14" t="n"/>
      <c r="C1754" s="14" t="n"/>
      <c r="D1754" s="14" t="n"/>
      <c r="E1754" t="inlineStr">
        <is>
          <t>Inserir docente</t>
        </is>
      </c>
      <c r="F1754" s="14" t="n"/>
      <c r="G1754" s="15" t="inlineStr">
        <is>
          <t>Processos de Engenharia Alimentar II</t>
        </is>
      </c>
      <c r="H1754" s="14" t="n"/>
      <c r="I1754" s="14" t="n"/>
      <c r="J1754" s="14" t="n"/>
      <c r="K1754" s="14" t="n"/>
      <c r="L1754" s="14" t="n"/>
      <c r="M1754" s="14" t="n"/>
      <c r="N1754" s="14" t="n"/>
      <c r="AA1754" s="14">
        <f>SUM(O1754:Z1754)</f>
        <v/>
      </c>
      <c r="AB1754" s="14" t="n"/>
    </row>
    <row r="1755">
      <c r="A1755" s="14" t="n"/>
      <c r="B1755" s="14" t="n"/>
      <c r="C1755" s="14" t="n"/>
      <c r="D1755" s="14" t="n"/>
      <c r="E1755" t="inlineStr">
        <is>
          <t>Inserir docente</t>
        </is>
      </c>
      <c r="F1755" s="14" t="n"/>
      <c r="G1755" s="15" t="inlineStr">
        <is>
          <t>Processos de Engenharia Alimentar II</t>
        </is>
      </c>
      <c r="H1755" s="14" t="n"/>
      <c r="I1755" s="14" t="n"/>
      <c r="J1755" s="14" t="n"/>
      <c r="K1755" s="14" t="n"/>
      <c r="L1755" s="14" t="n"/>
      <c r="M1755" s="14" t="n"/>
      <c r="N1755" s="14" t="n"/>
      <c r="AA1755" s="14">
        <f>SUM(O1755:Z1755)</f>
        <v/>
      </c>
      <c r="AB1755" s="14" t="n"/>
    </row>
    <row r="1756">
      <c r="A1756" s="14" t="n"/>
      <c r="B1756" s="14" t="n"/>
      <c r="C1756" s="14" t="n"/>
      <c r="D1756" s="14" t="n"/>
      <c r="E1756" t="inlineStr">
        <is>
          <t>Inserir docente</t>
        </is>
      </c>
      <c r="F1756" s="14" t="n"/>
      <c r="G1756" s="15" t="inlineStr">
        <is>
          <t>Processos de Engenharia Alimentar II</t>
        </is>
      </c>
      <c r="H1756" s="14" t="n"/>
      <c r="I1756" s="14" t="n"/>
      <c r="J1756" s="14" t="n"/>
      <c r="K1756" s="14" t="n"/>
      <c r="L1756" s="14" t="n"/>
      <c r="M1756" s="14" t="n"/>
      <c r="N1756" s="14" t="n"/>
      <c r="AA1756" s="14">
        <f>SUM(O1756:Z1756)</f>
        <v/>
      </c>
      <c r="AB1756" s="14" t="n"/>
    </row>
    <row r="1757">
      <c r="A1757" s="14" t="n"/>
      <c r="B1757" s="14" t="n"/>
      <c r="C1757" s="14" t="n"/>
      <c r="D1757" s="14" t="n"/>
      <c r="E1757" t="inlineStr">
        <is>
          <t>Inserir docente</t>
        </is>
      </c>
      <c r="F1757" s="14" t="n"/>
      <c r="G1757" s="15" t="inlineStr">
        <is>
          <t>Processos de Engenharia Alimentar II</t>
        </is>
      </c>
      <c r="H1757" s="14" t="n"/>
      <c r="I1757" s="14" t="n"/>
      <c r="J1757" s="14" t="n"/>
      <c r="K1757" s="14" t="n"/>
      <c r="L1757" s="14" t="n"/>
      <c r="M1757" s="14" t="n"/>
      <c r="N1757" s="14" t="n"/>
      <c r="AA1757" s="14">
        <f>SUM(O1757:Z1757)</f>
        <v/>
      </c>
      <c r="AB1757" s="14" t="n"/>
    </row>
    <row r="1758">
      <c r="A1758" s="14" t="n"/>
      <c r="B1758" s="14" t="n"/>
      <c r="C1758" s="14" t="n"/>
      <c r="D1758" s="14" t="n"/>
      <c r="E1758" t="inlineStr">
        <is>
          <t>Inserir docente</t>
        </is>
      </c>
      <c r="F1758" s="14" t="n"/>
      <c r="G1758" s="15" t="inlineStr">
        <is>
          <t>Processos de Engenharia Alimentar II</t>
        </is>
      </c>
      <c r="H1758" s="14" t="n"/>
      <c r="I1758" s="14" t="n"/>
      <c r="J1758" s="14" t="n"/>
      <c r="K1758" s="14" t="n"/>
      <c r="L1758" s="14" t="n"/>
      <c r="M1758" s="14" t="n"/>
      <c r="N1758" s="14" t="n"/>
      <c r="AA1758" s="14">
        <f>SUM(O1758:Z1758)</f>
        <v/>
      </c>
      <c r="AB1758" s="14" t="n"/>
    </row>
    <row r="1759">
      <c r="A1759" s="14" t="n"/>
      <c r="B1759" s="14" t="n"/>
      <c r="C1759" s="14" t="n"/>
      <c r="D1759" s="14" t="n"/>
      <c r="E1759" t="inlineStr">
        <is>
          <t>Inserir docente</t>
        </is>
      </c>
      <c r="F1759" s="14" t="n"/>
      <c r="G1759" s="15" t="inlineStr">
        <is>
          <t>Processos de Engenharia Alimentar II</t>
        </is>
      </c>
      <c r="H1759" s="14" t="n"/>
      <c r="I1759" s="14" t="n"/>
      <c r="J1759" s="14" t="n"/>
      <c r="K1759" s="14" t="n"/>
      <c r="L1759" s="14" t="n"/>
      <c r="M1759" s="14" t="n"/>
      <c r="N1759" s="14" t="n"/>
      <c r="AA1759" s="14">
        <f>SUM(O1759:Z1759)</f>
        <v/>
      </c>
      <c r="AB1759" s="14" t="n"/>
    </row>
    <row r="1760">
      <c r="A1760" s="14" t="n"/>
      <c r="B1760" s="14" t="n"/>
      <c r="C1760" s="14" t="n"/>
      <c r="D1760" s="14" t="n"/>
      <c r="E1760" t="inlineStr">
        <is>
          <t>Inserir docente</t>
        </is>
      </c>
      <c r="F1760" s="14" t="n"/>
      <c r="G1760" s="15" t="inlineStr">
        <is>
          <t>Processos de Engenharia Alimentar II</t>
        </is>
      </c>
      <c r="H1760" s="14" t="n"/>
      <c r="I1760" s="14" t="n"/>
      <c r="J1760" s="14" t="n"/>
      <c r="K1760" s="14" t="n"/>
      <c r="L1760" s="14" t="n"/>
      <c r="M1760" s="14" t="n"/>
      <c r="N1760" s="14" t="n"/>
      <c r="AA1760" s="14">
        <f>SUM(O1760:Z1760)</f>
        <v/>
      </c>
      <c r="AB1760" s="14" t="n"/>
    </row>
    <row r="1761">
      <c r="A1761" s="14" t="n"/>
      <c r="B1761" s="14" t="n"/>
      <c r="C1761" s="14" t="n"/>
      <c r="D1761" s="14" t="n"/>
      <c r="E1761" t="inlineStr">
        <is>
          <t>Inserir docente</t>
        </is>
      </c>
      <c r="F1761" s="14" t="n"/>
      <c r="G1761" s="15" t="inlineStr">
        <is>
          <t>Processos de Engenharia Alimentar II</t>
        </is>
      </c>
      <c r="H1761" s="14" t="n"/>
      <c r="I1761" s="14" t="n"/>
      <c r="J1761" s="14" t="n"/>
      <c r="K1761" s="14" t="n"/>
      <c r="L1761" s="14" t="n"/>
      <c r="M1761" s="14" t="n"/>
      <c r="N1761" s="14" t="n"/>
      <c r="AA1761" s="14">
        <f>SUM(O1761:Z1761)</f>
        <v/>
      </c>
      <c r="AB1761" s="14" t="n"/>
    </row>
    <row r="1762">
      <c r="A1762" s="14" t="n"/>
      <c r="B1762" s="14" t="n"/>
      <c r="C1762" s="14" t="n"/>
      <c r="D1762" s="14" t="n"/>
      <c r="E1762" t="inlineStr">
        <is>
          <t>Inserir docente</t>
        </is>
      </c>
      <c r="F1762" s="14" t="n"/>
      <c r="G1762" s="15" t="inlineStr">
        <is>
          <t>Processos de Engenharia Alimentar II</t>
        </is>
      </c>
      <c r="H1762" s="14" t="n"/>
      <c r="I1762" s="14" t="n"/>
      <c r="J1762" s="14" t="n"/>
      <c r="K1762" s="14" t="n"/>
      <c r="L1762" s="14" t="n"/>
      <c r="M1762" s="14" t="n"/>
      <c r="N1762" s="14" t="n"/>
      <c r="AA1762" s="14">
        <f>SUM(O1762:Z1762)</f>
        <v/>
      </c>
      <c r="AB1762" s="14" t="n"/>
    </row>
    <row r="1763">
      <c r="A1763" s="14" t="n"/>
      <c r="B1763" s="14" t="n"/>
      <c r="C1763" s="14" t="n"/>
      <c r="D1763" s="14" t="n"/>
      <c r="E1763" t="inlineStr">
        <is>
          <t>Inserir docente</t>
        </is>
      </c>
      <c r="F1763" s="14" t="n"/>
      <c r="G1763" s="15" t="inlineStr">
        <is>
          <t>Processos de Engenharia Alimentar II</t>
        </is>
      </c>
      <c r="H1763" s="14" t="n"/>
      <c r="I1763" s="14" t="n"/>
      <c r="J1763" s="14" t="n"/>
      <c r="K1763" s="14" t="n"/>
      <c r="L1763" s="14" t="n"/>
      <c r="M1763" s="14" t="n"/>
      <c r="N1763" s="14" t="n"/>
      <c r="AA1763" s="14">
        <f>SUM(O1763:Z1763)</f>
        <v/>
      </c>
      <c r="AB1763" s="14" t="n"/>
    </row>
    <row r="1764">
      <c r="A1764" s="14" t="n"/>
      <c r="B1764" s="14" t="n"/>
      <c r="C1764" s="14" t="n"/>
      <c r="D1764" s="14" t="n"/>
      <c r="E1764" t="inlineStr">
        <is>
          <t>Inserir docente</t>
        </is>
      </c>
      <c r="F1764" s="14" t="n"/>
      <c r="G1764" s="15" t="inlineStr">
        <is>
          <t>Processos de Engenharia Alimentar II</t>
        </is>
      </c>
      <c r="H1764" s="14" t="n"/>
      <c r="I1764" s="14" t="n"/>
      <c r="J1764" s="14" t="n"/>
      <c r="K1764" s="14" t="n"/>
      <c r="L1764" s="14" t="n"/>
      <c r="M1764" s="14" t="n"/>
      <c r="N1764" s="14" t="n"/>
      <c r="AA1764" s="14">
        <f>SUM(O1764:Z1764)</f>
        <v/>
      </c>
      <c r="AB1764" s="14" t="n"/>
    </row>
    <row r="1765">
      <c r="A1765" s="14" t="n"/>
      <c r="B1765" s="14" t="n"/>
      <c r="C1765" s="14" t="n"/>
      <c r="D1765" s="14" t="n"/>
      <c r="E1765" t="inlineStr">
        <is>
          <t>Inserir docente</t>
        </is>
      </c>
      <c r="F1765" s="14" t="n"/>
      <c r="G1765" s="15" t="inlineStr">
        <is>
          <t>Processos de Engenharia Alimentar II</t>
        </is>
      </c>
      <c r="H1765" s="14" t="n"/>
      <c r="I1765" s="14" t="n"/>
      <c r="J1765" s="14" t="n"/>
      <c r="K1765" s="14" t="n"/>
      <c r="L1765" s="14" t="n"/>
      <c r="M1765" s="14" t="n"/>
      <c r="N1765" s="14" t="n"/>
      <c r="AA1765" s="14">
        <f>SUM(O1765:Z1765)</f>
        <v/>
      </c>
      <c r="AB1765" s="14" t="n"/>
    </row>
    <row r="1766">
      <c r="A1766" s="14" t="n"/>
      <c r="B1766" s="14" t="n"/>
      <c r="C1766" s="14" t="n"/>
      <c r="D1766" s="14" t="n"/>
      <c r="E1766" t="inlineStr">
        <is>
          <t>Inserir docente</t>
        </is>
      </c>
      <c r="F1766" s="14" t="n"/>
      <c r="G1766" s="15" t="inlineStr">
        <is>
          <t>Processos de Engenharia Alimentar II</t>
        </is>
      </c>
      <c r="H1766" s="14" t="n"/>
      <c r="I1766" s="14" t="n"/>
      <c r="J1766" s="14" t="n"/>
      <c r="K1766" s="14" t="n"/>
      <c r="L1766" s="14" t="n"/>
      <c r="M1766" s="14" t="n"/>
      <c r="N1766" s="14" t="n"/>
      <c r="AA1766" s="14">
        <f>SUM(O1766:Z1766)</f>
        <v/>
      </c>
      <c r="AB1766" s="14" t="n"/>
    </row>
    <row r="1767">
      <c r="A1767" s="14" t="n"/>
      <c r="B1767" s="14" t="n"/>
      <c r="C1767" s="14" t="n"/>
      <c r="D1767" s="14" t="n"/>
      <c r="E1767" t="inlineStr">
        <is>
          <t>Inserir docente</t>
        </is>
      </c>
      <c r="F1767" s="14" t="n"/>
      <c r="G1767" s="15" t="inlineStr">
        <is>
          <t>Processos de Engenharia Alimentar II</t>
        </is>
      </c>
      <c r="H1767" s="14" t="n"/>
      <c r="I1767" s="14" t="n"/>
      <c r="J1767" s="14" t="n"/>
      <c r="K1767" s="14" t="n"/>
      <c r="L1767" s="14" t="n"/>
      <c r="M1767" s="14" t="n"/>
      <c r="N1767" s="14" t="n"/>
      <c r="AA1767" s="14">
        <f>SUM(O1767:Z1767)</f>
        <v/>
      </c>
      <c r="AB1767" s="14" t="n"/>
    </row>
    <row r="1768">
      <c r="A1768" s="14" t="n"/>
      <c r="B1768" s="14" t="n"/>
      <c r="C1768" s="14" t="n"/>
      <c r="D1768" s="14" t="n"/>
      <c r="E1768" t="inlineStr">
        <is>
          <t>Inserir docente</t>
        </is>
      </c>
      <c r="F1768" s="14" t="n"/>
      <c r="G1768" s="15" t="inlineStr">
        <is>
          <t>Processos de Engenharia Alimentar II</t>
        </is>
      </c>
      <c r="H1768" s="14" t="n"/>
      <c r="I1768" s="14" t="n"/>
      <c r="J1768" s="14" t="n"/>
      <c r="K1768" s="14" t="n"/>
      <c r="L1768" s="14" t="n"/>
      <c r="M1768" s="14" t="n"/>
      <c r="N1768" s="14" t="n"/>
      <c r="AA1768" s="14">
        <f>SUM(O1768:Z1768)</f>
        <v/>
      </c>
      <c r="AB1768" s="14" t="n"/>
    </row>
    <row r="1769"/>
    <row r="1770">
      <c r="A1770" s="14" t="inlineStr">
        <is>
          <t>Ciências da Engenharia e Tecnologias</t>
        </is>
      </c>
      <c r="B1770" s="14" t="inlineStr">
        <is>
          <t>2.11 Outras Ciências de Engenharia e Tecnologias</t>
        </is>
      </c>
      <c r="C1770" s="14" t="inlineStr">
        <is>
          <t>EZOO</t>
        </is>
      </c>
      <c r="D1770" s="14" t="inlineStr">
        <is>
          <t>DCEB</t>
        </is>
      </c>
      <c r="E1770" s="14" t="inlineStr">
        <is>
          <t>Teresa de Jesus da Silva Matos Nolasco Crespo</t>
        </is>
      </c>
      <c r="F1770" s="14" t="inlineStr">
        <is>
          <t>sim</t>
        </is>
      </c>
      <c r="G1770" s="14" t="inlineStr">
        <is>
          <t>Processos Tecnológicos e Qualidade dos Produtos de Origem Animal</t>
        </is>
      </c>
      <c r="H1770" s="14" t="inlineStr">
        <is>
          <t>1º ciclo</t>
        </is>
      </c>
      <c r="I1770" s="14" t="inlineStr">
        <is>
          <t>2560</t>
        </is>
      </c>
      <c r="J1770" s="14" t="inlineStr">
        <is>
          <t>3º</t>
        </is>
      </c>
      <c r="K1770" s="14" t="inlineStr">
        <is>
          <t>2º</t>
        </is>
      </c>
      <c r="L1770" s="14" t="n">
        <v>6</v>
      </c>
      <c r="M1770" s="14" t="n">
        <v>14</v>
      </c>
      <c r="N1770" s="14" t="n">
        <v>56</v>
      </c>
      <c r="O1770" s="14" t="n"/>
      <c r="P1770" s="14" t="n"/>
      <c r="Q1770" s="14" t="n"/>
      <c r="R1770" s="14" t="n"/>
      <c r="S1770" s="14" t="n"/>
      <c r="T1770" s="14" t="n"/>
      <c r="U1770" s="14" t="n"/>
      <c r="V1770" s="14" t="n"/>
      <c r="W1770" s="14" t="n"/>
      <c r="X1770" s="14" t="n"/>
      <c r="Y1770" s="14" t="n"/>
      <c r="Z1770" s="14" t="n"/>
      <c r="AA1770" s="14" t="inlineStr"/>
      <c r="AB1770" s="14">
        <f>VLOOKUP(int(I1770),'DSD (informação UCs)'!AY:AZ, 2, FALSE)-SUM(O1771:Z1785)</f>
        <v/>
      </c>
    </row>
    <row r="1771">
      <c r="A1771" s="14" t="n"/>
      <c r="B1771" s="14" t="n"/>
      <c r="C1771" s="14" t="n"/>
      <c r="D1771" s="14" t="n"/>
      <c r="E1771" t="inlineStr">
        <is>
          <t>Inserir docente</t>
        </is>
      </c>
      <c r="F1771" s="14" t="n"/>
      <c r="G1771" s="15" t="inlineStr">
        <is>
          <t>Processos Tecnológicos e Qualidade dos Produtos de Origem Animal</t>
        </is>
      </c>
      <c r="H1771" s="14" t="n"/>
      <c r="I1771" s="14" t="n"/>
      <c r="J1771" s="14" t="n"/>
      <c r="K1771" s="14" t="n"/>
      <c r="L1771" s="14" t="n"/>
      <c r="M1771" s="14" t="n"/>
      <c r="N1771" s="14" t="n"/>
      <c r="AA1771" s="14">
        <f>SUM(O1771:Z1771)</f>
        <v/>
      </c>
      <c r="AB1771" s="14" t="n"/>
    </row>
    <row r="1772">
      <c r="A1772" s="14" t="n"/>
      <c r="B1772" s="14" t="n"/>
      <c r="C1772" s="14" t="n"/>
      <c r="D1772" s="14" t="n"/>
      <c r="E1772" t="inlineStr">
        <is>
          <t>Inserir docente</t>
        </is>
      </c>
      <c r="F1772" s="14" t="n"/>
      <c r="G1772" s="15" t="inlineStr">
        <is>
          <t>Processos Tecnológicos e Qualidade dos Produtos de Origem Animal</t>
        </is>
      </c>
      <c r="H1772" s="14" t="n"/>
      <c r="I1772" s="14" t="n"/>
      <c r="J1772" s="14" t="n"/>
      <c r="K1772" s="14" t="n"/>
      <c r="L1772" s="14" t="n"/>
      <c r="M1772" s="14" t="n"/>
      <c r="N1772" s="14" t="n"/>
      <c r="AA1772" s="14">
        <f>SUM(O1772:Z1772)</f>
        <v/>
      </c>
      <c r="AB1772" s="14" t="n"/>
    </row>
    <row r="1773">
      <c r="A1773" s="14" t="n"/>
      <c r="B1773" s="14" t="n"/>
      <c r="C1773" s="14" t="n"/>
      <c r="D1773" s="14" t="n"/>
      <c r="E1773" t="inlineStr">
        <is>
          <t>Inserir docente</t>
        </is>
      </c>
      <c r="F1773" s="14" t="n"/>
      <c r="G1773" s="15" t="inlineStr">
        <is>
          <t>Processos Tecnológicos e Qualidade dos Produtos de Origem Animal</t>
        </is>
      </c>
      <c r="H1773" s="14" t="n"/>
      <c r="I1773" s="14" t="n"/>
      <c r="J1773" s="14" t="n"/>
      <c r="K1773" s="14" t="n"/>
      <c r="L1773" s="14" t="n"/>
      <c r="M1773" s="14" t="n"/>
      <c r="N1773" s="14" t="n"/>
      <c r="AA1773" s="14">
        <f>SUM(O1773:Z1773)</f>
        <v/>
      </c>
      <c r="AB1773" s="14" t="n"/>
    </row>
    <row r="1774">
      <c r="A1774" s="14" t="n"/>
      <c r="B1774" s="14" t="n"/>
      <c r="C1774" s="14" t="n"/>
      <c r="D1774" s="14" t="n"/>
      <c r="E1774" t="inlineStr">
        <is>
          <t>Inserir docente</t>
        </is>
      </c>
      <c r="F1774" s="14" t="n"/>
      <c r="G1774" s="15" t="inlineStr">
        <is>
          <t>Processos Tecnológicos e Qualidade dos Produtos de Origem Animal</t>
        </is>
      </c>
      <c r="H1774" s="14" t="n"/>
      <c r="I1774" s="14" t="n"/>
      <c r="J1774" s="14" t="n"/>
      <c r="K1774" s="14" t="n"/>
      <c r="L1774" s="14" t="n"/>
      <c r="M1774" s="14" t="n"/>
      <c r="N1774" s="14" t="n"/>
      <c r="AA1774" s="14">
        <f>SUM(O1774:Z1774)</f>
        <v/>
      </c>
      <c r="AB1774" s="14" t="n"/>
    </row>
    <row r="1775">
      <c r="A1775" s="14" t="n"/>
      <c r="B1775" s="14" t="n"/>
      <c r="C1775" s="14" t="n"/>
      <c r="D1775" s="14" t="n"/>
      <c r="E1775" t="inlineStr">
        <is>
          <t>Inserir docente</t>
        </is>
      </c>
      <c r="F1775" s="14" t="n"/>
      <c r="G1775" s="15" t="inlineStr">
        <is>
          <t>Processos Tecnológicos e Qualidade dos Produtos de Origem Animal</t>
        </is>
      </c>
      <c r="H1775" s="14" t="n"/>
      <c r="I1775" s="14" t="n"/>
      <c r="J1775" s="14" t="n"/>
      <c r="K1775" s="14" t="n"/>
      <c r="L1775" s="14" t="n"/>
      <c r="M1775" s="14" t="n"/>
      <c r="N1775" s="14" t="n"/>
      <c r="AA1775" s="14">
        <f>SUM(O1775:Z1775)</f>
        <v/>
      </c>
      <c r="AB1775" s="14" t="n"/>
    </row>
    <row r="1776">
      <c r="A1776" s="14" t="n"/>
      <c r="B1776" s="14" t="n"/>
      <c r="C1776" s="14" t="n"/>
      <c r="D1776" s="14" t="n"/>
      <c r="E1776" t="inlineStr">
        <is>
          <t>Inserir docente</t>
        </is>
      </c>
      <c r="F1776" s="14" t="n"/>
      <c r="G1776" s="15" t="inlineStr">
        <is>
          <t>Processos Tecnológicos e Qualidade dos Produtos de Origem Animal</t>
        </is>
      </c>
      <c r="H1776" s="14" t="n"/>
      <c r="I1776" s="14" t="n"/>
      <c r="J1776" s="14" t="n"/>
      <c r="K1776" s="14" t="n"/>
      <c r="L1776" s="14" t="n"/>
      <c r="M1776" s="14" t="n"/>
      <c r="N1776" s="14" t="n"/>
      <c r="AA1776" s="14">
        <f>SUM(O1776:Z1776)</f>
        <v/>
      </c>
      <c r="AB1776" s="14" t="n"/>
    </row>
    <row r="1777">
      <c r="A1777" s="14" t="n"/>
      <c r="B1777" s="14" t="n"/>
      <c r="C1777" s="14" t="n"/>
      <c r="D1777" s="14" t="n"/>
      <c r="E1777" t="inlineStr">
        <is>
          <t>Inserir docente</t>
        </is>
      </c>
      <c r="F1777" s="14" t="n"/>
      <c r="G1777" s="15" t="inlineStr">
        <is>
          <t>Processos Tecnológicos e Qualidade dos Produtos de Origem Animal</t>
        </is>
      </c>
      <c r="H1777" s="14" t="n"/>
      <c r="I1777" s="14" t="n"/>
      <c r="J1777" s="14" t="n"/>
      <c r="K1777" s="14" t="n"/>
      <c r="L1777" s="14" t="n"/>
      <c r="M1777" s="14" t="n"/>
      <c r="N1777" s="14" t="n"/>
      <c r="AA1777" s="14">
        <f>SUM(O1777:Z1777)</f>
        <v/>
      </c>
      <c r="AB1777" s="14" t="n"/>
    </row>
    <row r="1778">
      <c r="A1778" s="14" t="n"/>
      <c r="B1778" s="14" t="n"/>
      <c r="C1778" s="14" t="n"/>
      <c r="D1778" s="14" t="n"/>
      <c r="E1778" t="inlineStr">
        <is>
          <t>Inserir docente</t>
        </is>
      </c>
      <c r="F1778" s="14" t="n"/>
      <c r="G1778" s="15" t="inlineStr">
        <is>
          <t>Processos Tecnológicos e Qualidade dos Produtos de Origem Animal</t>
        </is>
      </c>
      <c r="H1778" s="14" t="n"/>
      <c r="I1778" s="14" t="n"/>
      <c r="J1778" s="14" t="n"/>
      <c r="K1778" s="14" t="n"/>
      <c r="L1778" s="14" t="n"/>
      <c r="M1778" s="14" t="n"/>
      <c r="N1778" s="14" t="n"/>
      <c r="AA1778" s="14">
        <f>SUM(O1778:Z1778)</f>
        <v/>
      </c>
      <c r="AB1778" s="14" t="n"/>
    </row>
    <row r="1779">
      <c r="A1779" s="14" t="n"/>
      <c r="B1779" s="14" t="n"/>
      <c r="C1779" s="14" t="n"/>
      <c r="D1779" s="14" t="n"/>
      <c r="E1779" t="inlineStr">
        <is>
          <t>Inserir docente</t>
        </is>
      </c>
      <c r="F1779" s="14" t="n"/>
      <c r="G1779" s="15" t="inlineStr">
        <is>
          <t>Processos Tecnológicos e Qualidade dos Produtos de Origem Animal</t>
        </is>
      </c>
      <c r="H1779" s="14" t="n"/>
      <c r="I1779" s="14" t="n"/>
      <c r="J1779" s="14" t="n"/>
      <c r="K1779" s="14" t="n"/>
      <c r="L1779" s="14" t="n"/>
      <c r="M1779" s="14" t="n"/>
      <c r="N1779" s="14" t="n"/>
      <c r="AA1779" s="14">
        <f>SUM(O1779:Z1779)</f>
        <v/>
      </c>
      <c r="AB1779" s="14" t="n"/>
    </row>
    <row r="1780">
      <c r="A1780" s="14" t="n"/>
      <c r="B1780" s="14" t="n"/>
      <c r="C1780" s="14" t="n"/>
      <c r="D1780" s="14" t="n"/>
      <c r="E1780" t="inlineStr">
        <is>
          <t>Inserir docente</t>
        </is>
      </c>
      <c r="F1780" s="14" t="n"/>
      <c r="G1780" s="15" t="inlineStr">
        <is>
          <t>Processos Tecnológicos e Qualidade dos Produtos de Origem Animal</t>
        </is>
      </c>
      <c r="H1780" s="14" t="n"/>
      <c r="I1780" s="14" t="n"/>
      <c r="J1780" s="14" t="n"/>
      <c r="K1780" s="14" t="n"/>
      <c r="L1780" s="14" t="n"/>
      <c r="M1780" s="14" t="n"/>
      <c r="N1780" s="14" t="n"/>
      <c r="AA1780" s="14">
        <f>SUM(O1780:Z1780)</f>
        <v/>
      </c>
      <c r="AB1780" s="14" t="n"/>
    </row>
    <row r="1781">
      <c r="A1781" s="14" t="n"/>
      <c r="B1781" s="14" t="n"/>
      <c r="C1781" s="14" t="n"/>
      <c r="D1781" s="14" t="n"/>
      <c r="E1781" t="inlineStr">
        <is>
          <t>Inserir docente</t>
        </is>
      </c>
      <c r="F1781" s="14" t="n"/>
      <c r="G1781" s="15" t="inlineStr">
        <is>
          <t>Processos Tecnológicos e Qualidade dos Produtos de Origem Animal</t>
        </is>
      </c>
      <c r="H1781" s="14" t="n"/>
      <c r="I1781" s="14" t="n"/>
      <c r="J1781" s="14" t="n"/>
      <c r="K1781" s="14" t="n"/>
      <c r="L1781" s="14" t="n"/>
      <c r="M1781" s="14" t="n"/>
      <c r="N1781" s="14" t="n"/>
      <c r="AA1781" s="14">
        <f>SUM(O1781:Z1781)</f>
        <v/>
      </c>
      <c r="AB1781" s="14" t="n"/>
    </row>
    <row r="1782">
      <c r="A1782" s="14" t="n"/>
      <c r="B1782" s="14" t="n"/>
      <c r="C1782" s="14" t="n"/>
      <c r="D1782" s="14" t="n"/>
      <c r="E1782" t="inlineStr">
        <is>
          <t>Inserir docente</t>
        </is>
      </c>
      <c r="F1782" s="14" t="n"/>
      <c r="G1782" s="15" t="inlineStr">
        <is>
          <t>Processos Tecnológicos e Qualidade dos Produtos de Origem Animal</t>
        </is>
      </c>
      <c r="H1782" s="14" t="n"/>
      <c r="I1782" s="14" t="n"/>
      <c r="J1782" s="14" t="n"/>
      <c r="K1782" s="14" t="n"/>
      <c r="L1782" s="14" t="n"/>
      <c r="M1782" s="14" t="n"/>
      <c r="N1782" s="14" t="n"/>
      <c r="AA1782" s="14">
        <f>SUM(O1782:Z1782)</f>
        <v/>
      </c>
      <c r="AB1782" s="14" t="n"/>
    </row>
    <row r="1783">
      <c r="A1783" s="14" t="n"/>
      <c r="B1783" s="14" t="n"/>
      <c r="C1783" s="14" t="n"/>
      <c r="D1783" s="14" t="n"/>
      <c r="E1783" t="inlineStr">
        <is>
          <t>Inserir docente</t>
        </is>
      </c>
      <c r="F1783" s="14" t="n"/>
      <c r="G1783" s="15" t="inlineStr">
        <is>
          <t>Processos Tecnológicos e Qualidade dos Produtos de Origem Animal</t>
        </is>
      </c>
      <c r="H1783" s="14" t="n"/>
      <c r="I1783" s="14" t="n"/>
      <c r="J1783" s="14" t="n"/>
      <c r="K1783" s="14" t="n"/>
      <c r="L1783" s="14" t="n"/>
      <c r="M1783" s="14" t="n"/>
      <c r="N1783" s="14" t="n"/>
      <c r="AA1783" s="14">
        <f>SUM(O1783:Z1783)</f>
        <v/>
      </c>
      <c r="AB1783" s="14" t="n"/>
    </row>
    <row r="1784">
      <c r="A1784" s="14" t="n"/>
      <c r="B1784" s="14" t="n"/>
      <c r="C1784" s="14" t="n"/>
      <c r="D1784" s="14" t="n"/>
      <c r="E1784" t="inlineStr">
        <is>
          <t>Inserir docente</t>
        </is>
      </c>
      <c r="F1784" s="14" t="n"/>
      <c r="G1784" s="15" t="inlineStr">
        <is>
          <t>Processos Tecnológicos e Qualidade dos Produtos de Origem Animal</t>
        </is>
      </c>
      <c r="H1784" s="14" t="n"/>
      <c r="I1784" s="14" t="n"/>
      <c r="J1784" s="14" t="n"/>
      <c r="K1784" s="14" t="n"/>
      <c r="L1784" s="14" t="n"/>
      <c r="M1784" s="14" t="n"/>
      <c r="N1784" s="14" t="n"/>
      <c r="AA1784" s="14">
        <f>SUM(O1784:Z1784)</f>
        <v/>
      </c>
      <c r="AB1784" s="14" t="n"/>
    </row>
    <row r="1785">
      <c r="A1785" s="14" t="n"/>
      <c r="B1785" s="14" t="n"/>
      <c r="C1785" s="14" t="n"/>
      <c r="D1785" s="14" t="n"/>
      <c r="E1785" t="inlineStr">
        <is>
          <t>Inserir docente</t>
        </is>
      </c>
      <c r="F1785" s="14" t="n"/>
      <c r="G1785" s="15" t="inlineStr">
        <is>
          <t>Processos Tecnológicos e Qualidade dos Produtos de Origem Animal</t>
        </is>
      </c>
      <c r="H1785" s="14" t="n"/>
      <c r="I1785" s="14" t="n"/>
      <c r="J1785" s="14" t="n"/>
      <c r="K1785" s="14" t="n"/>
      <c r="L1785" s="14" t="n"/>
      <c r="M1785" s="14" t="n"/>
      <c r="N1785" s="14" t="n"/>
      <c r="AA1785" s="14">
        <f>SUM(O1785:Z1785)</f>
        <v/>
      </c>
      <c r="AB1785" s="14" t="n"/>
    </row>
    <row r="1786"/>
    <row r="1787">
      <c r="A1787" s="14" t="inlineStr">
        <is>
          <t>Ciências Agrárias</t>
        </is>
      </c>
      <c r="B1787" s="14" t="inlineStr">
        <is>
          <t xml:space="preserve">4.2 Ciência Animal e dos Lacticínios </t>
        </is>
      </c>
      <c r="C1787" s="14" t="inlineStr">
        <is>
          <t>EZOO</t>
        </is>
      </c>
      <c r="D1787" s="14" t="inlineStr">
        <is>
          <t>DCEB</t>
        </is>
      </c>
      <c r="E1787" s="14" t="inlineStr">
        <is>
          <t>Maria Madalena dos Santos Lordelo Redford</t>
        </is>
      </c>
      <c r="F1787" s="14" t="inlineStr">
        <is>
          <t>sim</t>
        </is>
      </c>
      <c r="G1787" s="14" t="inlineStr">
        <is>
          <t>Produção Avícola</t>
        </is>
      </c>
      <c r="H1787" s="14" t="inlineStr">
        <is>
          <t>1º ciclo</t>
        </is>
      </c>
      <c r="I1787" s="14" t="inlineStr">
        <is>
          <t>2561</t>
        </is>
      </c>
      <c r="J1787" s="14" t="inlineStr">
        <is>
          <t>3º</t>
        </is>
      </c>
      <c r="K1787" s="14" t="inlineStr">
        <is>
          <t>1º</t>
        </is>
      </c>
      <c r="L1787" s="14" t="n">
        <v>3</v>
      </c>
      <c r="M1787" s="14" t="n">
        <v>7</v>
      </c>
      <c r="N1787" s="14" t="n">
        <v>28</v>
      </c>
      <c r="O1787" s="14" t="n"/>
      <c r="P1787" s="14" t="n"/>
      <c r="Q1787" s="14" t="n"/>
      <c r="R1787" s="14" t="n"/>
      <c r="S1787" s="14" t="n"/>
      <c r="T1787" s="14" t="n"/>
      <c r="U1787" s="14" t="n"/>
      <c r="V1787" s="14" t="n"/>
      <c r="W1787" s="14" t="n"/>
      <c r="X1787" s="14" t="n"/>
      <c r="Y1787" s="14" t="n"/>
      <c r="Z1787" s="14" t="n"/>
      <c r="AA1787" s="14" t="inlineStr"/>
      <c r="AB1787" s="14">
        <f>VLOOKUP(int(I1787),'DSD (informação UCs)'!AY:AZ, 2, FALSE)-SUM(O1788:Z1802)</f>
        <v/>
      </c>
    </row>
    <row r="1788">
      <c r="A1788" s="14" t="n"/>
      <c r="B1788" s="14" t="n"/>
      <c r="C1788" s="14" t="n"/>
      <c r="D1788" s="14" t="n"/>
      <c r="E1788" t="inlineStr">
        <is>
          <t>Inserir docente</t>
        </is>
      </c>
      <c r="F1788" s="14" t="n"/>
      <c r="G1788" s="15" t="inlineStr">
        <is>
          <t>Produção Avícola</t>
        </is>
      </c>
      <c r="H1788" s="14" t="n"/>
      <c r="I1788" s="14" t="n"/>
      <c r="J1788" s="14" t="n"/>
      <c r="K1788" s="14" t="n"/>
      <c r="L1788" s="14" t="n"/>
      <c r="M1788" s="14" t="n"/>
      <c r="N1788" s="14" t="n"/>
      <c r="AA1788" s="14">
        <f>SUM(O1788:Z1788)</f>
        <v/>
      </c>
      <c r="AB1788" s="14" t="n"/>
    </row>
    <row r="1789">
      <c r="A1789" s="14" t="n"/>
      <c r="B1789" s="14" t="n"/>
      <c r="C1789" s="14" t="n"/>
      <c r="D1789" s="14" t="n"/>
      <c r="E1789" t="inlineStr">
        <is>
          <t>Inserir docente</t>
        </is>
      </c>
      <c r="F1789" s="14" t="n"/>
      <c r="G1789" s="15" t="inlineStr">
        <is>
          <t>Produção Avícola</t>
        </is>
      </c>
      <c r="H1789" s="14" t="n"/>
      <c r="I1789" s="14" t="n"/>
      <c r="J1789" s="14" t="n"/>
      <c r="K1789" s="14" t="n"/>
      <c r="L1789" s="14" t="n"/>
      <c r="M1789" s="14" t="n"/>
      <c r="N1789" s="14" t="n"/>
      <c r="AA1789" s="14">
        <f>SUM(O1789:Z1789)</f>
        <v/>
      </c>
      <c r="AB1789" s="14" t="n"/>
    </row>
    <row r="1790">
      <c r="A1790" s="14" t="n"/>
      <c r="B1790" s="14" t="n"/>
      <c r="C1790" s="14" t="n"/>
      <c r="D1790" s="14" t="n"/>
      <c r="E1790" t="inlineStr">
        <is>
          <t>Inserir docente</t>
        </is>
      </c>
      <c r="F1790" s="14" t="n"/>
      <c r="G1790" s="15" t="inlineStr">
        <is>
          <t>Produção Avícola</t>
        </is>
      </c>
      <c r="H1790" s="14" t="n"/>
      <c r="I1790" s="14" t="n"/>
      <c r="J1790" s="14" t="n"/>
      <c r="K1790" s="14" t="n"/>
      <c r="L1790" s="14" t="n"/>
      <c r="M1790" s="14" t="n"/>
      <c r="N1790" s="14" t="n"/>
      <c r="AA1790" s="14">
        <f>SUM(O1790:Z1790)</f>
        <v/>
      </c>
      <c r="AB1790" s="14" t="n"/>
    </row>
    <row r="1791">
      <c r="A1791" s="14" t="n"/>
      <c r="B1791" s="14" t="n"/>
      <c r="C1791" s="14" t="n"/>
      <c r="D1791" s="14" t="n"/>
      <c r="E1791" t="inlineStr">
        <is>
          <t>Inserir docente</t>
        </is>
      </c>
      <c r="F1791" s="14" t="n"/>
      <c r="G1791" s="15" t="inlineStr">
        <is>
          <t>Produção Avícola</t>
        </is>
      </c>
      <c r="H1791" s="14" t="n"/>
      <c r="I1791" s="14" t="n"/>
      <c r="J1791" s="14" t="n"/>
      <c r="K1791" s="14" t="n"/>
      <c r="L1791" s="14" t="n"/>
      <c r="M1791" s="14" t="n"/>
      <c r="N1791" s="14" t="n"/>
      <c r="AA1791" s="14">
        <f>SUM(O1791:Z1791)</f>
        <v/>
      </c>
      <c r="AB1791" s="14" t="n"/>
    </row>
    <row r="1792">
      <c r="A1792" s="14" t="n"/>
      <c r="B1792" s="14" t="n"/>
      <c r="C1792" s="14" t="n"/>
      <c r="D1792" s="14" t="n"/>
      <c r="E1792" t="inlineStr">
        <is>
          <t>Inserir docente</t>
        </is>
      </c>
      <c r="F1792" s="14" t="n"/>
      <c r="G1792" s="15" t="inlineStr">
        <is>
          <t>Produção Avícola</t>
        </is>
      </c>
      <c r="H1792" s="14" t="n"/>
      <c r="I1792" s="14" t="n"/>
      <c r="J1792" s="14" t="n"/>
      <c r="K1792" s="14" t="n"/>
      <c r="L1792" s="14" t="n"/>
      <c r="M1792" s="14" t="n"/>
      <c r="N1792" s="14" t="n"/>
      <c r="AA1792" s="14">
        <f>SUM(O1792:Z1792)</f>
        <v/>
      </c>
      <c r="AB1792" s="14" t="n"/>
    </row>
    <row r="1793">
      <c r="A1793" s="14" t="n"/>
      <c r="B1793" s="14" t="n"/>
      <c r="C1793" s="14" t="n"/>
      <c r="D1793" s="14" t="n"/>
      <c r="E1793" t="inlineStr">
        <is>
          <t>Inserir docente</t>
        </is>
      </c>
      <c r="F1793" s="14" t="n"/>
      <c r="G1793" s="15" t="inlineStr">
        <is>
          <t>Produção Avícola</t>
        </is>
      </c>
      <c r="H1793" s="14" t="n"/>
      <c r="I1793" s="14" t="n"/>
      <c r="J1793" s="14" t="n"/>
      <c r="K1793" s="14" t="n"/>
      <c r="L1793" s="14" t="n"/>
      <c r="M1793" s="14" t="n"/>
      <c r="N1793" s="14" t="n"/>
      <c r="AA1793" s="14">
        <f>SUM(O1793:Z1793)</f>
        <v/>
      </c>
      <c r="AB1793" s="14" t="n"/>
    </row>
    <row r="1794">
      <c r="A1794" s="14" t="n"/>
      <c r="B1794" s="14" t="n"/>
      <c r="C1794" s="14" t="n"/>
      <c r="D1794" s="14" t="n"/>
      <c r="E1794" t="inlineStr">
        <is>
          <t>Inserir docente</t>
        </is>
      </c>
      <c r="F1794" s="14" t="n"/>
      <c r="G1794" s="15" t="inlineStr">
        <is>
          <t>Produção Avícola</t>
        </is>
      </c>
      <c r="H1794" s="14" t="n"/>
      <c r="I1794" s="14" t="n"/>
      <c r="J1794" s="14" t="n"/>
      <c r="K1794" s="14" t="n"/>
      <c r="L1794" s="14" t="n"/>
      <c r="M1794" s="14" t="n"/>
      <c r="N1794" s="14" t="n"/>
      <c r="AA1794" s="14">
        <f>SUM(O1794:Z1794)</f>
        <v/>
      </c>
      <c r="AB1794" s="14" t="n"/>
    </row>
    <row r="1795">
      <c r="A1795" s="14" t="n"/>
      <c r="B1795" s="14" t="n"/>
      <c r="C1795" s="14" t="n"/>
      <c r="D1795" s="14" t="n"/>
      <c r="E1795" t="inlineStr">
        <is>
          <t>Inserir docente</t>
        </is>
      </c>
      <c r="F1795" s="14" t="n"/>
      <c r="G1795" s="15" t="inlineStr">
        <is>
          <t>Produção Avícola</t>
        </is>
      </c>
      <c r="H1795" s="14" t="n"/>
      <c r="I1795" s="14" t="n"/>
      <c r="J1795" s="14" t="n"/>
      <c r="K1795" s="14" t="n"/>
      <c r="L1795" s="14" t="n"/>
      <c r="M1795" s="14" t="n"/>
      <c r="N1795" s="14" t="n"/>
      <c r="AA1795" s="14">
        <f>SUM(O1795:Z1795)</f>
        <v/>
      </c>
      <c r="AB1795" s="14" t="n"/>
    </row>
    <row r="1796">
      <c r="A1796" s="14" t="n"/>
      <c r="B1796" s="14" t="n"/>
      <c r="C1796" s="14" t="n"/>
      <c r="D1796" s="14" t="n"/>
      <c r="E1796" t="inlineStr">
        <is>
          <t>Inserir docente</t>
        </is>
      </c>
      <c r="F1796" s="14" t="n"/>
      <c r="G1796" s="15" t="inlineStr">
        <is>
          <t>Produção Avícola</t>
        </is>
      </c>
      <c r="H1796" s="14" t="n"/>
      <c r="I1796" s="14" t="n"/>
      <c r="J1796" s="14" t="n"/>
      <c r="K1796" s="14" t="n"/>
      <c r="L1796" s="14" t="n"/>
      <c r="M1796" s="14" t="n"/>
      <c r="N1796" s="14" t="n"/>
      <c r="AA1796" s="14">
        <f>SUM(O1796:Z1796)</f>
        <v/>
      </c>
      <c r="AB1796" s="14" t="n"/>
    </row>
    <row r="1797">
      <c r="A1797" s="14" t="n"/>
      <c r="B1797" s="14" t="n"/>
      <c r="C1797" s="14" t="n"/>
      <c r="D1797" s="14" t="n"/>
      <c r="E1797" t="inlineStr">
        <is>
          <t>Inserir docente</t>
        </is>
      </c>
      <c r="F1797" s="14" t="n"/>
      <c r="G1797" s="15" t="inlineStr">
        <is>
          <t>Produção Avícola</t>
        </is>
      </c>
      <c r="H1797" s="14" t="n"/>
      <c r="I1797" s="14" t="n"/>
      <c r="J1797" s="14" t="n"/>
      <c r="K1797" s="14" t="n"/>
      <c r="L1797" s="14" t="n"/>
      <c r="M1797" s="14" t="n"/>
      <c r="N1797" s="14" t="n"/>
      <c r="AA1797" s="14">
        <f>SUM(O1797:Z1797)</f>
        <v/>
      </c>
      <c r="AB1797" s="14" t="n"/>
    </row>
    <row r="1798">
      <c r="A1798" s="14" t="n"/>
      <c r="B1798" s="14" t="n"/>
      <c r="C1798" s="14" t="n"/>
      <c r="D1798" s="14" t="n"/>
      <c r="E1798" t="inlineStr">
        <is>
          <t>Inserir docente</t>
        </is>
      </c>
      <c r="F1798" s="14" t="n"/>
      <c r="G1798" s="15" t="inlineStr">
        <is>
          <t>Produção Avícola</t>
        </is>
      </c>
      <c r="H1798" s="14" t="n"/>
      <c r="I1798" s="14" t="n"/>
      <c r="J1798" s="14" t="n"/>
      <c r="K1798" s="14" t="n"/>
      <c r="L1798" s="14" t="n"/>
      <c r="M1798" s="14" t="n"/>
      <c r="N1798" s="14" t="n"/>
      <c r="AA1798" s="14">
        <f>SUM(O1798:Z1798)</f>
        <v/>
      </c>
      <c r="AB1798" s="14" t="n"/>
    </row>
    <row r="1799">
      <c r="A1799" s="14" t="n"/>
      <c r="B1799" s="14" t="n"/>
      <c r="C1799" s="14" t="n"/>
      <c r="D1799" s="14" t="n"/>
      <c r="E1799" t="inlineStr">
        <is>
          <t>Inserir docente</t>
        </is>
      </c>
      <c r="F1799" s="14" t="n"/>
      <c r="G1799" s="15" t="inlineStr">
        <is>
          <t>Produção Avícola</t>
        </is>
      </c>
      <c r="H1799" s="14" t="n"/>
      <c r="I1799" s="14" t="n"/>
      <c r="J1799" s="14" t="n"/>
      <c r="K1799" s="14" t="n"/>
      <c r="L1799" s="14" t="n"/>
      <c r="M1799" s="14" t="n"/>
      <c r="N1799" s="14" t="n"/>
      <c r="AA1799" s="14">
        <f>SUM(O1799:Z1799)</f>
        <v/>
      </c>
      <c r="AB1799" s="14" t="n"/>
    </row>
    <row r="1800">
      <c r="A1800" s="14" t="n"/>
      <c r="B1800" s="14" t="n"/>
      <c r="C1800" s="14" t="n"/>
      <c r="D1800" s="14" t="n"/>
      <c r="E1800" t="inlineStr">
        <is>
          <t>Inserir docente</t>
        </is>
      </c>
      <c r="F1800" s="14" t="n"/>
      <c r="G1800" s="15" t="inlineStr">
        <is>
          <t>Produção Avícola</t>
        </is>
      </c>
      <c r="H1800" s="14" t="n"/>
      <c r="I1800" s="14" t="n"/>
      <c r="J1800" s="14" t="n"/>
      <c r="K1800" s="14" t="n"/>
      <c r="L1800" s="14" t="n"/>
      <c r="M1800" s="14" t="n"/>
      <c r="N1800" s="14" t="n"/>
      <c r="AA1800" s="14">
        <f>SUM(O1800:Z1800)</f>
        <v/>
      </c>
      <c r="AB1800" s="14" t="n"/>
    </row>
    <row r="1801">
      <c r="A1801" s="14" t="n"/>
      <c r="B1801" s="14" t="n"/>
      <c r="C1801" s="14" t="n"/>
      <c r="D1801" s="14" t="n"/>
      <c r="E1801" t="inlineStr">
        <is>
          <t>Inserir docente</t>
        </is>
      </c>
      <c r="F1801" s="14" t="n"/>
      <c r="G1801" s="15" t="inlineStr">
        <is>
          <t>Produção Avícola</t>
        </is>
      </c>
      <c r="H1801" s="14" t="n"/>
      <c r="I1801" s="14" t="n"/>
      <c r="J1801" s="14" t="n"/>
      <c r="K1801" s="14" t="n"/>
      <c r="L1801" s="14" t="n"/>
      <c r="M1801" s="14" t="n"/>
      <c r="N1801" s="14" t="n"/>
      <c r="AA1801" s="14">
        <f>SUM(O1801:Z1801)</f>
        <v/>
      </c>
      <c r="AB1801" s="14" t="n"/>
    </row>
    <row r="1802">
      <c r="A1802" s="14" t="n"/>
      <c r="B1802" s="14" t="n"/>
      <c r="C1802" s="14" t="n"/>
      <c r="D1802" s="14" t="n"/>
      <c r="E1802" t="inlineStr">
        <is>
          <t>Inserir docente</t>
        </is>
      </c>
      <c r="F1802" s="14" t="n"/>
      <c r="G1802" s="15" t="inlineStr">
        <is>
          <t>Produção Avícola</t>
        </is>
      </c>
      <c r="H1802" s="14" t="n"/>
      <c r="I1802" s="14" t="n"/>
      <c r="J1802" s="14" t="n"/>
      <c r="K1802" s="14" t="n"/>
      <c r="L1802" s="14" t="n"/>
      <c r="M1802" s="14" t="n"/>
      <c r="N1802" s="14" t="n"/>
      <c r="AA1802" s="14">
        <f>SUM(O1802:Z1802)</f>
        <v/>
      </c>
      <c r="AB1802" s="14" t="n"/>
    </row>
    <row r="1803"/>
    <row r="1804">
      <c r="A1804" s="14" t="inlineStr">
        <is>
          <t>Ciências Agrárias</t>
        </is>
      </c>
      <c r="B1804" s="14" t="inlineStr">
        <is>
          <t xml:space="preserve">4.2 Ciência Animal e dos Lacticínios </t>
        </is>
      </c>
      <c r="C1804" s="14" t="inlineStr">
        <is>
          <t>EZOO</t>
        </is>
      </c>
      <c r="D1804" s="14" t="inlineStr">
        <is>
          <t>DCEB</t>
        </is>
      </c>
      <c r="E1804" s="14" t="inlineStr">
        <is>
          <t>André Martinho de Almeida</t>
        </is>
      </c>
      <c r="F1804" s="14" t="inlineStr">
        <is>
          <t>sim</t>
        </is>
      </c>
      <c r="G1804" s="14" t="inlineStr">
        <is>
          <t>Produção de Ruminantes</t>
        </is>
      </c>
      <c r="H1804" s="14" t="inlineStr">
        <is>
          <t>1º ciclo</t>
        </is>
      </c>
      <c r="I1804" s="14" t="inlineStr">
        <is>
          <t>2562</t>
        </is>
      </c>
      <c r="J1804" s="14" t="inlineStr">
        <is>
          <t>3º</t>
        </is>
      </c>
      <c r="K1804" s="14" t="inlineStr">
        <is>
          <t>2º</t>
        </is>
      </c>
      <c r="L1804" s="14" t="n">
        <v>6</v>
      </c>
      <c r="M1804" s="14" t="n">
        <v>14</v>
      </c>
      <c r="N1804" s="14" t="n">
        <v>56</v>
      </c>
      <c r="O1804" s="14" t="n"/>
      <c r="P1804" s="14" t="n"/>
      <c r="Q1804" s="14" t="n"/>
      <c r="R1804" s="14" t="n"/>
      <c r="S1804" s="14" t="n"/>
      <c r="T1804" s="14" t="n"/>
      <c r="U1804" s="14" t="n"/>
      <c r="V1804" s="14" t="n"/>
      <c r="W1804" s="14" t="n"/>
      <c r="X1804" s="14" t="n"/>
      <c r="Y1804" s="14" t="n"/>
      <c r="Z1804" s="14" t="n"/>
      <c r="AA1804" s="14" t="inlineStr"/>
      <c r="AB1804" s="14">
        <f>VLOOKUP(int(I1804),'DSD (informação UCs)'!AY:AZ, 2, FALSE)-SUM(O1805:Z1819)</f>
        <v/>
      </c>
    </row>
    <row r="1805">
      <c r="A1805" s="14" t="n"/>
      <c r="B1805" s="14" t="n"/>
      <c r="C1805" s="14" t="n"/>
      <c r="D1805" s="14" t="n"/>
      <c r="E1805" t="inlineStr">
        <is>
          <t>Inserir docente</t>
        </is>
      </c>
      <c r="F1805" s="14" t="n"/>
      <c r="G1805" s="15" t="inlineStr">
        <is>
          <t>Produção de Ruminantes</t>
        </is>
      </c>
      <c r="H1805" s="14" t="n"/>
      <c r="I1805" s="14" t="n"/>
      <c r="J1805" s="14" t="n"/>
      <c r="K1805" s="14" t="n"/>
      <c r="L1805" s="14" t="n"/>
      <c r="M1805" s="14" t="n"/>
      <c r="N1805" s="14" t="n"/>
      <c r="AA1805" s="14">
        <f>SUM(O1805:Z1805)</f>
        <v/>
      </c>
      <c r="AB1805" s="14" t="n"/>
    </row>
    <row r="1806">
      <c r="A1806" s="14" t="n"/>
      <c r="B1806" s="14" t="n"/>
      <c r="C1806" s="14" t="n"/>
      <c r="D1806" s="14" t="n"/>
      <c r="E1806" t="inlineStr">
        <is>
          <t>Inserir docente</t>
        </is>
      </c>
      <c r="F1806" s="14" t="n"/>
      <c r="G1806" s="15" t="inlineStr">
        <is>
          <t>Produção de Ruminantes</t>
        </is>
      </c>
      <c r="H1806" s="14" t="n"/>
      <c r="I1806" s="14" t="n"/>
      <c r="J1806" s="14" t="n"/>
      <c r="K1806" s="14" t="n"/>
      <c r="L1806" s="14" t="n"/>
      <c r="M1806" s="14" t="n"/>
      <c r="N1806" s="14" t="n"/>
      <c r="AA1806" s="14">
        <f>SUM(O1806:Z1806)</f>
        <v/>
      </c>
      <c r="AB1806" s="14" t="n"/>
    </row>
    <row r="1807">
      <c r="A1807" s="14" t="n"/>
      <c r="B1807" s="14" t="n"/>
      <c r="C1807" s="14" t="n"/>
      <c r="D1807" s="14" t="n"/>
      <c r="E1807" t="inlineStr">
        <is>
          <t>Inserir docente</t>
        </is>
      </c>
      <c r="F1807" s="14" t="n"/>
      <c r="G1807" s="15" t="inlineStr">
        <is>
          <t>Produção de Ruminantes</t>
        </is>
      </c>
      <c r="H1807" s="14" t="n"/>
      <c r="I1807" s="14" t="n"/>
      <c r="J1807" s="14" t="n"/>
      <c r="K1807" s="14" t="n"/>
      <c r="L1807" s="14" t="n"/>
      <c r="M1807" s="14" t="n"/>
      <c r="N1807" s="14" t="n"/>
      <c r="AA1807" s="14">
        <f>SUM(O1807:Z1807)</f>
        <v/>
      </c>
      <c r="AB1807" s="14" t="n"/>
    </row>
    <row r="1808">
      <c r="A1808" s="14" t="n"/>
      <c r="B1808" s="14" t="n"/>
      <c r="C1808" s="14" t="n"/>
      <c r="D1808" s="14" t="n"/>
      <c r="E1808" t="inlineStr">
        <is>
          <t>Inserir docente</t>
        </is>
      </c>
      <c r="F1808" s="14" t="n"/>
      <c r="G1808" s="15" t="inlineStr">
        <is>
          <t>Produção de Ruminantes</t>
        </is>
      </c>
      <c r="H1808" s="14" t="n"/>
      <c r="I1808" s="14" t="n"/>
      <c r="J1808" s="14" t="n"/>
      <c r="K1808" s="14" t="n"/>
      <c r="L1808" s="14" t="n"/>
      <c r="M1808" s="14" t="n"/>
      <c r="N1808" s="14" t="n"/>
      <c r="AA1808" s="14">
        <f>SUM(O1808:Z1808)</f>
        <v/>
      </c>
      <c r="AB1808" s="14" t="n"/>
    </row>
    <row r="1809">
      <c r="A1809" s="14" t="n"/>
      <c r="B1809" s="14" t="n"/>
      <c r="C1809" s="14" t="n"/>
      <c r="D1809" s="14" t="n"/>
      <c r="E1809" t="inlineStr">
        <is>
          <t>Inserir docente</t>
        </is>
      </c>
      <c r="F1809" s="14" t="n"/>
      <c r="G1809" s="15" t="inlineStr">
        <is>
          <t>Produção de Ruminantes</t>
        </is>
      </c>
      <c r="H1809" s="14" t="n"/>
      <c r="I1809" s="14" t="n"/>
      <c r="J1809" s="14" t="n"/>
      <c r="K1809" s="14" t="n"/>
      <c r="L1809" s="14" t="n"/>
      <c r="M1809" s="14" t="n"/>
      <c r="N1809" s="14" t="n"/>
      <c r="AA1809" s="14">
        <f>SUM(O1809:Z1809)</f>
        <v/>
      </c>
      <c r="AB1809" s="14" t="n"/>
    </row>
    <row r="1810">
      <c r="A1810" s="14" t="n"/>
      <c r="B1810" s="14" t="n"/>
      <c r="C1810" s="14" t="n"/>
      <c r="D1810" s="14" t="n"/>
      <c r="E1810" t="inlineStr">
        <is>
          <t>Inserir docente</t>
        </is>
      </c>
      <c r="F1810" s="14" t="n"/>
      <c r="G1810" s="15" t="inlineStr">
        <is>
          <t>Produção de Ruminantes</t>
        </is>
      </c>
      <c r="H1810" s="14" t="n"/>
      <c r="I1810" s="14" t="n"/>
      <c r="J1810" s="14" t="n"/>
      <c r="K1810" s="14" t="n"/>
      <c r="L1810" s="14" t="n"/>
      <c r="M1810" s="14" t="n"/>
      <c r="N1810" s="14" t="n"/>
      <c r="AA1810" s="14">
        <f>SUM(O1810:Z1810)</f>
        <v/>
      </c>
      <c r="AB1810" s="14" t="n"/>
    </row>
    <row r="1811">
      <c r="A1811" s="14" t="n"/>
      <c r="B1811" s="14" t="n"/>
      <c r="C1811" s="14" t="n"/>
      <c r="D1811" s="14" t="n"/>
      <c r="E1811" t="inlineStr">
        <is>
          <t>Inserir docente</t>
        </is>
      </c>
      <c r="F1811" s="14" t="n"/>
      <c r="G1811" s="15" t="inlineStr">
        <is>
          <t>Produção de Ruminantes</t>
        </is>
      </c>
      <c r="H1811" s="14" t="n"/>
      <c r="I1811" s="14" t="n"/>
      <c r="J1811" s="14" t="n"/>
      <c r="K1811" s="14" t="n"/>
      <c r="L1811" s="14" t="n"/>
      <c r="M1811" s="14" t="n"/>
      <c r="N1811" s="14" t="n"/>
      <c r="AA1811" s="14">
        <f>SUM(O1811:Z1811)</f>
        <v/>
      </c>
      <c r="AB1811" s="14" t="n"/>
    </row>
    <row r="1812">
      <c r="A1812" s="14" t="n"/>
      <c r="B1812" s="14" t="n"/>
      <c r="C1812" s="14" t="n"/>
      <c r="D1812" s="14" t="n"/>
      <c r="E1812" t="inlineStr">
        <is>
          <t>Inserir docente</t>
        </is>
      </c>
      <c r="F1812" s="14" t="n"/>
      <c r="G1812" s="15" t="inlineStr">
        <is>
          <t>Produção de Ruminantes</t>
        </is>
      </c>
      <c r="H1812" s="14" t="n"/>
      <c r="I1812" s="14" t="n"/>
      <c r="J1812" s="14" t="n"/>
      <c r="K1812" s="14" t="n"/>
      <c r="L1812" s="14" t="n"/>
      <c r="M1812" s="14" t="n"/>
      <c r="N1812" s="14" t="n"/>
      <c r="AA1812" s="14">
        <f>SUM(O1812:Z1812)</f>
        <v/>
      </c>
      <c r="AB1812" s="14" t="n"/>
    </row>
    <row r="1813">
      <c r="A1813" s="14" t="n"/>
      <c r="B1813" s="14" t="n"/>
      <c r="C1813" s="14" t="n"/>
      <c r="D1813" s="14" t="n"/>
      <c r="E1813" t="inlineStr">
        <is>
          <t>Inserir docente</t>
        </is>
      </c>
      <c r="F1813" s="14" t="n"/>
      <c r="G1813" s="15" t="inlineStr">
        <is>
          <t>Produção de Ruminantes</t>
        </is>
      </c>
      <c r="H1813" s="14" t="n"/>
      <c r="I1813" s="14" t="n"/>
      <c r="J1813" s="14" t="n"/>
      <c r="K1813" s="14" t="n"/>
      <c r="L1813" s="14" t="n"/>
      <c r="M1813" s="14" t="n"/>
      <c r="N1813" s="14" t="n"/>
      <c r="AA1813" s="14">
        <f>SUM(O1813:Z1813)</f>
        <v/>
      </c>
      <c r="AB1813" s="14" t="n"/>
    </row>
    <row r="1814">
      <c r="A1814" s="14" t="n"/>
      <c r="B1814" s="14" t="n"/>
      <c r="C1814" s="14" t="n"/>
      <c r="D1814" s="14" t="n"/>
      <c r="E1814" t="inlineStr">
        <is>
          <t>Inserir docente</t>
        </is>
      </c>
      <c r="F1814" s="14" t="n"/>
      <c r="G1814" s="15" t="inlineStr">
        <is>
          <t>Produção de Ruminantes</t>
        </is>
      </c>
      <c r="H1814" s="14" t="n"/>
      <c r="I1814" s="14" t="n"/>
      <c r="J1814" s="14" t="n"/>
      <c r="K1814" s="14" t="n"/>
      <c r="L1814" s="14" t="n"/>
      <c r="M1814" s="14" t="n"/>
      <c r="N1814" s="14" t="n"/>
      <c r="AA1814" s="14">
        <f>SUM(O1814:Z1814)</f>
        <v/>
      </c>
      <c r="AB1814" s="14" t="n"/>
    </row>
    <row r="1815">
      <c r="A1815" s="14" t="n"/>
      <c r="B1815" s="14" t="n"/>
      <c r="C1815" s="14" t="n"/>
      <c r="D1815" s="14" t="n"/>
      <c r="E1815" t="inlineStr">
        <is>
          <t>Inserir docente</t>
        </is>
      </c>
      <c r="F1815" s="14" t="n"/>
      <c r="G1815" s="15" t="inlineStr">
        <is>
          <t>Produção de Ruminantes</t>
        </is>
      </c>
      <c r="H1815" s="14" t="n"/>
      <c r="I1815" s="14" t="n"/>
      <c r="J1815" s="14" t="n"/>
      <c r="K1815" s="14" t="n"/>
      <c r="L1815" s="14" t="n"/>
      <c r="M1815" s="14" t="n"/>
      <c r="N1815" s="14" t="n"/>
      <c r="AA1815" s="14">
        <f>SUM(O1815:Z1815)</f>
        <v/>
      </c>
      <c r="AB1815" s="14" t="n"/>
    </row>
    <row r="1816">
      <c r="A1816" s="14" t="n"/>
      <c r="B1816" s="14" t="n"/>
      <c r="C1816" s="14" t="n"/>
      <c r="D1816" s="14" t="n"/>
      <c r="E1816" t="inlineStr">
        <is>
          <t>Inserir docente</t>
        </is>
      </c>
      <c r="F1816" s="14" t="n"/>
      <c r="G1816" s="15" t="inlineStr">
        <is>
          <t>Produção de Ruminantes</t>
        </is>
      </c>
      <c r="H1816" s="14" t="n"/>
      <c r="I1816" s="14" t="n"/>
      <c r="J1816" s="14" t="n"/>
      <c r="K1816" s="14" t="n"/>
      <c r="L1816" s="14" t="n"/>
      <c r="M1816" s="14" t="n"/>
      <c r="N1816" s="14" t="n"/>
      <c r="AA1816" s="14">
        <f>SUM(O1816:Z1816)</f>
        <v/>
      </c>
      <c r="AB1816" s="14" t="n"/>
    </row>
    <row r="1817">
      <c r="A1817" s="14" t="n"/>
      <c r="B1817" s="14" t="n"/>
      <c r="C1817" s="14" t="n"/>
      <c r="D1817" s="14" t="n"/>
      <c r="E1817" t="inlineStr">
        <is>
          <t>Inserir docente</t>
        </is>
      </c>
      <c r="F1817" s="14" t="n"/>
      <c r="G1817" s="15" t="inlineStr">
        <is>
          <t>Produção de Ruminantes</t>
        </is>
      </c>
      <c r="H1817" s="14" t="n"/>
      <c r="I1817" s="14" t="n"/>
      <c r="J1817" s="14" t="n"/>
      <c r="K1817" s="14" t="n"/>
      <c r="L1817" s="14" t="n"/>
      <c r="M1817" s="14" t="n"/>
      <c r="N1817" s="14" t="n"/>
      <c r="AA1817" s="14">
        <f>SUM(O1817:Z1817)</f>
        <v/>
      </c>
      <c r="AB1817" s="14" t="n"/>
    </row>
    <row r="1818">
      <c r="A1818" s="14" t="n"/>
      <c r="B1818" s="14" t="n"/>
      <c r="C1818" s="14" t="n"/>
      <c r="D1818" s="14" t="n"/>
      <c r="E1818" t="inlineStr">
        <is>
          <t>Inserir docente</t>
        </is>
      </c>
      <c r="F1818" s="14" t="n"/>
      <c r="G1818" s="15" t="inlineStr">
        <is>
          <t>Produção de Ruminantes</t>
        </is>
      </c>
      <c r="H1818" s="14" t="n"/>
      <c r="I1818" s="14" t="n"/>
      <c r="J1818" s="14" t="n"/>
      <c r="K1818" s="14" t="n"/>
      <c r="L1818" s="14" t="n"/>
      <c r="M1818" s="14" t="n"/>
      <c r="N1818" s="14" t="n"/>
      <c r="AA1818" s="14">
        <f>SUM(O1818:Z1818)</f>
        <v/>
      </c>
      <c r="AB1818" s="14" t="n"/>
    </row>
    <row r="1819">
      <c r="A1819" s="14" t="n"/>
      <c r="B1819" s="14" t="n"/>
      <c r="C1819" s="14" t="n"/>
      <c r="D1819" s="14" t="n"/>
      <c r="E1819" t="inlineStr">
        <is>
          <t>Inserir docente</t>
        </is>
      </c>
      <c r="F1819" s="14" t="n"/>
      <c r="G1819" s="15" t="inlineStr">
        <is>
          <t>Produção de Ruminantes</t>
        </is>
      </c>
      <c r="H1819" s="14" t="n"/>
      <c r="I1819" s="14" t="n"/>
      <c r="J1819" s="14" t="n"/>
      <c r="K1819" s="14" t="n"/>
      <c r="L1819" s="14" t="n"/>
      <c r="M1819" s="14" t="n"/>
      <c r="N1819" s="14" t="n"/>
      <c r="AA1819" s="14">
        <f>SUM(O1819:Z1819)</f>
        <v/>
      </c>
      <c r="AB1819" s="14" t="n"/>
    </row>
    <row r="1820"/>
    <row r="1821">
      <c r="A1821" s="14" t="inlineStr">
        <is>
          <t>Ciências da Engenharia e Tecnologias</t>
        </is>
      </c>
      <c r="B1821" s="14" t="inlineStr">
        <is>
          <t>2.11 Outras Ciências de Engenharia e Tecnologias</t>
        </is>
      </c>
      <c r="C1821" s="14" t="inlineStr">
        <is>
          <t>EALIM</t>
        </is>
      </c>
      <c r="D1821" s="14" t="inlineStr">
        <is>
          <t>DCEB</t>
        </is>
      </c>
      <c r="E1821" s="14" t="inlineStr">
        <is>
          <t>Maria Isabel Nunes Januário</t>
        </is>
      </c>
      <c r="F1821" s="14" t="inlineStr">
        <is>
          <t>sim</t>
        </is>
      </c>
      <c r="G1821" s="14" t="inlineStr">
        <is>
          <t xml:space="preserve">Produção Industrial de Alimentos </t>
        </is>
      </c>
      <c r="H1821" s="14" t="inlineStr">
        <is>
          <t>1º ciclo</t>
        </is>
      </c>
      <c r="I1821" s="14" t="inlineStr">
        <is>
          <t>2563</t>
        </is>
      </c>
      <c r="J1821" s="14" t="inlineStr">
        <is>
          <t>3º</t>
        </is>
      </c>
      <c r="K1821" s="14" t="inlineStr">
        <is>
          <t>2º</t>
        </is>
      </c>
      <c r="L1821" s="14" t="n">
        <v>6</v>
      </c>
      <c r="M1821" s="14" t="n">
        <v>14</v>
      </c>
      <c r="N1821" s="14" t="n">
        <v>56</v>
      </c>
      <c r="O1821" s="14" t="n"/>
      <c r="P1821" s="14" t="n"/>
      <c r="Q1821" s="14" t="n"/>
      <c r="R1821" s="14" t="n"/>
      <c r="S1821" s="14" t="n"/>
      <c r="T1821" s="14" t="n"/>
      <c r="U1821" s="14" t="n"/>
      <c r="V1821" s="14" t="n"/>
      <c r="W1821" s="14" t="n"/>
      <c r="X1821" s="14" t="n"/>
      <c r="Y1821" s="14" t="n"/>
      <c r="Z1821" s="14" t="n"/>
      <c r="AA1821" s="14" t="inlineStr"/>
      <c r="AB1821" s="14">
        <f>VLOOKUP(int(I1821),'DSD (informação UCs)'!AY:AZ, 2, FALSE)-SUM(O1822:Z1836)</f>
        <v/>
      </c>
    </row>
    <row r="1822">
      <c r="A1822" s="14" t="n"/>
      <c r="B1822" s="14" t="n"/>
      <c r="C1822" s="14" t="n"/>
      <c r="D1822" s="14" t="n"/>
      <c r="E1822" t="inlineStr">
        <is>
          <t>Inserir docente</t>
        </is>
      </c>
      <c r="F1822" s="14" t="n"/>
      <c r="G1822" s="15" t="inlineStr">
        <is>
          <t xml:space="preserve">Produção Industrial de Alimentos </t>
        </is>
      </c>
      <c r="H1822" s="14" t="n"/>
      <c r="I1822" s="14" t="n"/>
      <c r="J1822" s="14" t="n"/>
      <c r="K1822" s="14" t="n"/>
      <c r="L1822" s="14" t="n"/>
      <c r="M1822" s="14" t="n"/>
      <c r="N1822" s="14" t="n"/>
      <c r="AA1822" s="14">
        <f>SUM(O1822:Z1822)</f>
        <v/>
      </c>
      <c r="AB1822" s="14" t="n"/>
    </row>
    <row r="1823">
      <c r="A1823" s="14" t="n"/>
      <c r="B1823" s="14" t="n"/>
      <c r="C1823" s="14" t="n"/>
      <c r="D1823" s="14" t="n"/>
      <c r="E1823" t="inlineStr">
        <is>
          <t>Inserir docente</t>
        </is>
      </c>
      <c r="F1823" s="14" t="n"/>
      <c r="G1823" s="15" t="inlineStr">
        <is>
          <t xml:space="preserve">Produção Industrial de Alimentos </t>
        </is>
      </c>
      <c r="H1823" s="14" t="n"/>
      <c r="I1823" s="14" t="n"/>
      <c r="J1823" s="14" t="n"/>
      <c r="K1823" s="14" t="n"/>
      <c r="L1823" s="14" t="n"/>
      <c r="M1823" s="14" t="n"/>
      <c r="N1823" s="14" t="n"/>
      <c r="AA1823" s="14">
        <f>SUM(O1823:Z1823)</f>
        <v/>
      </c>
      <c r="AB1823" s="14" t="n"/>
    </row>
    <row r="1824">
      <c r="A1824" s="14" t="n"/>
      <c r="B1824" s="14" t="n"/>
      <c r="C1824" s="14" t="n"/>
      <c r="D1824" s="14" t="n"/>
      <c r="E1824" t="inlineStr">
        <is>
          <t>Inserir docente</t>
        </is>
      </c>
      <c r="F1824" s="14" t="n"/>
      <c r="G1824" s="15" t="inlineStr">
        <is>
          <t xml:space="preserve">Produção Industrial de Alimentos </t>
        </is>
      </c>
      <c r="H1824" s="14" t="n"/>
      <c r="I1824" s="14" t="n"/>
      <c r="J1824" s="14" t="n"/>
      <c r="K1824" s="14" t="n"/>
      <c r="L1824" s="14" t="n"/>
      <c r="M1824" s="14" t="n"/>
      <c r="N1824" s="14" t="n"/>
      <c r="AA1824" s="14">
        <f>SUM(O1824:Z1824)</f>
        <v/>
      </c>
      <c r="AB1824" s="14" t="n"/>
    </row>
    <row r="1825">
      <c r="A1825" s="14" t="n"/>
      <c r="B1825" s="14" t="n"/>
      <c r="C1825" s="14" t="n"/>
      <c r="D1825" s="14" t="n"/>
      <c r="E1825" t="inlineStr">
        <is>
          <t>Inserir docente</t>
        </is>
      </c>
      <c r="F1825" s="14" t="n"/>
      <c r="G1825" s="15" t="inlineStr">
        <is>
          <t xml:space="preserve">Produção Industrial de Alimentos </t>
        </is>
      </c>
      <c r="H1825" s="14" t="n"/>
      <c r="I1825" s="14" t="n"/>
      <c r="J1825" s="14" t="n"/>
      <c r="K1825" s="14" t="n"/>
      <c r="L1825" s="14" t="n"/>
      <c r="M1825" s="14" t="n"/>
      <c r="N1825" s="14" t="n"/>
      <c r="AA1825" s="14">
        <f>SUM(O1825:Z1825)</f>
        <v/>
      </c>
      <c r="AB1825" s="14" t="n"/>
    </row>
    <row r="1826">
      <c r="A1826" s="14" t="n"/>
      <c r="B1826" s="14" t="n"/>
      <c r="C1826" s="14" t="n"/>
      <c r="D1826" s="14" t="n"/>
      <c r="E1826" t="inlineStr">
        <is>
          <t>Inserir docente</t>
        </is>
      </c>
      <c r="F1826" s="14" t="n"/>
      <c r="G1826" s="15" t="inlineStr">
        <is>
          <t xml:space="preserve">Produção Industrial de Alimentos </t>
        </is>
      </c>
      <c r="H1826" s="14" t="n"/>
      <c r="I1826" s="14" t="n"/>
      <c r="J1826" s="14" t="n"/>
      <c r="K1826" s="14" t="n"/>
      <c r="L1826" s="14" t="n"/>
      <c r="M1826" s="14" t="n"/>
      <c r="N1826" s="14" t="n"/>
      <c r="AA1826" s="14">
        <f>SUM(O1826:Z1826)</f>
        <v/>
      </c>
      <c r="AB1826" s="14" t="n"/>
    </row>
    <row r="1827">
      <c r="A1827" s="14" t="n"/>
      <c r="B1827" s="14" t="n"/>
      <c r="C1827" s="14" t="n"/>
      <c r="D1827" s="14" t="n"/>
      <c r="E1827" t="inlineStr">
        <is>
          <t>Inserir docente</t>
        </is>
      </c>
      <c r="F1827" s="14" t="n"/>
      <c r="G1827" s="15" t="inlineStr">
        <is>
          <t xml:space="preserve">Produção Industrial de Alimentos </t>
        </is>
      </c>
      <c r="H1827" s="14" t="n"/>
      <c r="I1827" s="14" t="n"/>
      <c r="J1827" s="14" t="n"/>
      <c r="K1827" s="14" t="n"/>
      <c r="L1827" s="14" t="n"/>
      <c r="M1827" s="14" t="n"/>
      <c r="N1827" s="14" t="n"/>
      <c r="AA1827" s="14">
        <f>SUM(O1827:Z1827)</f>
        <v/>
      </c>
      <c r="AB1827" s="14" t="n"/>
    </row>
    <row r="1828">
      <c r="A1828" s="14" t="n"/>
      <c r="B1828" s="14" t="n"/>
      <c r="C1828" s="14" t="n"/>
      <c r="D1828" s="14" t="n"/>
      <c r="E1828" t="inlineStr">
        <is>
          <t>Inserir docente</t>
        </is>
      </c>
      <c r="F1828" s="14" t="n"/>
      <c r="G1828" s="15" t="inlineStr">
        <is>
          <t xml:space="preserve">Produção Industrial de Alimentos </t>
        </is>
      </c>
      <c r="H1828" s="14" t="n"/>
      <c r="I1828" s="14" t="n"/>
      <c r="J1828" s="14" t="n"/>
      <c r="K1828" s="14" t="n"/>
      <c r="L1828" s="14" t="n"/>
      <c r="M1828" s="14" t="n"/>
      <c r="N1828" s="14" t="n"/>
      <c r="AA1828" s="14">
        <f>SUM(O1828:Z1828)</f>
        <v/>
      </c>
      <c r="AB1828" s="14" t="n"/>
    </row>
    <row r="1829">
      <c r="A1829" s="14" t="n"/>
      <c r="B1829" s="14" t="n"/>
      <c r="C1829" s="14" t="n"/>
      <c r="D1829" s="14" t="n"/>
      <c r="E1829" t="inlineStr">
        <is>
          <t>Inserir docente</t>
        </is>
      </c>
      <c r="F1829" s="14" t="n"/>
      <c r="G1829" s="15" t="inlineStr">
        <is>
          <t xml:space="preserve">Produção Industrial de Alimentos </t>
        </is>
      </c>
      <c r="H1829" s="14" t="n"/>
      <c r="I1829" s="14" t="n"/>
      <c r="J1829" s="14" t="n"/>
      <c r="K1829" s="14" t="n"/>
      <c r="L1829" s="14" t="n"/>
      <c r="M1829" s="14" t="n"/>
      <c r="N1829" s="14" t="n"/>
      <c r="AA1829" s="14">
        <f>SUM(O1829:Z1829)</f>
        <v/>
      </c>
      <c r="AB1829" s="14" t="n"/>
    </row>
    <row r="1830">
      <c r="A1830" s="14" t="n"/>
      <c r="B1830" s="14" t="n"/>
      <c r="C1830" s="14" t="n"/>
      <c r="D1830" s="14" t="n"/>
      <c r="E1830" t="inlineStr">
        <is>
          <t>Inserir docente</t>
        </is>
      </c>
      <c r="F1830" s="14" t="n"/>
      <c r="G1830" s="15" t="inlineStr">
        <is>
          <t xml:space="preserve">Produção Industrial de Alimentos </t>
        </is>
      </c>
      <c r="H1830" s="14" t="n"/>
      <c r="I1830" s="14" t="n"/>
      <c r="J1830" s="14" t="n"/>
      <c r="K1830" s="14" t="n"/>
      <c r="L1830" s="14" t="n"/>
      <c r="M1830" s="14" t="n"/>
      <c r="N1830" s="14" t="n"/>
      <c r="AA1830" s="14">
        <f>SUM(O1830:Z1830)</f>
        <v/>
      </c>
      <c r="AB1830" s="14" t="n"/>
    </row>
    <row r="1831">
      <c r="A1831" s="14" t="n"/>
      <c r="B1831" s="14" t="n"/>
      <c r="C1831" s="14" t="n"/>
      <c r="D1831" s="14" t="n"/>
      <c r="E1831" t="inlineStr">
        <is>
          <t>Inserir docente</t>
        </is>
      </c>
      <c r="F1831" s="14" t="n"/>
      <c r="G1831" s="15" t="inlineStr">
        <is>
          <t xml:space="preserve">Produção Industrial de Alimentos </t>
        </is>
      </c>
      <c r="H1831" s="14" t="n"/>
      <c r="I1831" s="14" t="n"/>
      <c r="J1831" s="14" t="n"/>
      <c r="K1831" s="14" t="n"/>
      <c r="L1831" s="14" t="n"/>
      <c r="M1831" s="14" t="n"/>
      <c r="N1831" s="14" t="n"/>
      <c r="AA1831" s="14">
        <f>SUM(O1831:Z1831)</f>
        <v/>
      </c>
      <c r="AB1831" s="14" t="n"/>
    </row>
    <row r="1832">
      <c r="A1832" s="14" t="n"/>
      <c r="B1832" s="14" t="n"/>
      <c r="C1832" s="14" t="n"/>
      <c r="D1832" s="14" t="n"/>
      <c r="E1832" t="inlineStr">
        <is>
          <t>Inserir docente</t>
        </is>
      </c>
      <c r="F1832" s="14" t="n"/>
      <c r="G1832" s="15" t="inlineStr">
        <is>
          <t xml:space="preserve">Produção Industrial de Alimentos </t>
        </is>
      </c>
      <c r="H1832" s="14" t="n"/>
      <c r="I1832" s="14" t="n"/>
      <c r="J1832" s="14" t="n"/>
      <c r="K1832" s="14" t="n"/>
      <c r="L1832" s="14" t="n"/>
      <c r="M1832" s="14" t="n"/>
      <c r="N1832" s="14" t="n"/>
      <c r="AA1832" s="14">
        <f>SUM(O1832:Z1832)</f>
        <v/>
      </c>
      <c r="AB1832" s="14" t="n"/>
    </row>
    <row r="1833">
      <c r="A1833" s="14" t="n"/>
      <c r="B1833" s="14" t="n"/>
      <c r="C1833" s="14" t="n"/>
      <c r="D1833" s="14" t="n"/>
      <c r="E1833" t="inlineStr">
        <is>
          <t>Inserir docente</t>
        </is>
      </c>
      <c r="F1833" s="14" t="n"/>
      <c r="G1833" s="15" t="inlineStr">
        <is>
          <t xml:space="preserve">Produção Industrial de Alimentos </t>
        </is>
      </c>
      <c r="H1833" s="14" t="n"/>
      <c r="I1833" s="14" t="n"/>
      <c r="J1833" s="14" t="n"/>
      <c r="K1833" s="14" t="n"/>
      <c r="L1833" s="14" t="n"/>
      <c r="M1833" s="14" t="n"/>
      <c r="N1833" s="14" t="n"/>
      <c r="AA1833" s="14">
        <f>SUM(O1833:Z1833)</f>
        <v/>
      </c>
      <c r="AB1833" s="14" t="n"/>
    </row>
    <row r="1834">
      <c r="A1834" s="14" t="n"/>
      <c r="B1834" s="14" t="n"/>
      <c r="C1834" s="14" t="n"/>
      <c r="D1834" s="14" t="n"/>
      <c r="E1834" t="inlineStr">
        <is>
          <t>Inserir docente</t>
        </is>
      </c>
      <c r="F1834" s="14" t="n"/>
      <c r="G1834" s="15" t="inlineStr">
        <is>
          <t xml:space="preserve">Produção Industrial de Alimentos </t>
        </is>
      </c>
      <c r="H1834" s="14" t="n"/>
      <c r="I1834" s="14" t="n"/>
      <c r="J1834" s="14" t="n"/>
      <c r="K1834" s="14" t="n"/>
      <c r="L1834" s="14" t="n"/>
      <c r="M1834" s="14" t="n"/>
      <c r="N1834" s="14" t="n"/>
      <c r="AA1834" s="14">
        <f>SUM(O1834:Z1834)</f>
        <v/>
      </c>
      <c r="AB1834" s="14" t="n"/>
    </row>
    <row r="1835">
      <c r="A1835" s="14" t="n"/>
      <c r="B1835" s="14" t="n"/>
      <c r="C1835" s="14" t="n"/>
      <c r="D1835" s="14" t="n"/>
      <c r="E1835" t="inlineStr">
        <is>
          <t>Inserir docente</t>
        </is>
      </c>
      <c r="F1835" s="14" t="n"/>
      <c r="G1835" s="15" t="inlineStr">
        <is>
          <t xml:space="preserve">Produção Industrial de Alimentos </t>
        </is>
      </c>
      <c r="H1835" s="14" t="n"/>
      <c r="I1835" s="14" t="n"/>
      <c r="J1835" s="14" t="n"/>
      <c r="K1835" s="14" t="n"/>
      <c r="L1835" s="14" t="n"/>
      <c r="M1835" s="14" t="n"/>
      <c r="N1835" s="14" t="n"/>
      <c r="AA1835" s="14">
        <f>SUM(O1835:Z1835)</f>
        <v/>
      </c>
      <c r="AB1835" s="14" t="n"/>
    </row>
    <row r="1836">
      <c r="A1836" s="14" t="n"/>
      <c r="B1836" s="14" t="n"/>
      <c r="C1836" s="14" t="n"/>
      <c r="D1836" s="14" t="n"/>
      <c r="E1836" t="inlineStr">
        <is>
          <t>Inserir docente</t>
        </is>
      </c>
      <c r="F1836" s="14" t="n"/>
      <c r="G1836" s="15" t="inlineStr">
        <is>
          <t xml:space="preserve">Produção Industrial de Alimentos </t>
        </is>
      </c>
      <c r="H1836" s="14" t="n"/>
      <c r="I1836" s="14" t="n"/>
      <c r="J1836" s="14" t="n"/>
      <c r="K1836" s="14" t="n"/>
      <c r="L1836" s="14" t="n"/>
      <c r="M1836" s="14" t="n"/>
      <c r="N1836" s="14" t="n"/>
      <c r="AA1836" s="14">
        <f>SUM(O1836:Z1836)</f>
        <v/>
      </c>
      <c r="AB1836" s="14" t="n"/>
    </row>
    <row r="1837"/>
    <row r="1838">
      <c r="A1838" s="14" t="inlineStr">
        <is>
          <t>Ciências Agrárias</t>
        </is>
      </c>
      <c r="B1838" s="14" t="inlineStr">
        <is>
          <t xml:space="preserve">4.2 Ciência Animal e dos Lacticínios </t>
        </is>
      </c>
      <c r="C1838" s="14" t="inlineStr">
        <is>
          <t>EZOO</t>
        </is>
      </c>
      <c r="D1838" s="14" t="inlineStr">
        <is>
          <t>DCEB</t>
        </is>
      </c>
      <c r="E1838" s="14" t="inlineStr">
        <is>
          <t>André Martinho de Almeida</t>
        </is>
      </c>
      <c r="F1838" s="14" t="inlineStr">
        <is>
          <t>sim</t>
        </is>
      </c>
      <c r="G1838" s="14" t="inlineStr">
        <is>
          <t>Produção Suína</t>
        </is>
      </c>
      <c r="H1838" s="14" t="inlineStr">
        <is>
          <t>1º ciclo</t>
        </is>
      </c>
      <c r="I1838" s="14" t="inlineStr">
        <is>
          <t>2564</t>
        </is>
      </c>
      <c r="J1838" s="14" t="inlineStr">
        <is>
          <t>3º</t>
        </is>
      </c>
      <c r="K1838" s="14" t="inlineStr">
        <is>
          <t>2º</t>
        </is>
      </c>
      <c r="L1838" s="14" t="n">
        <v>3</v>
      </c>
      <c r="M1838" s="14" t="n">
        <v>7</v>
      </c>
      <c r="N1838" s="14" t="n">
        <v>28</v>
      </c>
      <c r="O1838" s="14" t="n"/>
      <c r="P1838" s="14" t="n"/>
      <c r="Q1838" s="14" t="n"/>
      <c r="R1838" s="14" t="n"/>
      <c r="S1838" s="14" t="n"/>
      <c r="T1838" s="14" t="n"/>
      <c r="U1838" s="14" t="n"/>
      <c r="V1838" s="14" t="n"/>
      <c r="W1838" s="14" t="n"/>
      <c r="X1838" s="14" t="n"/>
      <c r="Y1838" s="14" t="n"/>
      <c r="Z1838" s="14" t="n"/>
      <c r="AA1838" s="14" t="inlineStr"/>
      <c r="AB1838" s="14">
        <f>VLOOKUP(int(I1838),'DSD (informação UCs)'!AY:AZ, 2, FALSE)-SUM(O1839:Z1853)</f>
        <v/>
      </c>
    </row>
    <row r="1839">
      <c r="A1839" s="14" t="n"/>
      <c r="B1839" s="14" t="n"/>
      <c r="C1839" s="14" t="n"/>
      <c r="D1839" s="14" t="n"/>
      <c r="E1839" t="inlineStr">
        <is>
          <t>Inserir docente</t>
        </is>
      </c>
      <c r="F1839" s="14" t="n"/>
      <c r="G1839" s="15" t="inlineStr">
        <is>
          <t>Produção Suína</t>
        </is>
      </c>
      <c r="H1839" s="14" t="n"/>
      <c r="I1839" s="14" t="n"/>
      <c r="J1839" s="14" t="n"/>
      <c r="K1839" s="14" t="n"/>
      <c r="L1839" s="14" t="n"/>
      <c r="M1839" s="14" t="n"/>
      <c r="N1839" s="14" t="n"/>
      <c r="AA1839" s="14">
        <f>SUM(O1839:Z1839)</f>
        <v/>
      </c>
      <c r="AB1839" s="14" t="n"/>
    </row>
    <row r="1840">
      <c r="A1840" s="14" t="n"/>
      <c r="B1840" s="14" t="n"/>
      <c r="C1840" s="14" t="n"/>
      <c r="D1840" s="14" t="n"/>
      <c r="E1840" t="inlineStr">
        <is>
          <t>Inserir docente</t>
        </is>
      </c>
      <c r="F1840" s="14" t="n"/>
      <c r="G1840" s="15" t="inlineStr">
        <is>
          <t>Produção Suína</t>
        </is>
      </c>
      <c r="H1840" s="14" t="n"/>
      <c r="I1840" s="14" t="n"/>
      <c r="J1840" s="14" t="n"/>
      <c r="K1840" s="14" t="n"/>
      <c r="L1840" s="14" t="n"/>
      <c r="M1840" s="14" t="n"/>
      <c r="N1840" s="14" t="n"/>
      <c r="AA1840" s="14">
        <f>SUM(O1840:Z1840)</f>
        <v/>
      </c>
      <c r="AB1840" s="14" t="n"/>
    </row>
    <row r="1841">
      <c r="A1841" s="14" t="n"/>
      <c r="B1841" s="14" t="n"/>
      <c r="C1841" s="14" t="n"/>
      <c r="D1841" s="14" t="n"/>
      <c r="E1841" t="inlineStr">
        <is>
          <t>Inserir docente</t>
        </is>
      </c>
      <c r="F1841" s="14" t="n"/>
      <c r="G1841" s="15" t="inlineStr">
        <is>
          <t>Produção Suína</t>
        </is>
      </c>
      <c r="H1841" s="14" t="n"/>
      <c r="I1841" s="14" t="n"/>
      <c r="J1841" s="14" t="n"/>
      <c r="K1841" s="14" t="n"/>
      <c r="L1841" s="14" t="n"/>
      <c r="M1841" s="14" t="n"/>
      <c r="N1841" s="14" t="n"/>
      <c r="AA1841" s="14">
        <f>SUM(O1841:Z1841)</f>
        <v/>
      </c>
      <c r="AB1841" s="14" t="n"/>
    </row>
    <row r="1842">
      <c r="A1842" s="14" t="n"/>
      <c r="B1842" s="14" t="n"/>
      <c r="C1842" s="14" t="n"/>
      <c r="D1842" s="14" t="n"/>
      <c r="E1842" t="inlineStr">
        <is>
          <t>Inserir docente</t>
        </is>
      </c>
      <c r="F1842" s="14" t="n"/>
      <c r="G1842" s="15" t="inlineStr">
        <is>
          <t>Produção Suína</t>
        </is>
      </c>
      <c r="H1842" s="14" t="n"/>
      <c r="I1842" s="14" t="n"/>
      <c r="J1842" s="14" t="n"/>
      <c r="K1842" s="14" t="n"/>
      <c r="L1842" s="14" t="n"/>
      <c r="M1842" s="14" t="n"/>
      <c r="N1842" s="14" t="n"/>
      <c r="AA1842" s="14">
        <f>SUM(O1842:Z1842)</f>
        <v/>
      </c>
      <c r="AB1842" s="14" t="n"/>
    </row>
    <row r="1843">
      <c r="A1843" s="14" t="n"/>
      <c r="B1843" s="14" t="n"/>
      <c r="C1843" s="14" t="n"/>
      <c r="D1843" s="14" t="n"/>
      <c r="E1843" t="inlineStr">
        <is>
          <t>Inserir docente</t>
        </is>
      </c>
      <c r="F1843" s="14" t="n"/>
      <c r="G1843" s="15" t="inlineStr">
        <is>
          <t>Produção Suína</t>
        </is>
      </c>
      <c r="H1843" s="14" t="n"/>
      <c r="I1843" s="14" t="n"/>
      <c r="J1843" s="14" t="n"/>
      <c r="K1843" s="14" t="n"/>
      <c r="L1843" s="14" t="n"/>
      <c r="M1843" s="14" t="n"/>
      <c r="N1843" s="14" t="n"/>
      <c r="AA1843" s="14">
        <f>SUM(O1843:Z1843)</f>
        <v/>
      </c>
      <c r="AB1843" s="14" t="n"/>
    </row>
    <row r="1844">
      <c r="A1844" s="14" t="n"/>
      <c r="B1844" s="14" t="n"/>
      <c r="C1844" s="14" t="n"/>
      <c r="D1844" s="14" t="n"/>
      <c r="E1844" t="inlineStr">
        <is>
          <t>Inserir docente</t>
        </is>
      </c>
      <c r="F1844" s="14" t="n"/>
      <c r="G1844" s="15" t="inlineStr">
        <is>
          <t>Produção Suína</t>
        </is>
      </c>
      <c r="H1844" s="14" t="n"/>
      <c r="I1844" s="14" t="n"/>
      <c r="J1844" s="14" t="n"/>
      <c r="K1844" s="14" t="n"/>
      <c r="L1844" s="14" t="n"/>
      <c r="M1844" s="14" t="n"/>
      <c r="N1844" s="14" t="n"/>
      <c r="AA1844" s="14">
        <f>SUM(O1844:Z1844)</f>
        <v/>
      </c>
      <c r="AB1844" s="14" t="n"/>
    </row>
    <row r="1845">
      <c r="A1845" s="14" t="n"/>
      <c r="B1845" s="14" t="n"/>
      <c r="C1845" s="14" t="n"/>
      <c r="D1845" s="14" t="n"/>
      <c r="E1845" t="inlineStr">
        <is>
          <t>Inserir docente</t>
        </is>
      </c>
      <c r="F1845" s="14" t="n"/>
      <c r="G1845" s="15" t="inlineStr">
        <is>
          <t>Produção Suína</t>
        </is>
      </c>
      <c r="H1845" s="14" t="n"/>
      <c r="I1845" s="14" t="n"/>
      <c r="J1845" s="14" t="n"/>
      <c r="K1845" s="14" t="n"/>
      <c r="L1845" s="14" t="n"/>
      <c r="M1845" s="14" t="n"/>
      <c r="N1845" s="14" t="n"/>
      <c r="AA1845" s="14">
        <f>SUM(O1845:Z1845)</f>
        <v/>
      </c>
      <c r="AB1845" s="14" t="n"/>
    </row>
    <row r="1846">
      <c r="A1846" s="14" t="n"/>
      <c r="B1846" s="14" t="n"/>
      <c r="C1846" s="14" t="n"/>
      <c r="D1846" s="14" t="n"/>
      <c r="E1846" t="inlineStr">
        <is>
          <t>Inserir docente</t>
        </is>
      </c>
      <c r="F1846" s="14" t="n"/>
      <c r="G1846" s="15" t="inlineStr">
        <is>
          <t>Produção Suína</t>
        </is>
      </c>
      <c r="H1846" s="14" t="n"/>
      <c r="I1846" s="14" t="n"/>
      <c r="J1846" s="14" t="n"/>
      <c r="K1846" s="14" t="n"/>
      <c r="L1846" s="14" t="n"/>
      <c r="M1846" s="14" t="n"/>
      <c r="N1846" s="14" t="n"/>
      <c r="AA1846" s="14">
        <f>SUM(O1846:Z1846)</f>
        <v/>
      </c>
      <c r="AB1846" s="14" t="n"/>
    </row>
    <row r="1847">
      <c r="A1847" s="14" t="n"/>
      <c r="B1847" s="14" t="n"/>
      <c r="C1847" s="14" t="n"/>
      <c r="D1847" s="14" t="n"/>
      <c r="E1847" t="inlineStr">
        <is>
          <t>Inserir docente</t>
        </is>
      </c>
      <c r="F1847" s="14" t="n"/>
      <c r="G1847" s="15" t="inlineStr">
        <is>
          <t>Produção Suína</t>
        </is>
      </c>
      <c r="H1847" s="14" t="n"/>
      <c r="I1847" s="14" t="n"/>
      <c r="J1847" s="14" t="n"/>
      <c r="K1847" s="14" t="n"/>
      <c r="L1847" s="14" t="n"/>
      <c r="M1847" s="14" t="n"/>
      <c r="N1847" s="14" t="n"/>
      <c r="AA1847" s="14">
        <f>SUM(O1847:Z1847)</f>
        <v/>
      </c>
      <c r="AB1847" s="14" t="n"/>
    </row>
    <row r="1848">
      <c r="A1848" s="14" t="n"/>
      <c r="B1848" s="14" t="n"/>
      <c r="C1848" s="14" t="n"/>
      <c r="D1848" s="14" t="n"/>
      <c r="E1848" t="inlineStr">
        <is>
          <t>Inserir docente</t>
        </is>
      </c>
      <c r="F1848" s="14" t="n"/>
      <c r="G1848" s="15" t="inlineStr">
        <is>
          <t>Produção Suína</t>
        </is>
      </c>
      <c r="H1848" s="14" t="n"/>
      <c r="I1848" s="14" t="n"/>
      <c r="J1848" s="14" t="n"/>
      <c r="K1848" s="14" t="n"/>
      <c r="L1848" s="14" t="n"/>
      <c r="M1848" s="14" t="n"/>
      <c r="N1848" s="14" t="n"/>
      <c r="AA1848" s="14">
        <f>SUM(O1848:Z1848)</f>
        <v/>
      </c>
      <c r="AB1848" s="14" t="n"/>
    </row>
    <row r="1849">
      <c r="A1849" s="14" t="n"/>
      <c r="B1849" s="14" t="n"/>
      <c r="C1849" s="14" t="n"/>
      <c r="D1849" s="14" t="n"/>
      <c r="E1849" t="inlineStr">
        <is>
          <t>Inserir docente</t>
        </is>
      </c>
      <c r="F1849" s="14" t="n"/>
      <c r="G1849" s="15" t="inlineStr">
        <is>
          <t>Produção Suína</t>
        </is>
      </c>
      <c r="H1849" s="14" t="n"/>
      <c r="I1849" s="14" t="n"/>
      <c r="J1849" s="14" t="n"/>
      <c r="K1849" s="14" t="n"/>
      <c r="L1849" s="14" t="n"/>
      <c r="M1849" s="14" t="n"/>
      <c r="N1849" s="14" t="n"/>
      <c r="AA1849" s="14">
        <f>SUM(O1849:Z1849)</f>
        <v/>
      </c>
      <c r="AB1849" s="14" t="n"/>
    </row>
    <row r="1850">
      <c r="A1850" s="14" t="n"/>
      <c r="B1850" s="14" t="n"/>
      <c r="C1850" s="14" t="n"/>
      <c r="D1850" s="14" t="n"/>
      <c r="E1850" t="inlineStr">
        <is>
          <t>Inserir docente</t>
        </is>
      </c>
      <c r="F1850" s="14" t="n"/>
      <c r="G1850" s="15" t="inlineStr">
        <is>
          <t>Produção Suína</t>
        </is>
      </c>
      <c r="H1850" s="14" t="n"/>
      <c r="I1850" s="14" t="n"/>
      <c r="J1850" s="14" t="n"/>
      <c r="K1850" s="14" t="n"/>
      <c r="L1850" s="14" t="n"/>
      <c r="M1850" s="14" t="n"/>
      <c r="N1850" s="14" t="n"/>
      <c r="AA1850" s="14">
        <f>SUM(O1850:Z1850)</f>
        <v/>
      </c>
      <c r="AB1850" s="14" t="n"/>
    </row>
    <row r="1851">
      <c r="A1851" s="14" t="n"/>
      <c r="B1851" s="14" t="n"/>
      <c r="C1851" s="14" t="n"/>
      <c r="D1851" s="14" t="n"/>
      <c r="E1851" t="inlineStr">
        <is>
          <t>Inserir docente</t>
        </is>
      </c>
      <c r="F1851" s="14" t="n"/>
      <c r="G1851" s="15" t="inlineStr">
        <is>
          <t>Produção Suína</t>
        </is>
      </c>
      <c r="H1851" s="14" t="n"/>
      <c r="I1851" s="14" t="n"/>
      <c r="J1851" s="14" t="n"/>
      <c r="K1851" s="14" t="n"/>
      <c r="L1851" s="14" t="n"/>
      <c r="M1851" s="14" t="n"/>
      <c r="N1851" s="14" t="n"/>
      <c r="AA1851" s="14">
        <f>SUM(O1851:Z1851)</f>
        <v/>
      </c>
      <c r="AB1851" s="14" t="n"/>
    </row>
    <row r="1852">
      <c r="A1852" s="14" t="n"/>
      <c r="B1852" s="14" t="n"/>
      <c r="C1852" s="14" t="n"/>
      <c r="D1852" s="14" t="n"/>
      <c r="E1852" t="inlineStr">
        <is>
          <t>Inserir docente</t>
        </is>
      </c>
      <c r="F1852" s="14" t="n"/>
      <c r="G1852" s="15" t="inlineStr">
        <is>
          <t>Produção Suína</t>
        </is>
      </c>
      <c r="H1852" s="14" t="n"/>
      <c r="I1852" s="14" t="n"/>
      <c r="J1852" s="14" t="n"/>
      <c r="K1852" s="14" t="n"/>
      <c r="L1852" s="14" t="n"/>
      <c r="M1852" s="14" t="n"/>
      <c r="N1852" s="14" t="n"/>
      <c r="AA1852" s="14">
        <f>SUM(O1852:Z1852)</f>
        <v/>
      </c>
      <c r="AB1852" s="14" t="n"/>
    </row>
    <row r="1853">
      <c r="A1853" s="14" t="n"/>
      <c r="B1853" s="14" t="n"/>
      <c r="C1853" s="14" t="n"/>
      <c r="D1853" s="14" t="n"/>
      <c r="E1853" t="inlineStr">
        <is>
          <t>Inserir docente</t>
        </is>
      </c>
      <c r="F1853" s="14" t="n"/>
      <c r="G1853" s="15" t="inlineStr">
        <is>
          <t>Produção Suína</t>
        </is>
      </c>
      <c r="H1853" s="14" t="n"/>
      <c r="I1853" s="14" t="n"/>
      <c r="J1853" s="14" t="n"/>
      <c r="K1853" s="14" t="n"/>
      <c r="L1853" s="14" t="n"/>
      <c r="M1853" s="14" t="n"/>
      <c r="N1853" s="14" t="n"/>
      <c r="AA1853" s="14">
        <f>SUM(O1853:Z1853)</f>
        <v/>
      </c>
      <c r="AB1853" s="14" t="n"/>
    </row>
    <row r="1854"/>
    <row r="1855">
      <c r="A1855" s="14" t="inlineStr">
        <is>
          <t>Ciências Agrárias</t>
        </is>
      </c>
      <c r="B1855" s="14" t="inlineStr">
        <is>
          <t>4.1 Agricultura Silvicultura e Pescas</t>
        </is>
      </c>
      <c r="C1855" s="14" t="inlineStr">
        <is>
          <t>FLO</t>
        </is>
      </c>
      <c r="D1855" s="14" t="inlineStr">
        <is>
          <t>DRAT</t>
        </is>
      </c>
      <c r="E1855" s="14" t="inlineStr">
        <is>
          <t>José Afonso Rodrigues Graça</t>
        </is>
      </c>
      <c r="F1855" s="14" t="inlineStr">
        <is>
          <t>sim</t>
        </is>
      </c>
      <c r="G1855" s="14" t="inlineStr">
        <is>
          <t xml:space="preserve">Produtos Florestais </t>
        </is>
      </c>
      <c r="H1855" s="14" t="inlineStr">
        <is>
          <t>1º ciclo</t>
        </is>
      </c>
      <c r="I1855" s="14" t="inlineStr">
        <is>
          <t>2565</t>
        </is>
      </c>
      <c r="J1855" s="14" t="inlineStr">
        <is>
          <t>2º</t>
        </is>
      </c>
      <c r="K1855" s="14" t="inlineStr">
        <is>
          <t>1º</t>
        </is>
      </c>
      <c r="L1855" s="14" t="n">
        <v>6</v>
      </c>
      <c r="M1855" s="14" t="n">
        <v>14</v>
      </c>
      <c r="N1855" s="14" t="n">
        <v>56</v>
      </c>
      <c r="O1855" s="14" t="n"/>
      <c r="P1855" s="14" t="n"/>
      <c r="Q1855" s="14" t="n"/>
      <c r="R1855" s="14" t="n"/>
      <c r="S1855" s="14" t="n"/>
      <c r="T1855" s="14" t="n"/>
      <c r="U1855" s="14" t="n"/>
      <c r="V1855" s="14" t="n"/>
      <c r="W1855" s="14" t="n"/>
      <c r="X1855" s="14" t="n"/>
      <c r="Y1855" s="14" t="n"/>
      <c r="Z1855" s="14" t="n"/>
      <c r="AA1855" s="14" t="inlineStr"/>
      <c r="AB1855" s="14">
        <f>VLOOKUP(int(I1855),'DSD (informação UCs)'!AY:AZ, 2, FALSE)-SUM(O1856:Z1870)</f>
        <v/>
      </c>
    </row>
    <row r="1856">
      <c r="A1856" s="14" t="n"/>
      <c r="B1856" s="14" t="n"/>
      <c r="C1856" s="14" t="n"/>
      <c r="D1856" s="14" t="n"/>
      <c r="E1856" t="inlineStr">
        <is>
          <t>Inserir docente</t>
        </is>
      </c>
      <c r="F1856" s="14" t="n"/>
      <c r="G1856" s="15" t="inlineStr">
        <is>
          <t xml:space="preserve">Produtos Florestais </t>
        </is>
      </c>
      <c r="H1856" s="14" t="n"/>
      <c r="I1856" s="14" t="n"/>
      <c r="J1856" s="14" t="n"/>
      <c r="K1856" s="14" t="n"/>
      <c r="L1856" s="14" t="n"/>
      <c r="M1856" s="14" t="n"/>
      <c r="N1856" s="14" t="n"/>
      <c r="AA1856" s="14">
        <f>SUM(O1856:Z1856)</f>
        <v/>
      </c>
      <c r="AB1856" s="14" t="n"/>
    </row>
    <row r="1857">
      <c r="A1857" s="14" t="n"/>
      <c r="B1857" s="14" t="n"/>
      <c r="C1857" s="14" t="n"/>
      <c r="D1857" s="14" t="n"/>
      <c r="E1857" t="inlineStr">
        <is>
          <t>Inserir docente</t>
        </is>
      </c>
      <c r="F1857" s="14" t="n"/>
      <c r="G1857" s="15" t="inlineStr">
        <is>
          <t xml:space="preserve">Produtos Florestais </t>
        </is>
      </c>
      <c r="H1857" s="14" t="n"/>
      <c r="I1857" s="14" t="n"/>
      <c r="J1857" s="14" t="n"/>
      <c r="K1857" s="14" t="n"/>
      <c r="L1857" s="14" t="n"/>
      <c r="M1857" s="14" t="n"/>
      <c r="N1857" s="14" t="n"/>
      <c r="AA1857" s="14">
        <f>SUM(O1857:Z1857)</f>
        <v/>
      </c>
      <c r="AB1857" s="14" t="n"/>
    </row>
    <row r="1858">
      <c r="A1858" s="14" t="n"/>
      <c r="B1858" s="14" t="n"/>
      <c r="C1858" s="14" t="n"/>
      <c r="D1858" s="14" t="n"/>
      <c r="E1858" t="inlineStr">
        <is>
          <t>Inserir docente</t>
        </is>
      </c>
      <c r="F1858" s="14" t="n"/>
      <c r="G1858" s="15" t="inlineStr">
        <is>
          <t xml:space="preserve">Produtos Florestais </t>
        </is>
      </c>
      <c r="H1858" s="14" t="n"/>
      <c r="I1858" s="14" t="n"/>
      <c r="J1858" s="14" t="n"/>
      <c r="K1858" s="14" t="n"/>
      <c r="L1858" s="14" t="n"/>
      <c r="M1858" s="14" t="n"/>
      <c r="N1858" s="14" t="n"/>
      <c r="AA1858" s="14">
        <f>SUM(O1858:Z1858)</f>
        <v/>
      </c>
      <c r="AB1858" s="14" t="n"/>
    </row>
    <row r="1859">
      <c r="A1859" s="14" t="n"/>
      <c r="B1859" s="14" t="n"/>
      <c r="C1859" s="14" t="n"/>
      <c r="D1859" s="14" t="n"/>
      <c r="E1859" t="inlineStr">
        <is>
          <t>Inserir docente</t>
        </is>
      </c>
      <c r="F1859" s="14" t="n"/>
      <c r="G1859" s="15" t="inlineStr">
        <is>
          <t xml:space="preserve">Produtos Florestais </t>
        </is>
      </c>
      <c r="H1859" s="14" t="n"/>
      <c r="I1859" s="14" t="n"/>
      <c r="J1859" s="14" t="n"/>
      <c r="K1859" s="14" t="n"/>
      <c r="L1859" s="14" t="n"/>
      <c r="M1859" s="14" t="n"/>
      <c r="N1859" s="14" t="n"/>
      <c r="AA1859" s="14">
        <f>SUM(O1859:Z1859)</f>
        <v/>
      </c>
      <c r="AB1859" s="14" t="n"/>
    </row>
    <row r="1860">
      <c r="A1860" s="14" t="n"/>
      <c r="B1860" s="14" t="n"/>
      <c r="C1860" s="14" t="n"/>
      <c r="D1860" s="14" t="n"/>
      <c r="E1860" t="inlineStr">
        <is>
          <t>Inserir docente</t>
        </is>
      </c>
      <c r="F1860" s="14" t="n"/>
      <c r="G1860" s="15" t="inlineStr">
        <is>
          <t xml:space="preserve">Produtos Florestais </t>
        </is>
      </c>
      <c r="H1860" s="14" t="n"/>
      <c r="I1860" s="14" t="n"/>
      <c r="J1860" s="14" t="n"/>
      <c r="K1860" s="14" t="n"/>
      <c r="L1860" s="14" t="n"/>
      <c r="M1860" s="14" t="n"/>
      <c r="N1860" s="14" t="n"/>
      <c r="AA1860" s="14">
        <f>SUM(O1860:Z1860)</f>
        <v/>
      </c>
      <c r="AB1860" s="14" t="n"/>
    </row>
    <row r="1861">
      <c r="A1861" s="14" t="n"/>
      <c r="B1861" s="14" t="n"/>
      <c r="C1861" s="14" t="n"/>
      <c r="D1861" s="14" t="n"/>
      <c r="E1861" t="inlineStr">
        <is>
          <t>Inserir docente</t>
        </is>
      </c>
      <c r="F1861" s="14" t="n"/>
      <c r="G1861" s="15" t="inlineStr">
        <is>
          <t xml:space="preserve">Produtos Florestais </t>
        </is>
      </c>
      <c r="H1861" s="14" t="n"/>
      <c r="I1861" s="14" t="n"/>
      <c r="J1861" s="14" t="n"/>
      <c r="K1861" s="14" t="n"/>
      <c r="L1861" s="14" t="n"/>
      <c r="M1861" s="14" t="n"/>
      <c r="N1861" s="14" t="n"/>
      <c r="AA1861" s="14">
        <f>SUM(O1861:Z1861)</f>
        <v/>
      </c>
      <c r="AB1861" s="14" t="n"/>
    </row>
    <row r="1862">
      <c r="A1862" s="14" t="n"/>
      <c r="B1862" s="14" t="n"/>
      <c r="C1862" s="14" t="n"/>
      <c r="D1862" s="14" t="n"/>
      <c r="E1862" t="inlineStr">
        <is>
          <t>Inserir docente</t>
        </is>
      </c>
      <c r="F1862" s="14" t="n"/>
      <c r="G1862" s="15" t="inlineStr">
        <is>
          <t xml:space="preserve">Produtos Florestais </t>
        </is>
      </c>
      <c r="H1862" s="14" t="n"/>
      <c r="I1862" s="14" t="n"/>
      <c r="J1862" s="14" t="n"/>
      <c r="K1862" s="14" t="n"/>
      <c r="L1862" s="14" t="n"/>
      <c r="M1862" s="14" t="n"/>
      <c r="N1862" s="14" t="n"/>
      <c r="AA1862" s="14">
        <f>SUM(O1862:Z1862)</f>
        <v/>
      </c>
      <c r="AB1862" s="14" t="n"/>
    </row>
    <row r="1863">
      <c r="A1863" s="14" t="n"/>
      <c r="B1863" s="14" t="n"/>
      <c r="C1863" s="14" t="n"/>
      <c r="D1863" s="14" t="n"/>
      <c r="E1863" t="inlineStr">
        <is>
          <t>Inserir docente</t>
        </is>
      </c>
      <c r="F1863" s="14" t="n"/>
      <c r="G1863" s="15" t="inlineStr">
        <is>
          <t xml:space="preserve">Produtos Florestais </t>
        </is>
      </c>
      <c r="H1863" s="14" t="n"/>
      <c r="I1863" s="14" t="n"/>
      <c r="J1863" s="14" t="n"/>
      <c r="K1863" s="14" t="n"/>
      <c r="L1863" s="14" t="n"/>
      <c r="M1863" s="14" t="n"/>
      <c r="N1863" s="14" t="n"/>
      <c r="AA1863" s="14">
        <f>SUM(O1863:Z1863)</f>
        <v/>
      </c>
      <c r="AB1863" s="14" t="n"/>
    </row>
    <row r="1864">
      <c r="A1864" s="14" t="n"/>
      <c r="B1864" s="14" t="n"/>
      <c r="C1864" s="14" t="n"/>
      <c r="D1864" s="14" t="n"/>
      <c r="E1864" t="inlineStr">
        <is>
          <t>Inserir docente</t>
        </is>
      </c>
      <c r="F1864" s="14" t="n"/>
      <c r="G1864" s="15" t="inlineStr">
        <is>
          <t xml:space="preserve">Produtos Florestais </t>
        </is>
      </c>
      <c r="H1864" s="14" t="n"/>
      <c r="I1864" s="14" t="n"/>
      <c r="J1864" s="14" t="n"/>
      <c r="K1864" s="14" t="n"/>
      <c r="L1864" s="14" t="n"/>
      <c r="M1864" s="14" t="n"/>
      <c r="N1864" s="14" t="n"/>
      <c r="AA1864" s="14">
        <f>SUM(O1864:Z1864)</f>
        <v/>
      </c>
      <c r="AB1864" s="14" t="n"/>
    </row>
    <row r="1865">
      <c r="A1865" s="14" t="n"/>
      <c r="B1865" s="14" t="n"/>
      <c r="C1865" s="14" t="n"/>
      <c r="D1865" s="14" t="n"/>
      <c r="E1865" t="inlineStr">
        <is>
          <t>Inserir docente</t>
        </is>
      </c>
      <c r="F1865" s="14" t="n"/>
      <c r="G1865" s="15" t="inlineStr">
        <is>
          <t xml:space="preserve">Produtos Florestais </t>
        </is>
      </c>
      <c r="H1865" s="14" t="n"/>
      <c r="I1865" s="14" t="n"/>
      <c r="J1865" s="14" t="n"/>
      <c r="K1865" s="14" t="n"/>
      <c r="L1865" s="14" t="n"/>
      <c r="M1865" s="14" t="n"/>
      <c r="N1865" s="14" t="n"/>
      <c r="AA1865" s="14">
        <f>SUM(O1865:Z1865)</f>
        <v/>
      </c>
      <c r="AB1865" s="14" t="n"/>
    </row>
    <row r="1866">
      <c r="A1866" s="14" t="n"/>
      <c r="B1866" s="14" t="n"/>
      <c r="C1866" s="14" t="n"/>
      <c r="D1866" s="14" t="n"/>
      <c r="E1866" t="inlineStr">
        <is>
          <t>Inserir docente</t>
        </is>
      </c>
      <c r="F1866" s="14" t="n"/>
      <c r="G1866" s="15" t="inlineStr">
        <is>
          <t xml:space="preserve">Produtos Florestais </t>
        </is>
      </c>
      <c r="H1866" s="14" t="n"/>
      <c r="I1866" s="14" t="n"/>
      <c r="J1866" s="14" t="n"/>
      <c r="K1866" s="14" t="n"/>
      <c r="L1866" s="14" t="n"/>
      <c r="M1866" s="14" t="n"/>
      <c r="N1866" s="14" t="n"/>
      <c r="AA1866" s="14">
        <f>SUM(O1866:Z1866)</f>
        <v/>
      </c>
      <c r="AB1866" s="14" t="n"/>
    </row>
    <row r="1867">
      <c r="A1867" s="14" t="n"/>
      <c r="B1867" s="14" t="n"/>
      <c r="C1867" s="14" t="n"/>
      <c r="D1867" s="14" t="n"/>
      <c r="E1867" t="inlineStr">
        <is>
          <t>Inserir docente</t>
        </is>
      </c>
      <c r="F1867" s="14" t="n"/>
      <c r="G1867" s="15" t="inlineStr">
        <is>
          <t xml:space="preserve">Produtos Florestais </t>
        </is>
      </c>
      <c r="H1867" s="14" t="n"/>
      <c r="I1867" s="14" t="n"/>
      <c r="J1867" s="14" t="n"/>
      <c r="K1867" s="14" t="n"/>
      <c r="L1867" s="14" t="n"/>
      <c r="M1867" s="14" t="n"/>
      <c r="N1867" s="14" t="n"/>
      <c r="AA1867" s="14">
        <f>SUM(O1867:Z1867)</f>
        <v/>
      </c>
      <c r="AB1867" s="14" t="n"/>
    </row>
    <row r="1868">
      <c r="A1868" s="14" t="n"/>
      <c r="B1868" s="14" t="n"/>
      <c r="C1868" s="14" t="n"/>
      <c r="D1868" s="14" t="n"/>
      <c r="E1868" t="inlineStr">
        <is>
          <t>Inserir docente</t>
        </is>
      </c>
      <c r="F1868" s="14" t="n"/>
      <c r="G1868" s="15" t="inlineStr">
        <is>
          <t xml:space="preserve">Produtos Florestais </t>
        </is>
      </c>
      <c r="H1868" s="14" t="n"/>
      <c r="I1868" s="14" t="n"/>
      <c r="J1868" s="14" t="n"/>
      <c r="K1868" s="14" t="n"/>
      <c r="L1868" s="14" t="n"/>
      <c r="M1868" s="14" t="n"/>
      <c r="N1868" s="14" t="n"/>
      <c r="AA1868" s="14">
        <f>SUM(O1868:Z1868)</f>
        <v/>
      </c>
      <c r="AB1868" s="14" t="n"/>
    </row>
    <row r="1869">
      <c r="A1869" s="14" t="n"/>
      <c r="B1869" s="14" t="n"/>
      <c r="C1869" s="14" t="n"/>
      <c r="D1869" s="14" t="n"/>
      <c r="E1869" t="inlineStr">
        <is>
          <t>Inserir docente</t>
        </is>
      </c>
      <c r="F1869" s="14" t="n"/>
      <c r="G1869" s="15" t="inlineStr">
        <is>
          <t xml:space="preserve">Produtos Florestais </t>
        </is>
      </c>
      <c r="H1869" s="14" t="n"/>
      <c r="I1869" s="14" t="n"/>
      <c r="J1869" s="14" t="n"/>
      <c r="K1869" s="14" t="n"/>
      <c r="L1869" s="14" t="n"/>
      <c r="M1869" s="14" t="n"/>
      <c r="N1869" s="14" t="n"/>
      <c r="AA1869" s="14">
        <f>SUM(O1869:Z1869)</f>
        <v/>
      </c>
      <c r="AB1869" s="14" t="n"/>
    </row>
    <row r="1870">
      <c r="A1870" s="14" t="n"/>
      <c r="B1870" s="14" t="n"/>
      <c r="C1870" s="14" t="n"/>
      <c r="D1870" s="14" t="n"/>
      <c r="E1870" t="inlineStr">
        <is>
          <t>Inserir docente</t>
        </is>
      </c>
      <c r="F1870" s="14" t="n"/>
      <c r="G1870" s="15" t="inlineStr">
        <is>
          <t xml:space="preserve">Produtos Florestais </t>
        </is>
      </c>
      <c r="H1870" s="14" t="n"/>
      <c r="I1870" s="14" t="n"/>
      <c r="J1870" s="14" t="n"/>
      <c r="K1870" s="14" t="n"/>
      <c r="L1870" s="14" t="n"/>
      <c r="M1870" s="14" t="n"/>
      <c r="N1870" s="14" t="n"/>
      <c r="AA1870" s="14">
        <f>SUM(O1870:Z1870)</f>
        <v/>
      </c>
      <c r="AB1870" s="14" t="n"/>
    </row>
    <row r="1871"/>
    <row r="1872">
      <c r="A1872" s="14" t="inlineStr">
        <is>
          <t>Ciências Exatas e Naturais</t>
        </is>
      </c>
      <c r="B1872" s="14" t="inlineStr">
        <is>
          <t>1.6 Ciências Biológicas</t>
        </is>
      </c>
      <c r="C1872" s="14" t="inlineStr">
        <is>
          <t>BIO</t>
        </is>
      </c>
      <c r="D1872" s="14" t="inlineStr">
        <is>
          <t>DRAT</t>
        </is>
      </c>
      <c r="E1872" s="14" t="inlineStr">
        <is>
          <t>Maria Leonor Mota Morais Cecílio</t>
        </is>
      </c>
      <c r="F1872" s="14" t="inlineStr">
        <is>
          <t>sim</t>
        </is>
      </c>
      <c r="G1872" s="14" t="inlineStr">
        <is>
          <t>Projecto</t>
        </is>
      </c>
      <c r="H1872" s="14" t="inlineStr">
        <is>
          <t>1º ciclo</t>
        </is>
      </c>
      <c r="I1872" s="14" t="inlineStr">
        <is>
          <t>2566</t>
        </is>
      </c>
      <c r="J1872" s="14" t="inlineStr">
        <is>
          <t>3º</t>
        </is>
      </c>
      <c r="K1872" s="14" t="inlineStr">
        <is>
          <t>2º</t>
        </is>
      </c>
      <c r="L1872" s="14" t="n">
        <v>12</v>
      </c>
      <c r="M1872" s="14" t="n">
        <v>14</v>
      </c>
      <c r="N1872" s="14" t="n">
        <v>112</v>
      </c>
      <c r="O1872" s="14" t="n"/>
      <c r="P1872" s="14" t="n"/>
      <c r="Q1872" s="14" t="n"/>
      <c r="R1872" s="14" t="n"/>
      <c r="S1872" s="14" t="n"/>
      <c r="T1872" s="14" t="n"/>
      <c r="U1872" s="14" t="n"/>
      <c r="V1872" s="14" t="n"/>
      <c r="W1872" s="14" t="n"/>
      <c r="X1872" s="14" t="n"/>
      <c r="Y1872" s="14" t="n"/>
      <c r="Z1872" s="14" t="n"/>
      <c r="AA1872" s="14" t="inlineStr"/>
      <c r="AB1872" s="14">
        <f>VLOOKUP(int(I1872),'DSD (informação UCs)'!AY:AZ, 2, FALSE)-SUM(O1873:Z1887)</f>
        <v/>
      </c>
    </row>
    <row r="1873">
      <c r="A1873" s="14" t="n"/>
      <c r="B1873" s="14" t="n"/>
      <c r="C1873" s="14" t="n"/>
      <c r="D1873" s="14" t="n"/>
      <c r="E1873" t="inlineStr">
        <is>
          <t>Inserir docente</t>
        </is>
      </c>
      <c r="F1873" s="14" t="n"/>
      <c r="G1873" s="15" t="inlineStr">
        <is>
          <t>Projecto</t>
        </is>
      </c>
      <c r="H1873" s="14" t="n"/>
      <c r="I1873" s="14" t="n"/>
      <c r="J1873" s="14" t="n"/>
      <c r="K1873" s="14" t="n"/>
      <c r="L1873" s="14" t="n"/>
      <c r="M1873" s="14" t="n"/>
      <c r="N1873" s="14" t="n"/>
      <c r="AA1873" s="14">
        <f>SUM(O1873:Z1873)</f>
        <v/>
      </c>
      <c r="AB1873" s="14" t="n"/>
    </row>
    <row r="1874">
      <c r="A1874" s="14" t="n"/>
      <c r="B1874" s="14" t="n"/>
      <c r="C1874" s="14" t="n"/>
      <c r="D1874" s="14" t="n"/>
      <c r="E1874" t="inlineStr">
        <is>
          <t>Inserir docente</t>
        </is>
      </c>
      <c r="F1874" s="14" t="n"/>
      <c r="G1874" s="15" t="inlineStr">
        <is>
          <t>Projecto</t>
        </is>
      </c>
      <c r="H1874" s="14" t="n"/>
      <c r="I1874" s="14" t="n"/>
      <c r="J1874" s="14" t="n"/>
      <c r="K1874" s="14" t="n"/>
      <c r="L1874" s="14" t="n"/>
      <c r="M1874" s="14" t="n"/>
      <c r="N1874" s="14" t="n"/>
      <c r="AA1874" s="14">
        <f>SUM(O1874:Z1874)</f>
        <v/>
      </c>
      <c r="AB1874" s="14" t="n"/>
    </row>
    <row r="1875">
      <c r="A1875" s="14" t="n"/>
      <c r="B1875" s="14" t="n"/>
      <c r="C1875" s="14" t="n"/>
      <c r="D1875" s="14" t="n"/>
      <c r="E1875" t="inlineStr">
        <is>
          <t>Inserir docente</t>
        </is>
      </c>
      <c r="F1875" s="14" t="n"/>
      <c r="G1875" s="15" t="inlineStr">
        <is>
          <t>Projecto</t>
        </is>
      </c>
      <c r="H1875" s="14" t="n"/>
      <c r="I1875" s="14" t="n"/>
      <c r="J1875" s="14" t="n"/>
      <c r="K1875" s="14" t="n"/>
      <c r="L1875" s="14" t="n"/>
      <c r="M1875" s="14" t="n"/>
      <c r="N1875" s="14" t="n"/>
      <c r="AA1875" s="14">
        <f>SUM(O1875:Z1875)</f>
        <v/>
      </c>
      <c r="AB1875" s="14" t="n"/>
    </row>
    <row r="1876">
      <c r="A1876" s="14" t="n"/>
      <c r="B1876" s="14" t="n"/>
      <c r="C1876" s="14" t="n"/>
      <c r="D1876" s="14" t="n"/>
      <c r="E1876" t="inlineStr">
        <is>
          <t>Inserir docente</t>
        </is>
      </c>
      <c r="F1876" s="14" t="n"/>
      <c r="G1876" s="15" t="inlineStr">
        <is>
          <t>Projecto</t>
        </is>
      </c>
      <c r="H1876" s="14" t="n"/>
      <c r="I1876" s="14" t="n"/>
      <c r="J1876" s="14" t="n"/>
      <c r="K1876" s="14" t="n"/>
      <c r="L1876" s="14" t="n"/>
      <c r="M1876" s="14" t="n"/>
      <c r="N1876" s="14" t="n"/>
      <c r="AA1876" s="14">
        <f>SUM(O1876:Z1876)</f>
        <v/>
      </c>
      <c r="AB1876" s="14" t="n"/>
    </row>
    <row r="1877">
      <c r="A1877" s="14" t="n"/>
      <c r="B1877" s="14" t="n"/>
      <c r="C1877" s="14" t="n"/>
      <c r="D1877" s="14" t="n"/>
      <c r="E1877" t="inlineStr">
        <is>
          <t>Inserir docente</t>
        </is>
      </c>
      <c r="F1877" s="14" t="n"/>
      <c r="G1877" s="15" t="inlineStr">
        <is>
          <t>Projecto</t>
        </is>
      </c>
      <c r="H1877" s="14" t="n"/>
      <c r="I1877" s="14" t="n"/>
      <c r="J1877" s="14" t="n"/>
      <c r="K1877" s="14" t="n"/>
      <c r="L1877" s="14" t="n"/>
      <c r="M1877" s="14" t="n"/>
      <c r="N1877" s="14" t="n"/>
      <c r="AA1877" s="14">
        <f>SUM(O1877:Z1877)</f>
        <v/>
      </c>
      <c r="AB1877" s="14" t="n"/>
    </row>
    <row r="1878">
      <c r="A1878" s="14" t="n"/>
      <c r="B1878" s="14" t="n"/>
      <c r="C1878" s="14" t="n"/>
      <c r="D1878" s="14" t="n"/>
      <c r="E1878" t="inlineStr">
        <is>
          <t>Inserir docente</t>
        </is>
      </c>
      <c r="F1878" s="14" t="n"/>
      <c r="G1878" s="15" t="inlineStr">
        <is>
          <t>Projecto</t>
        </is>
      </c>
      <c r="H1878" s="14" t="n"/>
      <c r="I1878" s="14" t="n"/>
      <c r="J1878" s="14" t="n"/>
      <c r="K1878" s="14" t="n"/>
      <c r="L1878" s="14" t="n"/>
      <c r="M1878" s="14" t="n"/>
      <c r="N1878" s="14" t="n"/>
      <c r="AA1878" s="14">
        <f>SUM(O1878:Z1878)</f>
        <v/>
      </c>
      <c r="AB1878" s="14" t="n"/>
    </row>
    <row r="1879">
      <c r="A1879" s="14" t="n"/>
      <c r="B1879" s="14" t="n"/>
      <c r="C1879" s="14" t="n"/>
      <c r="D1879" s="14" t="n"/>
      <c r="E1879" t="inlineStr">
        <is>
          <t>Inserir docente</t>
        </is>
      </c>
      <c r="F1879" s="14" t="n"/>
      <c r="G1879" s="15" t="inlineStr">
        <is>
          <t>Projecto</t>
        </is>
      </c>
      <c r="H1879" s="14" t="n"/>
      <c r="I1879" s="14" t="n"/>
      <c r="J1879" s="14" t="n"/>
      <c r="K1879" s="14" t="n"/>
      <c r="L1879" s="14" t="n"/>
      <c r="M1879" s="14" t="n"/>
      <c r="N1879" s="14" t="n"/>
      <c r="AA1879" s="14">
        <f>SUM(O1879:Z1879)</f>
        <v/>
      </c>
      <c r="AB1879" s="14" t="n"/>
    </row>
    <row r="1880">
      <c r="A1880" s="14" t="n"/>
      <c r="B1880" s="14" t="n"/>
      <c r="C1880" s="14" t="n"/>
      <c r="D1880" s="14" t="n"/>
      <c r="E1880" t="inlineStr">
        <is>
          <t>Inserir docente</t>
        </is>
      </c>
      <c r="F1880" s="14" t="n"/>
      <c r="G1880" s="15" t="inlineStr">
        <is>
          <t>Projecto</t>
        </is>
      </c>
      <c r="H1880" s="14" t="n"/>
      <c r="I1880" s="14" t="n"/>
      <c r="J1880" s="14" t="n"/>
      <c r="K1880" s="14" t="n"/>
      <c r="L1880" s="14" t="n"/>
      <c r="M1880" s="14" t="n"/>
      <c r="N1880" s="14" t="n"/>
      <c r="AA1880" s="14">
        <f>SUM(O1880:Z1880)</f>
        <v/>
      </c>
      <c r="AB1880" s="14" t="n"/>
    </row>
    <row r="1881">
      <c r="A1881" s="14" t="n"/>
      <c r="B1881" s="14" t="n"/>
      <c r="C1881" s="14" t="n"/>
      <c r="D1881" s="14" t="n"/>
      <c r="E1881" t="inlineStr">
        <is>
          <t>Inserir docente</t>
        </is>
      </c>
      <c r="F1881" s="14" t="n"/>
      <c r="G1881" s="15" t="inlineStr">
        <is>
          <t>Projecto</t>
        </is>
      </c>
      <c r="H1881" s="14" t="n"/>
      <c r="I1881" s="14" t="n"/>
      <c r="J1881" s="14" t="n"/>
      <c r="K1881" s="14" t="n"/>
      <c r="L1881" s="14" t="n"/>
      <c r="M1881" s="14" t="n"/>
      <c r="N1881" s="14" t="n"/>
      <c r="AA1881" s="14">
        <f>SUM(O1881:Z1881)</f>
        <v/>
      </c>
      <c r="AB1881" s="14" t="n"/>
    </row>
    <row r="1882">
      <c r="A1882" s="14" t="n"/>
      <c r="B1882" s="14" t="n"/>
      <c r="C1882" s="14" t="n"/>
      <c r="D1882" s="14" t="n"/>
      <c r="E1882" t="inlineStr">
        <is>
          <t>Inserir docente</t>
        </is>
      </c>
      <c r="F1882" s="14" t="n"/>
      <c r="G1882" s="15" t="inlineStr">
        <is>
          <t>Projecto</t>
        </is>
      </c>
      <c r="H1882" s="14" t="n"/>
      <c r="I1882" s="14" t="n"/>
      <c r="J1882" s="14" t="n"/>
      <c r="K1882" s="14" t="n"/>
      <c r="L1882" s="14" t="n"/>
      <c r="M1882" s="14" t="n"/>
      <c r="N1882" s="14" t="n"/>
      <c r="AA1882" s="14">
        <f>SUM(O1882:Z1882)</f>
        <v/>
      </c>
      <c r="AB1882" s="14" t="n"/>
    </row>
    <row r="1883">
      <c r="A1883" s="14" t="n"/>
      <c r="B1883" s="14" t="n"/>
      <c r="C1883" s="14" t="n"/>
      <c r="D1883" s="14" t="n"/>
      <c r="E1883" t="inlineStr">
        <is>
          <t>Inserir docente</t>
        </is>
      </c>
      <c r="F1883" s="14" t="n"/>
      <c r="G1883" s="15" t="inlineStr">
        <is>
          <t>Projecto</t>
        </is>
      </c>
      <c r="H1883" s="14" t="n"/>
      <c r="I1883" s="14" t="n"/>
      <c r="J1883" s="14" t="n"/>
      <c r="K1883" s="14" t="n"/>
      <c r="L1883" s="14" t="n"/>
      <c r="M1883" s="14" t="n"/>
      <c r="N1883" s="14" t="n"/>
      <c r="AA1883" s="14">
        <f>SUM(O1883:Z1883)</f>
        <v/>
      </c>
      <c r="AB1883" s="14" t="n"/>
    </row>
    <row r="1884">
      <c r="A1884" s="14" t="n"/>
      <c r="B1884" s="14" t="n"/>
      <c r="C1884" s="14" t="n"/>
      <c r="D1884" s="14" t="n"/>
      <c r="E1884" t="inlineStr">
        <is>
          <t>Inserir docente</t>
        </is>
      </c>
      <c r="F1884" s="14" t="n"/>
      <c r="G1884" s="15" t="inlineStr">
        <is>
          <t>Projecto</t>
        </is>
      </c>
      <c r="H1884" s="14" t="n"/>
      <c r="I1884" s="14" t="n"/>
      <c r="J1884" s="14" t="n"/>
      <c r="K1884" s="14" t="n"/>
      <c r="L1884" s="14" t="n"/>
      <c r="M1884" s="14" t="n"/>
      <c r="N1884" s="14" t="n"/>
      <c r="AA1884" s="14">
        <f>SUM(O1884:Z1884)</f>
        <v/>
      </c>
      <c r="AB1884" s="14" t="n"/>
    </row>
    <row r="1885">
      <c r="A1885" s="14" t="n"/>
      <c r="B1885" s="14" t="n"/>
      <c r="C1885" s="14" t="n"/>
      <c r="D1885" s="14" t="n"/>
      <c r="E1885" t="inlineStr">
        <is>
          <t>Inserir docente</t>
        </is>
      </c>
      <c r="F1885" s="14" t="n"/>
      <c r="G1885" s="15" t="inlineStr">
        <is>
          <t>Projecto</t>
        </is>
      </c>
      <c r="H1885" s="14" t="n"/>
      <c r="I1885" s="14" t="n"/>
      <c r="J1885" s="14" t="n"/>
      <c r="K1885" s="14" t="n"/>
      <c r="L1885" s="14" t="n"/>
      <c r="M1885" s="14" t="n"/>
      <c r="N1885" s="14" t="n"/>
      <c r="AA1885" s="14">
        <f>SUM(O1885:Z1885)</f>
        <v/>
      </c>
      <c r="AB1885" s="14" t="n"/>
    </row>
    <row r="1886">
      <c r="A1886" s="14" t="n"/>
      <c r="B1886" s="14" t="n"/>
      <c r="C1886" s="14" t="n"/>
      <c r="D1886" s="14" t="n"/>
      <c r="E1886" t="inlineStr">
        <is>
          <t>Inserir docente</t>
        </is>
      </c>
      <c r="F1886" s="14" t="n"/>
      <c r="G1886" s="15" t="inlineStr">
        <is>
          <t>Projecto</t>
        </is>
      </c>
      <c r="H1886" s="14" t="n"/>
      <c r="I1886" s="14" t="n"/>
      <c r="J1886" s="14" t="n"/>
      <c r="K1886" s="14" t="n"/>
      <c r="L1886" s="14" t="n"/>
      <c r="M1886" s="14" t="n"/>
      <c r="N1886" s="14" t="n"/>
      <c r="AA1886" s="14">
        <f>SUM(O1886:Z1886)</f>
        <v/>
      </c>
      <c r="AB1886" s="14" t="n"/>
    </row>
    <row r="1887">
      <c r="A1887" s="14" t="n"/>
      <c r="B1887" s="14" t="n"/>
      <c r="C1887" s="14" t="n"/>
      <c r="D1887" s="14" t="n"/>
      <c r="E1887" t="inlineStr">
        <is>
          <t>Inserir docente</t>
        </is>
      </c>
      <c r="F1887" s="14" t="n"/>
      <c r="G1887" s="15" t="inlineStr">
        <is>
          <t>Projecto</t>
        </is>
      </c>
      <c r="H1887" s="14" t="n"/>
      <c r="I1887" s="14" t="n"/>
      <c r="J1887" s="14" t="n"/>
      <c r="K1887" s="14" t="n"/>
      <c r="L1887" s="14" t="n"/>
      <c r="M1887" s="14" t="n"/>
      <c r="N1887" s="14" t="n"/>
      <c r="AA1887" s="14">
        <f>SUM(O1887:Z1887)</f>
        <v/>
      </c>
      <c r="AB1887" s="14" t="n"/>
    </row>
    <row r="1888"/>
    <row r="1889">
      <c r="A1889" s="14" t="inlineStr">
        <is>
          <t>Ciências Agrárias</t>
        </is>
      </c>
      <c r="B1889" s="14" t="inlineStr">
        <is>
          <t xml:space="preserve">4.2 Ciência Animal e dos Lacticínios </t>
        </is>
      </c>
      <c r="C1889" s="14" t="inlineStr">
        <is>
          <t>EZOO</t>
        </is>
      </c>
      <c r="D1889" s="14" t="inlineStr">
        <is>
          <t>DCEB</t>
        </is>
      </c>
      <c r="E1889" s="14" t="inlineStr">
        <is>
          <t>Teresa de Jesus da Silva Matos Nolasco Crespo</t>
        </is>
      </c>
      <c r="F1889" s="14" t="inlineStr">
        <is>
          <t>sim</t>
        </is>
      </c>
      <c r="G1889" s="14" t="inlineStr">
        <is>
          <t>Projecto</t>
        </is>
      </c>
      <c r="H1889" s="14" t="inlineStr">
        <is>
          <t>1º ciclo</t>
        </is>
      </c>
      <c r="I1889" s="14" t="inlineStr">
        <is>
          <t>2567</t>
        </is>
      </c>
      <c r="J1889" s="14" t="inlineStr">
        <is>
          <t>3º</t>
        </is>
      </c>
      <c r="K1889" s="14" t="inlineStr">
        <is>
          <t>2º</t>
        </is>
      </c>
      <c r="L1889" s="14" t="n">
        <v>3</v>
      </c>
      <c r="M1889" s="14" t="n">
        <v>7</v>
      </c>
      <c r="N1889" s="14" t="n">
        <v>28</v>
      </c>
      <c r="O1889" s="14" t="n"/>
      <c r="P1889" s="14" t="n"/>
      <c r="Q1889" s="14" t="n"/>
      <c r="R1889" s="14" t="n"/>
      <c r="S1889" s="14" t="n"/>
      <c r="T1889" s="14" t="n"/>
      <c r="U1889" s="14" t="n"/>
      <c r="V1889" s="14" t="n"/>
      <c r="W1889" s="14" t="n"/>
      <c r="X1889" s="14" t="n"/>
      <c r="Y1889" s="14" t="n"/>
      <c r="Z1889" s="14" t="n"/>
      <c r="AA1889" s="14" t="inlineStr"/>
      <c r="AB1889" s="14">
        <f>VLOOKUP(int(I1889),'DSD (informação UCs)'!AY:AZ, 2, FALSE)-SUM(O1890:Z1904)</f>
        <v/>
      </c>
    </row>
    <row r="1890">
      <c r="A1890" s="14" t="n"/>
      <c r="B1890" s="14" t="n"/>
      <c r="C1890" s="14" t="n"/>
      <c r="D1890" s="14" t="n"/>
      <c r="E1890" t="inlineStr">
        <is>
          <t>Inserir docente</t>
        </is>
      </c>
      <c r="F1890" s="14" t="n"/>
      <c r="G1890" s="15" t="inlineStr">
        <is>
          <t>Projecto</t>
        </is>
      </c>
      <c r="H1890" s="14" t="n"/>
      <c r="I1890" s="14" t="n"/>
      <c r="J1890" s="14" t="n"/>
      <c r="K1890" s="14" t="n"/>
      <c r="L1890" s="14" t="n"/>
      <c r="M1890" s="14" t="n"/>
      <c r="N1890" s="14" t="n"/>
      <c r="AA1890" s="14">
        <f>SUM(O1890:Z1890)</f>
        <v/>
      </c>
      <c r="AB1890" s="14" t="n"/>
    </row>
    <row r="1891">
      <c r="A1891" s="14" t="n"/>
      <c r="B1891" s="14" t="n"/>
      <c r="C1891" s="14" t="n"/>
      <c r="D1891" s="14" t="n"/>
      <c r="E1891" t="inlineStr">
        <is>
          <t>Inserir docente</t>
        </is>
      </c>
      <c r="F1891" s="14" t="n"/>
      <c r="G1891" s="15" t="inlineStr">
        <is>
          <t>Projecto</t>
        </is>
      </c>
      <c r="H1891" s="14" t="n"/>
      <c r="I1891" s="14" t="n"/>
      <c r="J1891" s="14" t="n"/>
      <c r="K1891" s="14" t="n"/>
      <c r="L1891" s="14" t="n"/>
      <c r="M1891" s="14" t="n"/>
      <c r="N1891" s="14" t="n"/>
      <c r="AA1891" s="14">
        <f>SUM(O1891:Z1891)</f>
        <v/>
      </c>
      <c r="AB1891" s="14" t="n"/>
    </row>
    <row r="1892">
      <c r="A1892" s="14" t="n"/>
      <c r="B1892" s="14" t="n"/>
      <c r="C1892" s="14" t="n"/>
      <c r="D1892" s="14" t="n"/>
      <c r="E1892" t="inlineStr">
        <is>
          <t>Inserir docente</t>
        </is>
      </c>
      <c r="F1892" s="14" t="n"/>
      <c r="G1892" s="15" t="inlineStr">
        <is>
          <t>Projecto</t>
        </is>
      </c>
      <c r="H1892" s="14" t="n"/>
      <c r="I1892" s="14" t="n"/>
      <c r="J1892" s="14" t="n"/>
      <c r="K1892" s="14" t="n"/>
      <c r="L1892" s="14" t="n"/>
      <c r="M1892" s="14" t="n"/>
      <c r="N1892" s="14" t="n"/>
      <c r="AA1892" s="14">
        <f>SUM(O1892:Z1892)</f>
        <v/>
      </c>
      <c r="AB1892" s="14" t="n"/>
    </row>
    <row r="1893">
      <c r="A1893" s="14" t="n"/>
      <c r="B1893" s="14" t="n"/>
      <c r="C1893" s="14" t="n"/>
      <c r="D1893" s="14" t="n"/>
      <c r="E1893" t="inlineStr">
        <is>
          <t>Inserir docente</t>
        </is>
      </c>
      <c r="F1893" s="14" t="n"/>
      <c r="G1893" s="15" t="inlineStr">
        <is>
          <t>Projecto</t>
        </is>
      </c>
      <c r="H1893" s="14" t="n"/>
      <c r="I1893" s="14" t="n"/>
      <c r="J1893" s="14" t="n"/>
      <c r="K1893" s="14" t="n"/>
      <c r="L1893" s="14" t="n"/>
      <c r="M1893" s="14" t="n"/>
      <c r="N1893" s="14" t="n"/>
      <c r="AA1893" s="14">
        <f>SUM(O1893:Z1893)</f>
        <v/>
      </c>
      <c r="AB1893" s="14" t="n"/>
    </row>
    <row r="1894">
      <c r="A1894" s="14" t="n"/>
      <c r="B1894" s="14" t="n"/>
      <c r="C1894" s="14" t="n"/>
      <c r="D1894" s="14" t="n"/>
      <c r="E1894" t="inlineStr">
        <is>
          <t>Inserir docente</t>
        </is>
      </c>
      <c r="F1894" s="14" t="n"/>
      <c r="G1894" s="15" t="inlineStr">
        <is>
          <t>Projecto</t>
        </is>
      </c>
      <c r="H1894" s="14" t="n"/>
      <c r="I1894" s="14" t="n"/>
      <c r="J1894" s="14" t="n"/>
      <c r="K1894" s="14" t="n"/>
      <c r="L1894" s="14" t="n"/>
      <c r="M1894" s="14" t="n"/>
      <c r="N1894" s="14" t="n"/>
      <c r="AA1894" s="14">
        <f>SUM(O1894:Z1894)</f>
        <v/>
      </c>
      <c r="AB1894" s="14" t="n"/>
    </row>
    <row r="1895">
      <c r="A1895" s="14" t="n"/>
      <c r="B1895" s="14" t="n"/>
      <c r="C1895" s="14" t="n"/>
      <c r="D1895" s="14" t="n"/>
      <c r="E1895" t="inlineStr">
        <is>
          <t>Inserir docente</t>
        </is>
      </c>
      <c r="F1895" s="14" t="n"/>
      <c r="G1895" s="15" t="inlineStr">
        <is>
          <t>Projecto</t>
        </is>
      </c>
      <c r="H1895" s="14" t="n"/>
      <c r="I1895" s="14" t="n"/>
      <c r="J1895" s="14" t="n"/>
      <c r="K1895" s="14" t="n"/>
      <c r="L1895" s="14" t="n"/>
      <c r="M1895" s="14" t="n"/>
      <c r="N1895" s="14" t="n"/>
      <c r="AA1895" s="14">
        <f>SUM(O1895:Z1895)</f>
        <v/>
      </c>
      <c r="AB1895" s="14" t="n"/>
    </row>
    <row r="1896">
      <c r="A1896" s="14" t="n"/>
      <c r="B1896" s="14" t="n"/>
      <c r="C1896" s="14" t="n"/>
      <c r="D1896" s="14" t="n"/>
      <c r="E1896" t="inlineStr">
        <is>
          <t>Inserir docente</t>
        </is>
      </c>
      <c r="F1896" s="14" t="n"/>
      <c r="G1896" s="15" t="inlineStr">
        <is>
          <t>Projecto</t>
        </is>
      </c>
      <c r="H1896" s="14" t="n"/>
      <c r="I1896" s="14" t="n"/>
      <c r="J1896" s="14" t="n"/>
      <c r="K1896" s="14" t="n"/>
      <c r="L1896" s="14" t="n"/>
      <c r="M1896" s="14" t="n"/>
      <c r="N1896" s="14" t="n"/>
      <c r="AA1896" s="14">
        <f>SUM(O1896:Z1896)</f>
        <v/>
      </c>
      <c r="AB1896" s="14" t="n"/>
    </row>
    <row r="1897">
      <c r="A1897" s="14" t="n"/>
      <c r="B1897" s="14" t="n"/>
      <c r="C1897" s="14" t="n"/>
      <c r="D1897" s="14" t="n"/>
      <c r="E1897" t="inlineStr">
        <is>
          <t>Inserir docente</t>
        </is>
      </c>
      <c r="F1897" s="14" t="n"/>
      <c r="G1897" s="15" t="inlineStr">
        <is>
          <t>Projecto</t>
        </is>
      </c>
      <c r="H1897" s="14" t="n"/>
      <c r="I1897" s="14" t="n"/>
      <c r="J1897" s="14" t="n"/>
      <c r="K1897" s="14" t="n"/>
      <c r="L1897" s="14" t="n"/>
      <c r="M1897" s="14" t="n"/>
      <c r="N1897" s="14" t="n"/>
      <c r="AA1897" s="14">
        <f>SUM(O1897:Z1897)</f>
        <v/>
      </c>
      <c r="AB1897" s="14" t="n"/>
    </row>
    <row r="1898">
      <c r="A1898" s="14" t="n"/>
      <c r="B1898" s="14" t="n"/>
      <c r="C1898" s="14" t="n"/>
      <c r="D1898" s="14" t="n"/>
      <c r="E1898" t="inlineStr">
        <is>
          <t>Inserir docente</t>
        </is>
      </c>
      <c r="F1898" s="14" t="n"/>
      <c r="G1898" s="15" t="inlineStr">
        <is>
          <t>Projecto</t>
        </is>
      </c>
      <c r="H1898" s="14" t="n"/>
      <c r="I1898" s="14" t="n"/>
      <c r="J1898" s="14" t="n"/>
      <c r="K1898" s="14" t="n"/>
      <c r="L1898" s="14" t="n"/>
      <c r="M1898" s="14" t="n"/>
      <c r="N1898" s="14" t="n"/>
      <c r="AA1898" s="14">
        <f>SUM(O1898:Z1898)</f>
        <v/>
      </c>
      <c r="AB1898" s="14" t="n"/>
    </row>
    <row r="1899">
      <c r="A1899" s="14" t="n"/>
      <c r="B1899" s="14" t="n"/>
      <c r="C1899" s="14" t="n"/>
      <c r="D1899" s="14" t="n"/>
      <c r="E1899" t="inlineStr">
        <is>
          <t>Inserir docente</t>
        </is>
      </c>
      <c r="F1899" s="14" t="n"/>
      <c r="G1899" s="15" t="inlineStr">
        <is>
          <t>Projecto</t>
        </is>
      </c>
      <c r="H1899" s="14" t="n"/>
      <c r="I1899" s="14" t="n"/>
      <c r="J1899" s="14" t="n"/>
      <c r="K1899" s="14" t="n"/>
      <c r="L1899" s="14" t="n"/>
      <c r="M1899" s="14" t="n"/>
      <c r="N1899" s="14" t="n"/>
      <c r="AA1899" s="14">
        <f>SUM(O1899:Z1899)</f>
        <v/>
      </c>
      <c r="AB1899" s="14" t="n"/>
    </row>
    <row r="1900">
      <c r="A1900" s="14" t="n"/>
      <c r="B1900" s="14" t="n"/>
      <c r="C1900" s="14" t="n"/>
      <c r="D1900" s="14" t="n"/>
      <c r="E1900" t="inlineStr">
        <is>
          <t>Inserir docente</t>
        </is>
      </c>
      <c r="F1900" s="14" t="n"/>
      <c r="G1900" s="15" t="inlineStr">
        <is>
          <t>Projecto</t>
        </is>
      </c>
      <c r="H1900" s="14" t="n"/>
      <c r="I1900" s="14" t="n"/>
      <c r="J1900" s="14" t="n"/>
      <c r="K1900" s="14" t="n"/>
      <c r="L1900" s="14" t="n"/>
      <c r="M1900" s="14" t="n"/>
      <c r="N1900" s="14" t="n"/>
      <c r="AA1900" s="14">
        <f>SUM(O1900:Z1900)</f>
        <v/>
      </c>
      <c r="AB1900" s="14" t="n"/>
    </row>
    <row r="1901">
      <c r="A1901" s="14" t="n"/>
      <c r="B1901" s="14" t="n"/>
      <c r="C1901" s="14" t="n"/>
      <c r="D1901" s="14" t="n"/>
      <c r="E1901" t="inlineStr">
        <is>
          <t>Inserir docente</t>
        </is>
      </c>
      <c r="F1901" s="14" t="n"/>
      <c r="G1901" s="15" t="inlineStr">
        <is>
          <t>Projecto</t>
        </is>
      </c>
      <c r="H1901" s="14" t="n"/>
      <c r="I1901" s="14" t="n"/>
      <c r="J1901" s="14" t="n"/>
      <c r="K1901" s="14" t="n"/>
      <c r="L1901" s="14" t="n"/>
      <c r="M1901" s="14" t="n"/>
      <c r="N1901" s="14" t="n"/>
      <c r="AA1901" s="14">
        <f>SUM(O1901:Z1901)</f>
        <v/>
      </c>
      <c r="AB1901" s="14" t="n"/>
    </row>
    <row r="1902">
      <c r="A1902" s="14" t="n"/>
      <c r="B1902" s="14" t="n"/>
      <c r="C1902" s="14" t="n"/>
      <c r="D1902" s="14" t="n"/>
      <c r="E1902" t="inlineStr">
        <is>
          <t>Inserir docente</t>
        </is>
      </c>
      <c r="F1902" s="14" t="n"/>
      <c r="G1902" s="15" t="inlineStr">
        <is>
          <t>Projecto</t>
        </is>
      </c>
      <c r="H1902" s="14" t="n"/>
      <c r="I1902" s="14" t="n"/>
      <c r="J1902" s="14" t="n"/>
      <c r="K1902" s="14" t="n"/>
      <c r="L1902" s="14" t="n"/>
      <c r="M1902" s="14" t="n"/>
      <c r="N1902" s="14" t="n"/>
      <c r="AA1902" s="14">
        <f>SUM(O1902:Z1902)</f>
        <v/>
      </c>
      <c r="AB1902" s="14" t="n"/>
    </row>
    <row r="1903">
      <c r="A1903" s="14" t="n"/>
      <c r="B1903" s="14" t="n"/>
      <c r="C1903" s="14" t="n"/>
      <c r="D1903" s="14" t="n"/>
      <c r="E1903" t="inlineStr">
        <is>
          <t>Inserir docente</t>
        </is>
      </c>
      <c r="F1903" s="14" t="n"/>
      <c r="G1903" s="15" t="inlineStr">
        <is>
          <t>Projecto</t>
        </is>
      </c>
      <c r="H1903" s="14" t="n"/>
      <c r="I1903" s="14" t="n"/>
      <c r="J1903" s="14" t="n"/>
      <c r="K1903" s="14" t="n"/>
      <c r="L1903" s="14" t="n"/>
      <c r="M1903" s="14" t="n"/>
      <c r="N1903" s="14" t="n"/>
      <c r="AA1903" s="14">
        <f>SUM(O1903:Z1903)</f>
        <v/>
      </c>
      <c r="AB1903" s="14" t="n"/>
    </row>
    <row r="1904">
      <c r="A1904" s="14" t="n"/>
      <c r="B1904" s="14" t="n"/>
      <c r="C1904" s="14" t="n"/>
      <c r="D1904" s="14" t="n"/>
      <c r="E1904" t="inlineStr">
        <is>
          <t>Inserir docente</t>
        </is>
      </c>
      <c r="F1904" s="14" t="n"/>
      <c r="G1904" s="15" t="inlineStr">
        <is>
          <t>Projecto</t>
        </is>
      </c>
      <c r="H1904" s="14" t="n"/>
      <c r="I1904" s="14" t="n"/>
      <c r="J1904" s="14" t="n"/>
      <c r="K1904" s="14" t="n"/>
      <c r="L1904" s="14" t="n"/>
      <c r="M1904" s="14" t="n"/>
      <c r="N1904" s="14" t="n"/>
      <c r="AA1904" s="14">
        <f>SUM(O1904:Z1904)</f>
        <v/>
      </c>
      <c r="AB1904" s="14" t="n"/>
    </row>
    <row r="1905"/>
    <row r="1906">
      <c r="A1906" s="14" t="inlineStr">
        <is>
          <t>Humanidades</t>
        </is>
      </c>
      <c r="B1906" s="14" t="inlineStr">
        <is>
          <t>6.5 Outras Humanidades</t>
        </is>
      </c>
      <c r="C1906" s="14" t="inlineStr">
        <is>
          <t>AP</t>
        </is>
      </c>
      <c r="D1906" s="14" t="inlineStr">
        <is>
          <t>DRAT</t>
        </is>
      </c>
      <c r="E1906" s="14" t="inlineStr">
        <is>
          <t>Maria Teresa Amaro Alfaiate</t>
        </is>
      </c>
      <c r="F1906" s="14" t="inlineStr">
        <is>
          <t>sim</t>
        </is>
      </c>
      <c r="G1906" s="14" t="inlineStr">
        <is>
          <t>Projecto de Arquitectura Paisagista I</t>
        </is>
      </c>
      <c r="H1906" s="14" t="inlineStr">
        <is>
          <t>1º ciclo</t>
        </is>
      </c>
      <c r="I1906" s="14" t="inlineStr">
        <is>
          <t>2568</t>
        </is>
      </c>
      <c r="J1906" s="14" t="inlineStr">
        <is>
          <t xml:space="preserve">1º </t>
        </is>
      </c>
      <c r="K1906" s="14" t="inlineStr">
        <is>
          <t>2º</t>
        </is>
      </c>
      <c r="L1906" s="14" t="n">
        <v>12</v>
      </c>
      <c r="M1906" s="14" t="n">
        <v>14</v>
      </c>
      <c r="N1906" s="14" t="n">
        <v>112</v>
      </c>
      <c r="O1906" s="14" t="n"/>
      <c r="P1906" s="14" t="n"/>
      <c r="Q1906" s="14" t="n"/>
      <c r="R1906" s="14" t="n"/>
      <c r="S1906" s="14" t="n"/>
      <c r="T1906" s="14" t="n"/>
      <c r="U1906" s="14" t="n"/>
      <c r="V1906" s="14" t="n"/>
      <c r="W1906" s="14" t="n"/>
      <c r="X1906" s="14" t="n"/>
      <c r="Y1906" s="14" t="n"/>
      <c r="Z1906" s="14" t="n"/>
      <c r="AA1906" s="14" t="inlineStr"/>
      <c r="AB1906" s="14">
        <f>VLOOKUP(int(I1906),'DSD (informação UCs)'!AY:AZ, 2, FALSE)-SUM(O1907:Z1921)</f>
        <v/>
      </c>
    </row>
    <row r="1907">
      <c r="A1907" s="14" t="n"/>
      <c r="B1907" s="14" t="n"/>
      <c r="C1907" s="14" t="n"/>
      <c r="D1907" s="14" t="n"/>
      <c r="E1907" t="inlineStr">
        <is>
          <t>Inserir docente</t>
        </is>
      </c>
      <c r="F1907" s="14" t="n"/>
      <c r="G1907" s="15" t="inlineStr">
        <is>
          <t>Projecto de Arquitectura Paisagista I</t>
        </is>
      </c>
      <c r="H1907" s="14" t="n"/>
      <c r="I1907" s="14" t="n"/>
      <c r="J1907" s="14" t="n"/>
      <c r="K1907" s="14" t="n"/>
      <c r="L1907" s="14" t="n"/>
      <c r="M1907" s="14" t="n"/>
      <c r="N1907" s="14" t="n"/>
      <c r="AA1907" s="14">
        <f>SUM(O1907:Z1907)</f>
        <v/>
      </c>
      <c r="AB1907" s="14" t="n"/>
    </row>
    <row r="1908">
      <c r="A1908" s="14" t="n"/>
      <c r="B1908" s="14" t="n"/>
      <c r="C1908" s="14" t="n"/>
      <c r="D1908" s="14" t="n"/>
      <c r="E1908" t="inlineStr">
        <is>
          <t>Inserir docente</t>
        </is>
      </c>
      <c r="F1908" s="14" t="n"/>
      <c r="G1908" s="15" t="inlineStr">
        <is>
          <t>Projecto de Arquitectura Paisagista I</t>
        </is>
      </c>
      <c r="H1908" s="14" t="n"/>
      <c r="I1908" s="14" t="n"/>
      <c r="J1908" s="14" t="n"/>
      <c r="K1908" s="14" t="n"/>
      <c r="L1908" s="14" t="n"/>
      <c r="M1908" s="14" t="n"/>
      <c r="N1908" s="14" t="n"/>
      <c r="AA1908" s="14">
        <f>SUM(O1908:Z1908)</f>
        <v/>
      </c>
      <c r="AB1908" s="14" t="n"/>
    </row>
    <row r="1909">
      <c r="A1909" s="14" t="n"/>
      <c r="B1909" s="14" t="n"/>
      <c r="C1909" s="14" t="n"/>
      <c r="D1909" s="14" t="n"/>
      <c r="E1909" t="inlineStr">
        <is>
          <t>Inserir docente</t>
        </is>
      </c>
      <c r="F1909" s="14" t="n"/>
      <c r="G1909" s="15" t="inlineStr">
        <is>
          <t>Projecto de Arquitectura Paisagista I</t>
        </is>
      </c>
      <c r="H1909" s="14" t="n"/>
      <c r="I1909" s="14" t="n"/>
      <c r="J1909" s="14" t="n"/>
      <c r="K1909" s="14" t="n"/>
      <c r="L1909" s="14" t="n"/>
      <c r="M1909" s="14" t="n"/>
      <c r="N1909" s="14" t="n"/>
      <c r="AA1909" s="14">
        <f>SUM(O1909:Z1909)</f>
        <v/>
      </c>
      <c r="AB1909" s="14" t="n"/>
    </row>
    <row r="1910">
      <c r="A1910" s="14" t="n"/>
      <c r="B1910" s="14" t="n"/>
      <c r="C1910" s="14" t="n"/>
      <c r="D1910" s="14" t="n"/>
      <c r="E1910" t="inlineStr">
        <is>
          <t>Inserir docente</t>
        </is>
      </c>
      <c r="F1910" s="14" t="n"/>
      <c r="G1910" s="15" t="inlineStr">
        <is>
          <t>Projecto de Arquitectura Paisagista I</t>
        </is>
      </c>
      <c r="H1910" s="14" t="n"/>
      <c r="I1910" s="14" t="n"/>
      <c r="J1910" s="14" t="n"/>
      <c r="K1910" s="14" t="n"/>
      <c r="L1910" s="14" t="n"/>
      <c r="M1910" s="14" t="n"/>
      <c r="N1910" s="14" t="n"/>
      <c r="AA1910" s="14">
        <f>SUM(O1910:Z1910)</f>
        <v/>
      </c>
      <c r="AB1910" s="14" t="n"/>
    </row>
    <row r="1911">
      <c r="A1911" s="14" t="n"/>
      <c r="B1911" s="14" t="n"/>
      <c r="C1911" s="14" t="n"/>
      <c r="D1911" s="14" t="n"/>
      <c r="E1911" t="inlineStr">
        <is>
          <t>Inserir docente</t>
        </is>
      </c>
      <c r="F1911" s="14" t="n"/>
      <c r="G1911" s="15" t="inlineStr">
        <is>
          <t>Projecto de Arquitectura Paisagista I</t>
        </is>
      </c>
      <c r="H1911" s="14" t="n"/>
      <c r="I1911" s="14" t="n"/>
      <c r="J1911" s="14" t="n"/>
      <c r="K1911" s="14" t="n"/>
      <c r="L1911" s="14" t="n"/>
      <c r="M1911" s="14" t="n"/>
      <c r="N1911" s="14" t="n"/>
      <c r="AA1911" s="14">
        <f>SUM(O1911:Z1911)</f>
        <v/>
      </c>
      <c r="AB1911" s="14" t="n"/>
    </row>
    <row r="1912">
      <c r="A1912" s="14" t="n"/>
      <c r="B1912" s="14" t="n"/>
      <c r="C1912" s="14" t="n"/>
      <c r="D1912" s="14" t="n"/>
      <c r="E1912" t="inlineStr">
        <is>
          <t>Inserir docente</t>
        </is>
      </c>
      <c r="F1912" s="14" t="n"/>
      <c r="G1912" s="15" t="inlineStr">
        <is>
          <t>Projecto de Arquitectura Paisagista I</t>
        </is>
      </c>
      <c r="H1912" s="14" t="n"/>
      <c r="I1912" s="14" t="n"/>
      <c r="J1912" s="14" t="n"/>
      <c r="K1912" s="14" t="n"/>
      <c r="L1912" s="14" t="n"/>
      <c r="M1912" s="14" t="n"/>
      <c r="N1912" s="14" t="n"/>
      <c r="AA1912" s="14">
        <f>SUM(O1912:Z1912)</f>
        <v/>
      </c>
      <c r="AB1912" s="14" t="n"/>
    </row>
    <row r="1913">
      <c r="A1913" s="14" t="n"/>
      <c r="B1913" s="14" t="n"/>
      <c r="C1913" s="14" t="n"/>
      <c r="D1913" s="14" t="n"/>
      <c r="E1913" t="inlineStr">
        <is>
          <t>Inserir docente</t>
        </is>
      </c>
      <c r="F1913" s="14" t="n"/>
      <c r="G1913" s="15" t="inlineStr">
        <is>
          <t>Projecto de Arquitectura Paisagista I</t>
        </is>
      </c>
      <c r="H1913" s="14" t="n"/>
      <c r="I1913" s="14" t="n"/>
      <c r="J1913" s="14" t="n"/>
      <c r="K1913" s="14" t="n"/>
      <c r="L1913" s="14" t="n"/>
      <c r="M1913" s="14" t="n"/>
      <c r="N1913" s="14" t="n"/>
      <c r="AA1913" s="14">
        <f>SUM(O1913:Z1913)</f>
        <v/>
      </c>
      <c r="AB1913" s="14" t="n"/>
    </row>
    <row r="1914">
      <c r="A1914" s="14" t="n"/>
      <c r="B1914" s="14" t="n"/>
      <c r="C1914" s="14" t="n"/>
      <c r="D1914" s="14" t="n"/>
      <c r="E1914" t="inlineStr">
        <is>
          <t>Inserir docente</t>
        </is>
      </c>
      <c r="F1914" s="14" t="n"/>
      <c r="G1914" s="15" t="inlineStr">
        <is>
          <t>Projecto de Arquitectura Paisagista I</t>
        </is>
      </c>
      <c r="H1914" s="14" t="n"/>
      <c r="I1914" s="14" t="n"/>
      <c r="J1914" s="14" t="n"/>
      <c r="K1914" s="14" t="n"/>
      <c r="L1914" s="14" t="n"/>
      <c r="M1914" s="14" t="n"/>
      <c r="N1914" s="14" t="n"/>
      <c r="AA1914" s="14">
        <f>SUM(O1914:Z1914)</f>
        <v/>
      </c>
      <c r="AB1914" s="14" t="n"/>
    </row>
    <row r="1915">
      <c r="A1915" s="14" t="n"/>
      <c r="B1915" s="14" t="n"/>
      <c r="C1915" s="14" t="n"/>
      <c r="D1915" s="14" t="n"/>
      <c r="E1915" t="inlineStr">
        <is>
          <t>Inserir docente</t>
        </is>
      </c>
      <c r="F1915" s="14" t="n"/>
      <c r="G1915" s="15" t="inlineStr">
        <is>
          <t>Projecto de Arquitectura Paisagista I</t>
        </is>
      </c>
      <c r="H1915" s="14" t="n"/>
      <c r="I1915" s="14" t="n"/>
      <c r="J1915" s="14" t="n"/>
      <c r="K1915" s="14" t="n"/>
      <c r="L1915" s="14" t="n"/>
      <c r="M1915" s="14" t="n"/>
      <c r="N1915" s="14" t="n"/>
      <c r="AA1915" s="14">
        <f>SUM(O1915:Z1915)</f>
        <v/>
      </c>
      <c r="AB1915" s="14" t="n"/>
    </row>
    <row r="1916">
      <c r="A1916" s="14" t="n"/>
      <c r="B1916" s="14" t="n"/>
      <c r="C1916" s="14" t="n"/>
      <c r="D1916" s="14" t="n"/>
      <c r="E1916" t="inlineStr">
        <is>
          <t>Inserir docente</t>
        </is>
      </c>
      <c r="F1916" s="14" t="n"/>
      <c r="G1916" s="15" t="inlineStr">
        <is>
          <t>Projecto de Arquitectura Paisagista I</t>
        </is>
      </c>
      <c r="H1916" s="14" t="n"/>
      <c r="I1916" s="14" t="n"/>
      <c r="J1916" s="14" t="n"/>
      <c r="K1916" s="14" t="n"/>
      <c r="L1916" s="14" t="n"/>
      <c r="M1916" s="14" t="n"/>
      <c r="N1916" s="14" t="n"/>
      <c r="AA1916" s="14">
        <f>SUM(O1916:Z1916)</f>
        <v/>
      </c>
      <c r="AB1916" s="14" t="n"/>
    </row>
    <row r="1917">
      <c r="A1917" s="14" t="n"/>
      <c r="B1917" s="14" t="n"/>
      <c r="C1917" s="14" t="n"/>
      <c r="D1917" s="14" t="n"/>
      <c r="E1917" t="inlineStr">
        <is>
          <t>Inserir docente</t>
        </is>
      </c>
      <c r="F1917" s="14" t="n"/>
      <c r="G1917" s="15" t="inlineStr">
        <is>
          <t>Projecto de Arquitectura Paisagista I</t>
        </is>
      </c>
      <c r="H1917" s="14" t="n"/>
      <c r="I1917" s="14" t="n"/>
      <c r="J1917" s="14" t="n"/>
      <c r="K1917" s="14" t="n"/>
      <c r="L1917" s="14" t="n"/>
      <c r="M1917" s="14" t="n"/>
      <c r="N1917" s="14" t="n"/>
      <c r="AA1917" s="14">
        <f>SUM(O1917:Z1917)</f>
        <v/>
      </c>
      <c r="AB1917" s="14" t="n"/>
    </row>
    <row r="1918">
      <c r="A1918" s="14" t="n"/>
      <c r="B1918" s="14" t="n"/>
      <c r="C1918" s="14" t="n"/>
      <c r="D1918" s="14" t="n"/>
      <c r="E1918" t="inlineStr">
        <is>
          <t>Inserir docente</t>
        </is>
      </c>
      <c r="F1918" s="14" t="n"/>
      <c r="G1918" s="15" t="inlineStr">
        <is>
          <t>Projecto de Arquitectura Paisagista I</t>
        </is>
      </c>
      <c r="H1918" s="14" t="n"/>
      <c r="I1918" s="14" t="n"/>
      <c r="J1918" s="14" t="n"/>
      <c r="K1918" s="14" t="n"/>
      <c r="L1918" s="14" t="n"/>
      <c r="M1918" s="14" t="n"/>
      <c r="N1918" s="14" t="n"/>
      <c r="AA1918" s="14">
        <f>SUM(O1918:Z1918)</f>
        <v/>
      </c>
      <c r="AB1918" s="14" t="n"/>
    </row>
    <row r="1919">
      <c r="A1919" s="14" t="n"/>
      <c r="B1919" s="14" t="n"/>
      <c r="C1919" s="14" t="n"/>
      <c r="D1919" s="14" t="n"/>
      <c r="E1919" t="inlineStr">
        <is>
          <t>Inserir docente</t>
        </is>
      </c>
      <c r="F1919" s="14" t="n"/>
      <c r="G1919" s="15" t="inlineStr">
        <is>
          <t>Projecto de Arquitectura Paisagista I</t>
        </is>
      </c>
      <c r="H1919" s="14" t="n"/>
      <c r="I1919" s="14" t="n"/>
      <c r="J1919" s="14" t="n"/>
      <c r="K1919" s="14" t="n"/>
      <c r="L1919" s="14" t="n"/>
      <c r="M1919" s="14" t="n"/>
      <c r="N1919" s="14" t="n"/>
      <c r="AA1919" s="14">
        <f>SUM(O1919:Z1919)</f>
        <v/>
      </c>
      <c r="AB1919" s="14" t="n"/>
    </row>
    <row r="1920">
      <c r="A1920" s="14" t="n"/>
      <c r="B1920" s="14" t="n"/>
      <c r="C1920" s="14" t="n"/>
      <c r="D1920" s="14" t="n"/>
      <c r="E1920" t="inlineStr">
        <is>
          <t>Inserir docente</t>
        </is>
      </c>
      <c r="F1920" s="14" t="n"/>
      <c r="G1920" s="15" t="inlineStr">
        <is>
          <t>Projecto de Arquitectura Paisagista I</t>
        </is>
      </c>
      <c r="H1920" s="14" t="n"/>
      <c r="I1920" s="14" t="n"/>
      <c r="J1920" s="14" t="n"/>
      <c r="K1920" s="14" t="n"/>
      <c r="L1920" s="14" t="n"/>
      <c r="M1920" s="14" t="n"/>
      <c r="N1920" s="14" t="n"/>
      <c r="AA1920" s="14">
        <f>SUM(O1920:Z1920)</f>
        <v/>
      </c>
      <c r="AB1920" s="14" t="n"/>
    </row>
    <row r="1921">
      <c r="A1921" s="14" t="n"/>
      <c r="B1921" s="14" t="n"/>
      <c r="C1921" s="14" t="n"/>
      <c r="D1921" s="14" t="n"/>
      <c r="E1921" t="inlineStr">
        <is>
          <t>Inserir docente</t>
        </is>
      </c>
      <c r="F1921" s="14" t="n"/>
      <c r="G1921" s="15" t="inlineStr">
        <is>
          <t>Projecto de Arquitectura Paisagista I</t>
        </is>
      </c>
      <c r="H1921" s="14" t="n"/>
      <c r="I1921" s="14" t="n"/>
      <c r="J1921" s="14" t="n"/>
      <c r="K1921" s="14" t="n"/>
      <c r="L1921" s="14" t="n"/>
      <c r="M1921" s="14" t="n"/>
      <c r="N1921" s="14" t="n"/>
      <c r="AA1921" s="14">
        <f>SUM(O1921:Z1921)</f>
        <v/>
      </c>
      <c r="AB1921" s="14" t="n"/>
    </row>
    <row r="1922"/>
    <row r="1923">
      <c r="A1923" s="14" t="inlineStr">
        <is>
          <t>Humanidades</t>
        </is>
      </c>
      <c r="B1923" s="14" t="inlineStr">
        <is>
          <t>6.5 Outras Humanidades</t>
        </is>
      </c>
      <c r="C1923" s="14" t="inlineStr">
        <is>
          <t>AP</t>
        </is>
      </c>
      <c r="D1923" s="14" t="inlineStr">
        <is>
          <t>DRAT</t>
        </is>
      </c>
      <c r="E1923" s="14" t="inlineStr">
        <is>
          <t>Maria Teresa Amaro Alfaiate</t>
        </is>
      </c>
      <c r="F1923" s="14" t="inlineStr">
        <is>
          <t>sim</t>
        </is>
      </c>
      <c r="G1923" s="14" t="inlineStr">
        <is>
          <t>Projecto de Arquitectura Paisagista II</t>
        </is>
      </c>
      <c r="H1923" s="14" t="inlineStr">
        <is>
          <t>1º ciclo</t>
        </is>
      </c>
      <c r="I1923" s="14" t="inlineStr">
        <is>
          <t>2569</t>
        </is>
      </c>
      <c r="J1923" s="14" t="inlineStr">
        <is>
          <t>2º</t>
        </is>
      </c>
      <c r="K1923" s="14" t="inlineStr">
        <is>
          <t xml:space="preserve">1º </t>
        </is>
      </c>
      <c r="L1923" s="14" t="n">
        <v>9</v>
      </c>
      <c r="M1923" s="14" t="n">
        <v>14</v>
      </c>
      <c r="N1923" s="14" t="n">
        <v>84</v>
      </c>
      <c r="O1923" s="14" t="n"/>
      <c r="P1923" s="14" t="n"/>
      <c r="Q1923" s="14" t="n"/>
      <c r="R1923" s="14" t="n"/>
      <c r="S1923" s="14" t="n"/>
      <c r="T1923" s="14" t="n"/>
      <c r="U1923" s="14" t="n"/>
      <c r="V1923" s="14" t="n"/>
      <c r="W1923" s="14" t="n"/>
      <c r="X1923" s="14" t="n"/>
      <c r="Y1923" s="14" t="n"/>
      <c r="Z1923" s="14" t="n"/>
      <c r="AA1923" s="14" t="inlineStr"/>
      <c r="AB1923" s="14">
        <f>VLOOKUP(int(I1923),'DSD (informação UCs)'!AY:AZ, 2, FALSE)-SUM(O1924:Z1938)</f>
        <v/>
      </c>
    </row>
    <row r="1924">
      <c r="A1924" s="14" t="n"/>
      <c r="B1924" s="14" t="n"/>
      <c r="C1924" s="14" t="n"/>
      <c r="D1924" s="14" t="n"/>
      <c r="E1924" t="inlineStr">
        <is>
          <t>Inserir docente</t>
        </is>
      </c>
      <c r="F1924" s="14" t="n"/>
      <c r="G1924" s="15" t="inlineStr">
        <is>
          <t>Projecto de Arquitectura Paisagista II</t>
        </is>
      </c>
      <c r="H1924" s="14" t="n"/>
      <c r="I1924" s="14" t="n"/>
      <c r="J1924" s="14" t="n"/>
      <c r="K1924" s="14" t="n"/>
      <c r="L1924" s="14" t="n"/>
      <c r="M1924" s="14" t="n"/>
      <c r="N1924" s="14" t="n"/>
      <c r="AA1924" s="14">
        <f>SUM(O1924:Z1924)</f>
        <v/>
      </c>
      <c r="AB1924" s="14" t="n"/>
    </row>
    <row r="1925">
      <c r="A1925" s="14" t="n"/>
      <c r="B1925" s="14" t="n"/>
      <c r="C1925" s="14" t="n"/>
      <c r="D1925" s="14" t="n"/>
      <c r="E1925" t="inlineStr">
        <is>
          <t>Inserir docente</t>
        </is>
      </c>
      <c r="F1925" s="14" t="n"/>
      <c r="G1925" s="15" t="inlineStr">
        <is>
          <t>Projecto de Arquitectura Paisagista II</t>
        </is>
      </c>
      <c r="H1925" s="14" t="n"/>
      <c r="I1925" s="14" t="n"/>
      <c r="J1925" s="14" t="n"/>
      <c r="K1925" s="14" t="n"/>
      <c r="L1925" s="14" t="n"/>
      <c r="M1925" s="14" t="n"/>
      <c r="N1925" s="14" t="n"/>
      <c r="AA1925" s="14">
        <f>SUM(O1925:Z1925)</f>
        <v/>
      </c>
      <c r="AB1925" s="14" t="n"/>
    </row>
    <row r="1926">
      <c r="A1926" s="14" t="n"/>
      <c r="B1926" s="14" t="n"/>
      <c r="C1926" s="14" t="n"/>
      <c r="D1926" s="14" t="n"/>
      <c r="E1926" t="inlineStr">
        <is>
          <t>Inserir docente</t>
        </is>
      </c>
      <c r="F1926" s="14" t="n"/>
      <c r="G1926" s="15" t="inlineStr">
        <is>
          <t>Projecto de Arquitectura Paisagista II</t>
        </is>
      </c>
      <c r="H1926" s="14" t="n"/>
      <c r="I1926" s="14" t="n"/>
      <c r="J1926" s="14" t="n"/>
      <c r="K1926" s="14" t="n"/>
      <c r="L1926" s="14" t="n"/>
      <c r="M1926" s="14" t="n"/>
      <c r="N1926" s="14" t="n"/>
      <c r="AA1926" s="14">
        <f>SUM(O1926:Z1926)</f>
        <v/>
      </c>
      <c r="AB1926" s="14" t="n"/>
    </row>
    <row r="1927">
      <c r="A1927" s="14" t="n"/>
      <c r="B1927" s="14" t="n"/>
      <c r="C1927" s="14" t="n"/>
      <c r="D1927" s="14" t="n"/>
      <c r="E1927" t="inlineStr">
        <is>
          <t>Inserir docente</t>
        </is>
      </c>
      <c r="F1927" s="14" t="n"/>
      <c r="G1927" s="15" t="inlineStr">
        <is>
          <t>Projecto de Arquitectura Paisagista II</t>
        </is>
      </c>
      <c r="H1927" s="14" t="n"/>
      <c r="I1927" s="14" t="n"/>
      <c r="J1927" s="14" t="n"/>
      <c r="K1927" s="14" t="n"/>
      <c r="L1927" s="14" t="n"/>
      <c r="M1927" s="14" t="n"/>
      <c r="N1927" s="14" t="n"/>
      <c r="AA1927" s="14">
        <f>SUM(O1927:Z1927)</f>
        <v/>
      </c>
      <c r="AB1927" s="14" t="n"/>
    </row>
    <row r="1928">
      <c r="A1928" s="14" t="n"/>
      <c r="B1928" s="14" t="n"/>
      <c r="C1928" s="14" t="n"/>
      <c r="D1928" s="14" t="n"/>
      <c r="E1928" t="inlineStr">
        <is>
          <t>Inserir docente</t>
        </is>
      </c>
      <c r="F1928" s="14" t="n"/>
      <c r="G1928" s="15" t="inlineStr">
        <is>
          <t>Projecto de Arquitectura Paisagista II</t>
        </is>
      </c>
      <c r="H1928" s="14" t="n"/>
      <c r="I1928" s="14" t="n"/>
      <c r="J1928" s="14" t="n"/>
      <c r="K1928" s="14" t="n"/>
      <c r="L1928" s="14" t="n"/>
      <c r="M1928" s="14" t="n"/>
      <c r="N1928" s="14" t="n"/>
      <c r="AA1928" s="14">
        <f>SUM(O1928:Z1928)</f>
        <v/>
      </c>
      <c r="AB1928" s="14" t="n"/>
    </row>
    <row r="1929">
      <c r="A1929" s="14" t="n"/>
      <c r="B1929" s="14" t="n"/>
      <c r="C1929" s="14" t="n"/>
      <c r="D1929" s="14" t="n"/>
      <c r="E1929" t="inlineStr">
        <is>
          <t>Inserir docente</t>
        </is>
      </c>
      <c r="F1929" s="14" t="n"/>
      <c r="G1929" s="15" t="inlineStr">
        <is>
          <t>Projecto de Arquitectura Paisagista II</t>
        </is>
      </c>
      <c r="H1929" s="14" t="n"/>
      <c r="I1929" s="14" t="n"/>
      <c r="J1929" s="14" t="n"/>
      <c r="K1929" s="14" t="n"/>
      <c r="L1929" s="14" t="n"/>
      <c r="M1929" s="14" t="n"/>
      <c r="N1929" s="14" t="n"/>
      <c r="AA1929" s="14">
        <f>SUM(O1929:Z1929)</f>
        <v/>
      </c>
      <c r="AB1929" s="14" t="n"/>
    </row>
    <row r="1930">
      <c r="A1930" s="14" t="n"/>
      <c r="B1930" s="14" t="n"/>
      <c r="C1930" s="14" t="n"/>
      <c r="D1930" s="14" t="n"/>
      <c r="E1930" t="inlineStr">
        <is>
          <t>Inserir docente</t>
        </is>
      </c>
      <c r="F1930" s="14" t="n"/>
      <c r="G1930" s="15" t="inlineStr">
        <is>
          <t>Projecto de Arquitectura Paisagista II</t>
        </is>
      </c>
      <c r="H1930" s="14" t="n"/>
      <c r="I1930" s="14" t="n"/>
      <c r="J1930" s="14" t="n"/>
      <c r="K1930" s="14" t="n"/>
      <c r="L1930" s="14" t="n"/>
      <c r="M1930" s="14" t="n"/>
      <c r="N1930" s="14" t="n"/>
      <c r="AA1930" s="14">
        <f>SUM(O1930:Z1930)</f>
        <v/>
      </c>
      <c r="AB1930" s="14" t="n"/>
    </row>
    <row r="1931">
      <c r="A1931" s="14" t="n"/>
      <c r="B1931" s="14" t="n"/>
      <c r="C1931" s="14" t="n"/>
      <c r="D1931" s="14" t="n"/>
      <c r="E1931" t="inlineStr">
        <is>
          <t>Inserir docente</t>
        </is>
      </c>
      <c r="F1931" s="14" t="n"/>
      <c r="G1931" s="15" t="inlineStr">
        <is>
          <t>Projecto de Arquitectura Paisagista II</t>
        </is>
      </c>
      <c r="H1931" s="14" t="n"/>
      <c r="I1931" s="14" t="n"/>
      <c r="J1931" s="14" t="n"/>
      <c r="K1931" s="14" t="n"/>
      <c r="L1931" s="14" t="n"/>
      <c r="M1931" s="14" t="n"/>
      <c r="N1931" s="14" t="n"/>
      <c r="AA1931" s="14">
        <f>SUM(O1931:Z1931)</f>
        <v/>
      </c>
      <c r="AB1931" s="14" t="n"/>
    </row>
    <row r="1932">
      <c r="A1932" s="14" t="n"/>
      <c r="B1932" s="14" t="n"/>
      <c r="C1932" s="14" t="n"/>
      <c r="D1932" s="14" t="n"/>
      <c r="E1932" t="inlineStr">
        <is>
          <t>Inserir docente</t>
        </is>
      </c>
      <c r="F1932" s="14" t="n"/>
      <c r="G1932" s="15" t="inlineStr">
        <is>
          <t>Projecto de Arquitectura Paisagista II</t>
        </is>
      </c>
      <c r="H1932" s="14" t="n"/>
      <c r="I1932" s="14" t="n"/>
      <c r="J1932" s="14" t="n"/>
      <c r="K1932" s="14" t="n"/>
      <c r="L1932" s="14" t="n"/>
      <c r="M1932" s="14" t="n"/>
      <c r="N1932" s="14" t="n"/>
      <c r="AA1932" s="14">
        <f>SUM(O1932:Z1932)</f>
        <v/>
      </c>
      <c r="AB1932" s="14" t="n"/>
    </row>
    <row r="1933">
      <c r="A1933" s="14" t="n"/>
      <c r="B1933" s="14" t="n"/>
      <c r="C1933" s="14" t="n"/>
      <c r="D1933" s="14" t="n"/>
      <c r="E1933" t="inlineStr">
        <is>
          <t>Inserir docente</t>
        </is>
      </c>
      <c r="F1933" s="14" t="n"/>
      <c r="G1933" s="15" t="inlineStr">
        <is>
          <t>Projecto de Arquitectura Paisagista II</t>
        </is>
      </c>
      <c r="H1933" s="14" t="n"/>
      <c r="I1933" s="14" t="n"/>
      <c r="J1933" s="14" t="n"/>
      <c r="K1933" s="14" t="n"/>
      <c r="L1933" s="14" t="n"/>
      <c r="M1933" s="14" t="n"/>
      <c r="N1933" s="14" t="n"/>
      <c r="AA1933" s="14">
        <f>SUM(O1933:Z1933)</f>
        <v/>
      </c>
      <c r="AB1933" s="14" t="n"/>
    </row>
    <row r="1934">
      <c r="A1934" s="14" t="n"/>
      <c r="B1934" s="14" t="n"/>
      <c r="C1934" s="14" t="n"/>
      <c r="D1934" s="14" t="n"/>
      <c r="E1934" t="inlineStr">
        <is>
          <t>Inserir docente</t>
        </is>
      </c>
      <c r="F1934" s="14" t="n"/>
      <c r="G1934" s="15" t="inlineStr">
        <is>
          <t>Projecto de Arquitectura Paisagista II</t>
        </is>
      </c>
      <c r="H1934" s="14" t="n"/>
      <c r="I1934" s="14" t="n"/>
      <c r="J1934" s="14" t="n"/>
      <c r="K1934" s="14" t="n"/>
      <c r="L1934" s="14" t="n"/>
      <c r="M1934" s="14" t="n"/>
      <c r="N1934" s="14" t="n"/>
      <c r="AA1934" s="14">
        <f>SUM(O1934:Z1934)</f>
        <v/>
      </c>
      <c r="AB1934" s="14" t="n"/>
    </row>
    <row r="1935">
      <c r="A1935" s="14" t="n"/>
      <c r="B1935" s="14" t="n"/>
      <c r="C1935" s="14" t="n"/>
      <c r="D1935" s="14" t="n"/>
      <c r="E1935" t="inlineStr">
        <is>
          <t>Inserir docente</t>
        </is>
      </c>
      <c r="F1935" s="14" t="n"/>
      <c r="G1935" s="15" t="inlineStr">
        <is>
          <t>Projecto de Arquitectura Paisagista II</t>
        </is>
      </c>
      <c r="H1935" s="14" t="n"/>
      <c r="I1935" s="14" t="n"/>
      <c r="J1935" s="14" t="n"/>
      <c r="K1935" s="14" t="n"/>
      <c r="L1935" s="14" t="n"/>
      <c r="M1935" s="14" t="n"/>
      <c r="N1935" s="14" t="n"/>
      <c r="AA1935" s="14">
        <f>SUM(O1935:Z1935)</f>
        <v/>
      </c>
      <c r="AB1935" s="14" t="n"/>
    </row>
    <row r="1936">
      <c r="A1936" s="14" t="n"/>
      <c r="B1936" s="14" t="n"/>
      <c r="C1936" s="14" t="n"/>
      <c r="D1936" s="14" t="n"/>
      <c r="E1936" t="inlineStr">
        <is>
          <t>Inserir docente</t>
        </is>
      </c>
      <c r="F1936" s="14" t="n"/>
      <c r="G1936" s="15" t="inlineStr">
        <is>
          <t>Projecto de Arquitectura Paisagista II</t>
        </is>
      </c>
      <c r="H1936" s="14" t="n"/>
      <c r="I1936" s="14" t="n"/>
      <c r="J1936" s="14" t="n"/>
      <c r="K1936" s="14" t="n"/>
      <c r="L1936" s="14" t="n"/>
      <c r="M1936" s="14" t="n"/>
      <c r="N1936" s="14" t="n"/>
      <c r="AA1936" s="14">
        <f>SUM(O1936:Z1936)</f>
        <v/>
      </c>
      <c r="AB1936" s="14" t="n"/>
    </row>
    <row r="1937">
      <c r="A1937" s="14" t="n"/>
      <c r="B1937" s="14" t="n"/>
      <c r="C1937" s="14" t="n"/>
      <c r="D1937" s="14" t="n"/>
      <c r="E1937" t="inlineStr">
        <is>
          <t>Inserir docente</t>
        </is>
      </c>
      <c r="F1937" s="14" t="n"/>
      <c r="G1937" s="15" t="inlineStr">
        <is>
          <t>Projecto de Arquitectura Paisagista II</t>
        </is>
      </c>
      <c r="H1937" s="14" t="n"/>
      <c r="I1937" s="14" t="n"/>
      <c r="J1937" s="14" t="n"/>
      <c r="K1937" s="14" t="n"/>
      <c r="L1937" s="14" t="n"/>
      <c r="M1937" s="14" t="n"/>
      <c r="N1937" s="14" t="n"/>
      <c r="AA1937" s="14">
        <f>SUM(O1937:Z1937)</f>
        <v/>
      </c>
      <c r="AB1937" s="14" t="n"/>
    </row>
    <row r="1938">
      <c r="A1938" s="14" t="n"/>
      <c r="B1938" s="14" t="n"/>
      <c r="C1938" s="14" t="n"/>
      <c r="D1938" s="14" t="n"/>
      <c r="E1938" t="inlineStr">
        <is>
          <t>Inserir docente</t>
        </is>
      </c>
      <c r="F1938" s="14" t="n"/>
      <c r="G1938" s="15" t="inlineStr">
        <is>
          <t>Projecto de Arquitectura Paisagista II</t>
        </is>
      </c>
      <c r="H1938" s="14" t="n"/>
      <c r="I1938" s="14" t="n"/>
      <c r="J1938" s="14" t="n"/>
      <c r="K1938" s="14" t="n"/>
      <c r="L1938" s="14" t="n"/>
      <c r="M1938" s="14" t="n"/>
      <c r="N1938" s="14" t="n"/>
      <c r="AA1938" s="14">
        <f>SUM(O1938:Z1938)</f>
        <v/>
      </c>
      <c r="AB1938" s="14" t="n"/>
    </row>
    <row r="1939"/>
    <row r="1940">
      <c r="A1940" s="14" t="inlineStr">
        <is>
          <t>Humanidades</t>
        </is>
      </c>
      <c r="B1940" s="14" t="inlineStr">
        <is>
          <t>6.5 Outras Humanidades</t>
        </is>
      </c>
      <c r="C1940" s="14" t="inlineStr">
        <is>
          <t>AP</t>
        </is>
      </c>
      <c r="D1940" s="14" t="inlineStr">
        <is>
          <t>DRAT</t>
        </is>
      </c>
      <c r="E1940" s="14" t="inlineStr">
        <is>
          <t>Luís Paulo Almeida Faria Ribeiro</t>
        </is>
      </c>
      <c r="F1940" s="14" t="inlineStr">
        <is>
          <t>sim</t>
        </is>
      </c>
      <c r="G1940" s="14" t="inlineStr">
        <is>
          <t>Projecto de Arquitectura Paisagista III</t>
        </is>
      </c>
      <c r="H1940" s="14" t="inlineStr">
        <is>
          <t>1º ciclo</t>
        </is>
      </c>
      <c r="I1940" s="14" t="inlineStr">
        <is>
          <t>2570</t>
        </is>
      </c>
      <c r="J1940" s="14" t="inlineStr">
        <is>
          <t>3º</t>
        </is>
      </c>
      <c r="K1940" s="14" t="inlineStr">
        <is>
          <t xml:space="preserve">1º </t>
        </is>
      </c>
      <c r="L1940" s="14" t="n">
        <v>12</v>
      </c>
      <c r="M1940" s="14" t="n">
        <v>14</v>
      </c>
      <c r="N1940" s="14" t="n">
        <v>112</v>
      </c>
      <c r="O1940" s="14" t="n"/>
      <c r="P1940" s="14" t="n"/>
      <c r="Q1940" s="14" t="n"/>
      <c r="R1940" s="14" t="n"/>
      <c r="S1940" s="14" t="n"/>
      <c r="T1940" s="14" t="n"/>
      <c r="U1940" s="14" t="n"/>
      <c r="V1940" s="14" t="n"/>
      <c r="W1940" s="14" t="n"/>
      <c r="X1940" s="14" t="n"/>
      <c r="Y1940" s="14" t="n"/>
      <c r="Z1940" s="14" t="n"/>
      <c r="AA1940" s="14" t="inlineStr"/>
      <c r="AB1940" s="14">
        <f>VLOOKUP(int(I1940),'DSD (informação UCs)'!AY:AZ, 2, FALSE)-SUM(O1941:Z1955)</f>
        <v/>
      </c>
    </row>
    <row r="1941">
      <c r="A1941" s="14" t="n"/>
      <c r="B1941" s="14" t="n"/>
      <c r="C1941" s="14" t="n"/>
      <c r="D1941" s="14" t="n"/>
      <c r="E1941" t="inlineStr">
        <is>
          <t>Inserir docente</t>
        </is>
      </c>
      <c r="F1941" s="14" t="n"/>
      <c r="G1941" s="15" t="inlineStr">
        <is>
          <t>Projecto de Arquitectura Paisagista III</t>
        </is>
      </c>
      <c r="H1941" s="14" t="n"/>
      <c r="I1941" s="14" t="n"/>
      <c r="J1941" s="14" t="n"/>
      <c r="K1941" s="14" t="n"/>
      <c r="L1941" s="14" t="n"/>
      <c r="M1941" s="14" t="n"/>
      <c r="N1941" s="14" t="n"/>
      <c r="AA1941" s="14">
        <f>SUM(O1941:Z1941)</f>
        <v/>
      </c>
      <c r="AB1941" s="14" t="n"/>
    </row>
    <row r="1942">
      <c r="A1942" s="14" t="n"/>
      <c r="B1942" s="14" t="n"/>
      <c r="C1942" s="14" t="n"/>
      <c r="D1942" s="14" t="n"/>
      <c r="E1942" t="inlineStr">
        <is>
          <t>Inserir docente</t>
        </is>
      </c>
      <c r="F1942" s="14" t="n"/>
      <c r="G1942" s="15" t="inlineStr">
        <is>
          <t>Projecto de Arquitectura Paisagista III</t>
        </is>
      </c>
      <c r="H1942" s="14" t="n"/>
      <c r="I1942" s="14" t="n"/>
      <c r="J1942" s="14" t="n"/>
      <c r="K1942" s="14" t="n"/>
      <c r="L1942" s="14" t="n"/>
      <c r="M1942" s="14" t="n"/>
      <c r="N1942" s="14" t="n"/>
      <c r="AA1942" s="14">
        <f>SUM(O1942:Z1942)</f>
        <v/>
      </c>
      <c r="AB1942" s="14" t="n"/>
    </row>
    <row r="1943">
      <c r="A1943" s="14" t="n"/>
      <c r="B1943" s="14" t="n"/>
      <c r="C1943" s="14" t="n"/>
      <c r="D1943" s="14" t="n"/>
      <c r="E1943" t="inlineStr">
        <is>
          <t>Inserir docente</t>
        </is>
      </c>
      <c r="F1943" s="14" t="n"/>
      <c r="G1943" s="15" t="inlineStr">
        <is>
          <t>Projecto de Arquitectura Paisagista III</t>
        </is>
      </c>
      <c r="H1943" s="14" t="n"/>
      <c r="I1943" s="14" t="n"/>
      <c r="J1943" s="14" t="n"/>
      <c r="K1943" s="14" t="n"/>
      <c r="L1943" s="14" t="n"/>
      <c r="M1943" s="14" t="n"/>
      <c r="N1943" s="14" t="n"/>
      <c r="AA1943" s="14">
        <f>SUM(O1943:Z1943)</f>
        <v/>
      </c>
      <c r="AB1943" s="14" t="n"/>
    </row>
    <row r="1944">
      <c r="A1944" s="14" t="n"/>
      <c r="B1944" s="14" t="n"/>
      <c r="C1944" s="14" t="n"/>
      <c r="D1944" s="14" t="n"/>
      <c r="E1944" t="inlineStr">
        <is>
          <t>Inserir docente</t>
        </is>
      </c>
      <c r="F1944" s="14" t="n"/>
      <c r="G1944" s="15" t="inlineStr">
        <is>
          <t>Projecto de Arquitectura Paisagista III</t>
        </is>
      </c>
      <c r="H1944" s="14" t="n"/>
      <c r="I1944" s="14" t="n"/>
      <c r="J1944" s="14" t="n"/>
      <c r="K1944" s="14" t="n"/>
      <c r="L1944" s="14" t="n"/>
      <c r="M1944" s="14" t="n"/>
      <c r="N1944" s="14" t="n"/>
      <c r="AA1944" s="14">
        <f>SUM(O1944:Z1944)</f>
        <v/>
      </c>
      <c r="AB1944" s="14" t="n"/>
    </row>
    <row r="1945">
      <c r="A1945" s="14" t="n"/>
      <c r="B1945" s="14" t="n"/>
      <c r="C1945" s="14" t="n"/>
      <c r="D1945" s="14" t="n"/>
      <c r="E1945" t="inlineStr">
        <is>
          <t>Inserir docente</t>
        </is>
      </c>
      <c r="F1945" s="14" t="n"/>
      <c r="G1945" s="15" t="inlineStr">
        <is>
          <t>Projecto de Arquitectura Paisagista III</t>
        </is>
      </c>
      <c r="H1945" s="14" t="n"/>
      <c r="I1945" s="14" t="n"/>
      <c r="J1945" s="14" t="n"/>
      <c r="K1945" s="14" t="n"/>
      <c r="L1945" s="14" t="n"/>
      <c r="M1945" s="14" t="n"/>
      <c r="N1945" s="14" t="n"/>
      <c r="AA1945" s="14">
        <f>SUM(O1945:Z1945)</f>
        <v/>
      </c>
      <c r="AB1945" s="14" t="n"/>
    </row>
    <row r="1946">
      <c r="A1946" s="14" t="n"/>
      <c r="B1946" s="14" t="n"/>
      <c r="C1946" s="14" t="n"/>
      <c r="D1946" s="14" t="n"/>
      <c r="E1946" t="inlineStr">
        <is>
          <t>Inserir docente</t>
        </is>
      </c>
      <c r="F1946" s="14" t="n"/>
      <c r="G1946" s="15" t="inlineStr">
        <is>
          <t>Projecto de Arquitectura Paisagista III</t>
        </is>
      </c>
      <c r="H1946" s="14" t="n"/>
      <c r="I1946" s="14" t="n"/>
      <c r="J1946" s="14" t="n"/>
      <c r="K1946" s="14" t="n"/>
      <c r="L1946" s="14" t="n"/>
      <c r="M1946" s="14" t="n"/>
      <c r="N1946" s="14" t="n"/>
      <c r="AA1946" s="14">
        <f>SUM(O1946:Z1946)</f>
        <v/>
      </c>
      <c r="AB1946" s="14" t="n"/>
    </row>
    <row r="1947">
      <c r="A1947" s="14" t="n"/>
      <c r="B1947" s="14" t="n"/>
      <c r="C1947" s="14" t="n"/>
      <c r="D1947" s="14" t="n"/>
      <c r="E1947" t="inlineStr">
        <is>
          <t>Inserir docente</t>
        </is>
      </c>
      <c r="F1947" s="14" t="n"/>
      <c r="G1947" s="15" t="inlineStr">
        <is>
          <t>Projecto de Arquitectura Paisagista III</t>
        </is>
      </c>
      <c r="H1947" s="14" t="n"/>
      <c r="I1947" s="14" t="n"/>
      <c r="J1947" s="14" t="n"/>
      <c r="K1947" s="14" t="n"/>
      <c r="L1947" s="14" t="n"/>
      <c r="M1947" s="14" t="n"/>
      <c r="N1947" s="14" t="n"/>
      <c r="AA1947" s="14">
        <f>SUM(O1947:Z1947)</f>
        <v/>
      </c>
      <c r="AB1947" s="14" t="n"/>
    </row>
    <row r="1948">
      <c r="A1948" s="14" t="n"/>
      <c r="B1948" s="14" t="n"/>
      <c r="C1948" s="14" t="n"/>
      <c r="D1948" s="14" t="n"/>
      <c r="E1948" t="inlineStr">
        <is>
          <t>Inserir docente</t>
        </is>
      </c>
      <c r="F1948" s="14" t="n"/>
      <c r="G1948" s="15" t="inlineStr">
        <is>
          <t>Projecto de Arquitectura Paisagista III</t>
        </is>
      </c>
      <c r="H1948" s="14" t="n"/>
      <c r="I1948" s="14" t="n"/>
      <c r="J1948" s="14" t="n"/>
      <c r="K1948" s="14" t="n"/>
      <c r="L1948" s="14" t="n"/>
      <c r="M1948" s="14" t="n"/>
      <c r="N1948" s="14" t="n"/>
      <c r="AA1948" s="14">
        <f>SUM(O1948:Z1948)</f>
        <v/>
      </c>
      <c r="AB1948" s="14" t="n"/>
    </row>
    <row r="1949">
      <c r="A1949" s="14" t="n"/>
      <c r="B1949" s="14" t="n"/>
      <c r="C1949" s="14" t="n"/>
      <c r="D1949" s="14" t="n"/>
      <c r="E1949" t="inlineStr">
        <is>
          <t>Inserir docente</t>
        </is>
      </c>
      <c r="F1949" s="14" t="n"/>
      <c r="G1949" s="15" t="inlineStr">
        <is>
          <t>Projecto de Arquitectura Paisagista III</t>
        </is>
      </c>
      <c r="H1949" s="14" t="n"/>
      <c r="I1949" s="14" t="n"/>
      <c r="J1949" s="14" t="n"/>
      <c r="K1949" s="14" t="n"/>
      <c r="L1949" s="14" t="n"/>
      <c r="M1949" s="14" t="n"/>
      <c r="N1949" s="14" t="n"/>
      <c r="AA1949" s="14">
        <f>SUM(O1949:Z1949)</f>
        <v/>
      </c>
      <c r="AB1949" s="14" t="n"/>
    </row>
    <row r="1950">
      <c r="A1950" s="14" t="n"/>
      <c r="B1950" s="14" t="n"/>
      <c r="C1950" s="14" t="n"/>
      <c r="D1950" s="14" t="n"/>
      <c r="E1950" t="inlineStr">
        <is>
          <t>Inserir docente</t>
        </is>
      </c>
      <c r="F1950" s="14" t="n"/>
      <c r="G1950" s="15" t="inlineStr">
        <is>
          <t>Projecto de Arquitectura Paisagista III</t>
        </is>
      </c>
      <c r="H1950" s="14" t="n"/>
      <c r="I1950" s="14" t="n"/>
      <c r="J1950" s="14" t="n"/>
      <c r="K1950" s="14" t="n"/>
      <c r="L1950" s="14" t="n"/>
      <c r="M1950" s="14" t="n"/>
      <c r="N1950" s="14" t="n"/>
      <c r="AA1950" s="14">
        <f>SUM(O1950:Z1950)</f>
        <v/>
      </c>
      <c r="AB1950" s="14" t="n"/>
    </row>
    <row r="1951">
      <c r="A1951" s="14" t="n"/>
      <c r="B1951" s="14" t="n"/>
      <c r="C1951" s="14" t="n"/>
      <c r="D1951" s="14" t="n"/>
      <c r="E1951" t="inlineStr">
        <is>
          <t>Inserir docente</t>
        </is>
      </c>
      <c r="F1951" s="14" t="n"/>
      <c r="G1951" s="15" t="inlineStr">
        <is>
          <t>Projecto de Arquitectura Paisagista III</t>
        </is>
      </c>
      <c r="H1951" s="14" t="n"/>
      <c r="I1951" s="14" t="n"/>
      <c r="J1951" s="14" t="n"/>
      <c r="K1951" s="14" t="n"/>
      <c r="L1951" s="14" t="n"/>
      <c r="M1951" s="14" t="n"/>
      <c r="N1951" s="14" t="n"/>
      <c r="AA1951" s="14">
        <f>SUM(O1951:Z1951)</f>
        <v/>
      </c>
      <c r="AB1951" s="14" t="n"/>
    </row>
    <row r="1952">
      <c r="A1952" s="14" t="n"/>
      <c r="B1952" s="14" t="n"/>
      <c r="C1952" s="14" t="n"/>
      <c r="D1952" s="14" t="n"/>
      <c r="E1952" t="inlineStr">
        <is>
          <t>Inserir docente</t>
        </is>
      </c>
      <c r="F1952" s="14" t="n"/>
      <c r="G1952" s="15" t="inlineStr">
        <is>
          <t>Projecto de Arquitectura Paisagista III</t>
        </is>
      </c>
      <c r="H1952" s="14" t="n"/>
      <c r="I1952" s="14" t="n"/>
      <c r="J1952" s="14" t="n"/>
      <c r="K1952" s="14" t="n"/>
      <c r="L1952" s="14" t="n"/>
      <c r="M1952" s="14" t="n"/>
      <c r="N1952" s="14" t="n"/>
      <c r="AA1952" s="14">
        <f>SUM(O1952:Z1952)</f>
        <v/>
      </c>
      <c r="AB1952" s="14" t="n"/>
    </row>
    <row r="1953">
      <c r="A1953" s="14" t="n"/>
      <c r="B1953" s="14" t="n"/>
      <c r="C1953" s="14" t="n"/>
      <c r="D1953" s="14" t="n"/>
      <c r="E1953" t="inlineStr">
        <is>
          <t>Inserir docente</t>
        </is>
      </c>
      <c r="F1953" s="14" t="n"/>
      <c r="G1953" s="15" t="inlineStr">
        <is>
          <t>Projecto de Arquitectura Paisagista III</t>
        </is>
      </c>
      <c r="H1953" s="14" t="n"/>
      <c r="I1953" s="14" t="n"/>
      <c r="J1953" s="14" t="n"/>
      <c r="K1953" s="14" t="n"/>
      <c r="L1953" s="14" t="n"/>
      <c r="M1953" s="14" t="n"/>
      <c r="N1953" s="14" t="n"/>
      <c r="AA1953" s="14">
        <f>SUM(O1953:Z1953)</f>
        <v/>
      </c>
      <c r="AB1953" s="14" t="n"/>
    </row>
    <row r="1954">
      <c r="A1954" s="14" t="n"/>
      <c r="B1954" s="14" t="n"/>
      <c r="C1954" s="14" t="n"/>
      <c r="D1954" s="14" t="n"/>
      <c r="E1954" t="inlineStr">
        <is>
          <t>Inserir docente</t>
        </is>
      </c>
      <c r="F1954" s="14" t="n"/>
      <c r="G1954" s="15" t="inlineStr">
        <is>
          <t>Projecto de Arquitectura Paisagista III</t>
        </is>
      </c>
      <c r="H1954" s="14" t="n"/>
      <c r="I1954" s="14" t="n"/>
      <c r="J1954" s="14" t="n"/>
      <c r="K1954" s="14" t="n"/>
      <c r="L1954" s="14" t="n"/>
      <c r="M1954" s="14" t="n"/>
      <c r="N1954" s="14" t="n"/>
      <c r="AA1954" s="14">
        <f>SUM(O1954:Z1954)</f>
        <v/>
      </c>
      <c r="AB1954" s="14" t="n"/>
    </row>
    <row r="1955">
      <c r="A1955" s="14" t="n"/>
      <c r="B1955" s="14" t="n"/>
      <c r="C1955" s="14" t="n"/>
      <c r="D1955" s="14" t="n"/>
      <c r="E1955" t="inlineStr">
        <is>
          <t>Inserir docente</t>
        </is>
      </c>
      <c r="F1955" s="14" t="n"/>
      <c r="G1955" s="15" t="inlineStr">
        <is>
          <t>Projecto de Arquitectura Paisagista III</t>
        </is>
      </c>
      <c r="H1955" s="14" t="n"/>
      <c r="I1955" s="14" t="n"/>
      <c r="J1955" s="14" t="n"/>
      <c r="K1955" s="14" t="n"/>
      <c r="L1955" s="14" t="n"/>
      <c r="M1955" s="14" t="n"/>
      <c r="N1955" s="14" t="n"/>
      <c r="AA1955" s="14">
        <f>SUM(O1955:Z1955)</f>
        <v/>
      </c>
      <c r="AB1955" s="14" t="n"/>
    </row>
    <row r="1956"/>
    <row r="1957">
      <c r="A1957" s="14" t="inlineStr">
        <is>
          <t>Ciências Agrárias</t>
        </is>
      </c>
      <c r="B1957" s="14" t="inlineStr">
        <is>
          <t>1.1 Agricultura, Silvicultura e Pescas</t>
        </is>
      </c>
      <c r="C1957" s="14" t="inlineStr">
        <is>
          <t>FLO</t>
        </is>
      </c>
      <c r="D1957" s="14" t="inlineStr">
        <is>
          <t>DRAT</t>
        </is>
      </c>
      <c r="E1957" s="14" t="inlineStr">
        <is>
          <t>Maria Margarida Branco de Brito Tavares Tomé</t>
        </is>
      </c>
      <c r="F1957" s="14" t="inlineStr">
        <is>
          <t>sim</t>
        </is>
      </c>
      <c r="G1957" s="14" t="inlineStr">
        <is>
          <t>Projecto de Gestão Florestal</t>
        </is>
      </c>
      <c r="H1957" s="14" t="inlineStr">
        <is>
          <t>1º ciclo</t>
        </is>
      </c>
      <c r="I1957" s="14" t="inlineStr">
        <is>
          <t>2571</t>
        </is>
      </c>
      <c r="J1957" s="14" t="inlineStr">
        <is>
          <t>3º</t>
        </is>
      </c>
      <c r="K1957" s="14" t="inlineStr">
        <is>
          <t>2º</t>
        </is>
      </c>
      <c r="L1957" s="14" t="n">
        <v>3</v>
      </c>
      <c r="M1957" s="14" t="n">
        <v>7</v>
      </c>
      <c r="N1957" s="14" t="n">
        <v>28</v>
      </c>
      <c r="O1957" s="14" t="n"/>
      <c r="P1957" s="14" t="n"/>
      <c r="Q1957" s="14" t="n"/>
      <c r="R1957" s="14" t="n"/>
      <c r="S1957" s="14" t="n"/>
      <c r="T1957" s="14" t="n"/>
      <c r="U1957" s="14" t="n"/>
      <c r="V1957" s="14" t="n"/>
      <c r="W1957" s="14" t="n"/>
      <c r="X1957" s="14" t="n"/>
      <c r="Y1957" s="14" t="n"/>
      <c r="Z1957" s="14" t="n"/>
      <c r="AA1957" s="14" t="inlineStr"/>
      <c r="AB1957" s="14">
        <f>VLOOKUP(int(I1957),'DSD (informação UCs)'!AY:AZ, 2, FALSE)-SUM(O1958:Z1972)</f>
        <v/>
      </c>
    </row>
    <row r="1958">
      <c r="A1958" s="14" t="n"/>
      <c r="B1958" s="14" t="n"/>
      <c r="C1958" s="14" t="n"/>
      <c r="D1958" s="14" t="n"/>
      <c r="E1958" t="inlineStr">
        <is>
          <t>Inserir docente</t>
        </is>
      </c>
      <c r="F1958" s="14" t="n"/>
      <c r="G1958" s="15" t="inlineStr">
        <is>
          <t>Projecto de Gestão Florestal</t>
        </is>
      </c>
      <c r="H1958" s="14" t="n"/>
      <c r="I1958" s="14" t="n"/>
      <c r="J1958" s="14" t="n"/>
      <c r="K1958" s="14" t="n"/>
      <c r="L1958" s="14" t="n"/>
      <c r="M1958" s="14" t="n"/>
      <c r="N1958" s="14" t="n"/>
      <c r="AA1958" s="14">
        <f>SUM(O1958:Z1958)</f>
        <v/>
      </c>
      <c r="AB1958" s="14" t="n"/>
    </row>
    <row r="1959">
      <c r="A1959" s="14" t="n"/>
      <c r="B1959" s="14" t="n"/>
      <c r="C1959" s="14" t="n"/>
      <c r="D1959" s="14" t="n"/>
      <c r="E1959" t="inlineStr">
        <is>
          <t>Inserir docente</t>
        </is>
      </c>
      <c r="F1959" s="14" t="n"/>
      <c r="G1959" s="15" t="inlineStr">
        <is>
          <t>Projecto de Gestão Florestal</t>
        </is>
      </c>
      <c r="H1959" s="14" t="n"/>
      <c r="I1959" s="14" t="n"/>
      <c r="J1959" s="14" t="n"/>
      <c r="K1959" s="14" t="n"/>
      <c r="L1959" s="14" t="n"/>
      <c r="M1959" s="14" t="n"/>
      <c r="N1959" s="14" t="n"/>
      <c r="AA1959" s="14">
        <f>SUM(O1959:Z1959)</f>
        <v/>
      </c>
      <c r="AB1959" s="14" t="n"/>
    </row>
    <row r="1960">
      <c r="A1960" s="14" t="n"/>
      <c r="B1960" s="14" t="n"/>
      <c r="C1960" s="14" t="n"/>
      <c r="D1960" s="14" t="n"/>
      <c r="E1960" t="inlineStr">
        <is>
          <t>Inserir docente</t>
        </is>
      </c>
      <c r="F1960" s="14" t="n"/>
      <c r="G1960" s="15" t="inlineStr">
        <is>
          <t>Projecto de Gestão Florestal</t>
        </is>
      </c>
      <c r="H1960" s="14" t="n"/>
      <c r="I1960" s="14" t="n"/>
      <c r="J1960" s="14" t="n"/>
      <c r="K1960" s="14" t="n"/>
      <c r="L1960" s="14" t="n"/>
      <c r="M1960" s="14" t="n"/>
      <c r="N1960" s="14" t="n"/>
      <c r="AA1960" s="14">
        <f>SUM(O1960:Z1960)</f>
        <v/>
      </c>
      <c r="AB1960" s="14" t="n"/>
    </row>
    <row r="1961">
      <c r="A1961" s="14" t="n"/>
      <c r="B1961" s="14" t="n"/>
      <c r="C1961" s="14" t="n"/>
      <c r="D1961" s="14" t="n"/>
      <c r="E1961" t="inlineStr">
        <is>
          <t>Inserir docente</t>
        </is>
      </c>
      <c r="F1961" s="14" t="n"/>
      <c r="G1961" s="15" t="inlineStr">
        <is>
          <t>Projecto de Gestão Florestal</t>
        </is>
      </c>
      <c r="H1961" s="14" t="n"/>
      <c r="I1961" s="14" t="n"/>
      <c r="J1961" s="14" t="n"/>
      <c r="K1961" s="14" t="n"/>
      <c r="L1961" s="14" t="n"/>
      <c r="M1961" s="14" t="n"/>
      <c r="N1961" s="14" t="n"/>
      <c r="AA1961" s="14">
        <f>SUM(O1961:Z1961)</f>
        <v/>
      </c>
      <c r="AB1961" s="14" t="n"/>
    </row>
    <row r="1962">
      <c r="A1962" s="14" t="n"/>
      <c r="B1962" s="14" t="n"/>
      <c r="C1962" s="14" t="n"/>
      <c r="D1962" s="14" t="n"/>
      <c r="E1962" t="inlineStr">
        <is>
          <t>Inserir docente</t>
        </is>
      </c>
      <c r="F1962" s="14" t="n"/>
      <c r="G1962" s="15" t="inlineStr">
        <is>
          <t>Projecto de Gestão Florestal</t>
        </is>
      </c>
      <c r="H1962" s="14" t="n"/>
      <c r="I1962" s="14" t="n"/>
      <c r="J1962" s="14" t="n"/>
      <c r="K1962" s="14" t="n"/>
      <c r="L1962" s="14" t="n"/>
      <c r="M1962" s="14" t="n"/>
      <c r="N1962" s="14" t="n"/>
      <c r="AA1962" s="14">
        <f>SUM(O1962:Z1962)</f>
        <v/>
      </c>
      <c r="AB1962" s="14" t="n"/>
    </row>
    <row r="1963">
      <c r="A1963" s="14" t="n"/>
      <c r="B1963" s="14" t="n"/>
      <c r="C1963" s="14" t="n"/>
      <c r="D1963" s="14" t="n"/>
      <c r="E1963" t="inlineStr">
        <is>
          <t>Inserir docente</t>
        </is>
      </c>
      <c r="F1963" s="14" t="n"/>
      <c r="G1963" s="15" t="inlineStr">
        <is>
          <t>Projecto de Gestão Florestal</t>
        </is>
      </c>
      <c r="H1963" s="14" t="n"/>
      <c r="I1963" s="14" t="n"/>
      <c r="J1963" s="14" t="n"/>
      <c r="K1963" s="14" t="n"/>
      <c r="L1963" s="14" t="n"/>
      <c r="M1963" s="14" t="n"/>
      <c r="N1963" s="14" t="n"/>
      <c r="AA1963" s="14">
        <f>SUM(O1963:Z1963)</f>
        <v/>
      </c>
      <c r="AB1963" s="14" t="n"/>
    </row>
    <row r="1964">
      <c r="A1964" s="14" t="n"/>
      <c r="B1964" s="14" t="n"/>
      <c r="C1964" s="14" t="n"/>
      <c r="D1964" s="14" t="n"/>
      <c r="E1964" t="inlineStr">
        <is>
          <t>Inserir docente</t>
        </is>
      </c>
      <c r="F1964" s="14" t="n"/>
      <c r="G1964" s="15" t="inlineStr">
        <is>
          <t>Projecto de Gestão Florestal</t>
        </is>
      </c>
      <c r="H1964" s="14" t="n"/>
      <c r="I1964" s="14" t="n"/>
      <c r="J1964" s="14" t="n"/>
      <c r="K1964" s="14" t="n"/>
      <c r="L1964" s="14" t="n"/>
      <c r="M1964" s="14" t="n"/>
      <c r="N1964" s="14" t="n"/>
      <c r="AA1964" s="14">
        <f>SUM(O1964:Z1964)</f>
        <v/>
      </c>
      <c r="AB1964" s="14" t="n"/>
    </row>
    <row r="1965">
      <c r="A1965" s="14" t="n"/>
      <c r="B1965" s="14" t="n"/>
      <c r="C1965" s="14" t="n"/>
      <c r="D1965" s="14" t="n"/>
      <c r="E1965" t="inlineStr">
        <is>
          <t>Inserir docente</t>
        </is>
      </c>
      <c r="F1965" s="14" t="n"/>
      <c r="G1965" s="15" t="inlineStr">
        <is>
          <t>Projecto de Gestão Florestal</t>
        </is>
      </c>
      <c r="H1965" s="14" t="n"/>
      <c r="I1965" s="14" t="n"/>
      <c r="J1965" s="14" t="n"/>
      <c r="K1965" s="14" t="n"/>
      <c r="L1965" s="14" t="n"/>
      <c r="M1965" s="14" t="n"/>
      <c r="N1965" s="14" t="n"/>
      <c r="AA1965" s="14">
        <f>SUM(O1965:Z1965)</f>
        <v/>
      </c>
      <c r="AB1965" s="14" t="n"/>
    </row>
    <row r="1966">
      <c r="A1966" s="14" t="n"/>
      <c r="B1966" s="14" t="n"/>
      <c r="C1966" s="14" t="n"/>
      <c r="D1966" s="14" t="n"/>
      <c r="E1966" t="inlineStr">
        <is>
          <t>Inserir docente</t>
        </is>
      </c>
      <c r="F1966" s="14" t="n"/>
      <c r="G1966" s="15" t="inlineStr">
        <is>
          <t>Projecto de Gestão Florestal</t>
        </is>
      </c>
      <c r="H1966" s="14" t="n"/>
      <c r="I1966" s="14" t="n"/>
      <c r="J1966" s="14" t="n"/>
      <c r="K1966" s="14" t="n"/>
      <c r="L1966" s="14" t="n"/>
      <c r="M1966" s="14" t="n"/>
      <c r="N1966" s="14" t="n"/>
      <c r="AA1966" s="14">
        <f>SUM(O1966:Z1966)</f>
        <v/>
      </c>
      <c r="AB1966" s="14" t="n"/>
    </row>
    <row r="1967">
      <c r="A1967" s="14" t="n"/>
      <c r="B1967" s="14" t="n"/>
      <c r="C1967" s="14" t="n"/>
      <c r="D1967" s="14" t="n"/>
      <c r="E1967" t="inlineStr">
        <is>
          <t>Inserir docente</t>
        </is>
      </c>
      <c r="F1967" s="14" t="n"/>
      <c r="G1967" s="15" t="inlineStr">
        <is>
          <t>Projecto de Gestão Florestal</t>
        </is>
      </c>
      <c r="H1967" s="14" t="n"/>
      <c r="I1967" s="14" t="n"/>
      <c r="J1967" s="14" t="n"/>
      <c r="K1967" s="14" t="n"/>
      <c r="L1967" s="14" t="n"/>
      <c r="M1967" s="14" t="n"/>
      <c r="N1967" s="14" t="n"/>
      <c r="AA1967" s="14">
        <f>SUM(O1967:Z1967)</f>
        <v/>
      </c>
      <c r="AB1967" s="14" t="n"/>
    </row>
    <row r="1968">
      <c r="A1968" s="14" t="n"/>
      <c r="B1968" s="14" t="n"/>
      <c r="C1968" s="14" t="n"/>
      <c r="D1968" s="14" t="n"/>
      <c r="E1968" t="inlineStr">
        <is>
          <t>Inserir docente</t>
        </is>
      </c>
      <c r="F1968" s="14" t="n"/>
      <c r="G1968" s="15" t="inlineStr">
        <is>
          <t>Projecto de Gestão Florestal</t>
        </is>
      </c>
      <c r="H1968" s="14" t="n"/>
      <c r="I1968" s="14" t="n"/>
      <c r="J1968" s="14" t="n"/>
      <c r="K1968" s="14" t="n"/>
      <c r="L1968" s="14" t="n"/>
      <c r="M1968" s="14" t="n"/>
      <c r="N1968" s="14" t="n"/>
      <c r="AA1968" s="14">
        <f>SUM(O1968:Z1968)</f>
        <v/>
      </c>
      <c r="AB1968" s="14" t="n"/>
    </row>
    <row r="1969">
      <c r="A1969" s="14" t="n"/>
      <c r="B1969" s="14" t="n"/>
      <c r="C1969" s="14" t="n"/>
      <c r="D1969" s="14" t="n"/>
      <c r="E1969" t="inlineStr">
        <is>
          <t>Inserir docente</t>
        </is>
      </c>
      <c r="F1969" s="14" t="n"/>
      <c r="G1969" s="15" t="inlineStr">
        <is>
          <t>Projecto de Gestão Florestal</t>
        </is>
      </c>
      <c r="H1969" s="14" t="n"/>
      <c r="I1969" s="14" t="n"/>
      <c r="J1969" s="14" t="n"/>
      <c r="K1969" s="14" t="n"/>
      <c r="L1969" s="14" t="n"/>
      <c r="M1969" s="14" t="n"/>
      <c r="N1969" s="14" t="n"/>
      <c r="AA1969" s="14">
        <f>SUM(O1969:Z1969)</f>
        <v/>
      </c>
      <c r="AB1969" s="14" t="n"/>
    </row>
    <row r="1970">
      <c r="A1970" s="14" t="n"/>
      <c r="B1970" s="14" t="n"/>
      <c r="C1970" s="14" t="n"/>
      <c r="D1970" s="14" t="n"/>
      <c r="E1970" t="inlineStr">
        <is>
          <t>Inserir docente</t>
        </is>
      </c>
      <c r="F1970" s="14" t="n"/>
      <c r="G1970" s="15" t="inlineStr">
        <is>
          <t>Projecto de Gestão Florestal</t>
        </is>
      </c>
      <c r="H1970" s="14" t="n"/>
      <c r="I1970" s="14" t="n"/>
      <c r="J1970" s="14" t="n"/>
      <c r="K1970" s="14" t="n"/>
      <c r="L1970" s="14" t="n"/>
      <c r="M1970" s="14" t="n"/>
      <c r="N1970" s="14" t="n"/>
      <c r="AA1970" s="14">
        <f>SUM(O1970:Z1970)</f>
        <v/>
      </c>
      <c r="AB1970" s="14" t="n"/>
    </row>
    <row r="1971">
      <c r="A1971" s="14" t="n"/>
      <c r="B1971" s="14" t="n"/>
      <c r="C1971" s="14" t="n"/>
      <c r="D1971" s="14" t="n"/>
      <c r="E1971" t="inlineStr">
        <is>
          <t>Inserir docente</t>
        </is>
      </c>
      <c r="F1971" s="14" t="n"/>
      <c r="G1971" s="15" t="inlineStr">
        <is>
          <t>Projecto de Gestão Florestal</t>
        </is>
      </c>
      <c r="H1971" s="14" t="n"/>
      <c r="I1971" s="14" t="n"/>
      <c r="J1971" s="14" t="n"/>
      <c r="K1971" s="14" t="n"/>
      <c r="L1971" s="14" t="n"/>
      <c r="M1971" s="14" t="n"/>
      <c r="N1971" s="14" t="n"/>
      <c r="AA1971" s="14">
        <f>SUM(O1971:Z1971)</f>
        <v/>
      </c>
      <c r="AB1971" s="14" t="n"/>
    </row>
    <row r="1972">
      <c r="A1972" s="14" t="n"/>
      <c r="B1972" s="14" t="n"/>
      <c r="C1972" s="14" t="n"/>
      <c r="D1972" s="14" t="n"/>
      <c r="E1972" t="inlineStr">
        <is>
          <t>Inserir docente</t>
        </is>
      </c>
      <c r="F1972" s="14" t="n"/>
      <c r="G1972" s="15" t="inlineStr">
        <is>
          <t>Projecto de Gestão Florestal</t>
        </is>
      </c>
      <c r="H1972" s="14" t="n"/>
      <c r="I1972" s="14" t="n"/>
      <c r="J1972" s="14" t="n"/>
      <c r="K1972" s="14" t="n"/>
      <c r="L1972" s="14" t="n"/>
      <c r="M1972" s="14" t="n"/>
      <c r="N1972" s="14" t="n"/>
      <c r="AA1972" s="14">
        <f>SUM(O1972:Z1972)</f>
        <v/>
      </c>
      <c r="AB1972" s="14" t="n"/>
    </row>
    <row r="1973"/>
    <row r="1974">
      <c r="A1974" s="14" t="inlineStr">
        <is>
          <t>Ciências da Engenharia e Tecnologias</t>
        </is>
      </c>
      <c r="B1974" s="14" t="inlineStr">
        <is>
          <t>2.11 Outras Ciências de Engenharia e Tecnologias</t>
        </is>
      </c>
      <c r="C1974" s="14" t="inlineStr">
        <is>
          <t>EALIM</t>
        </is>
      </c>
      <c r="D1974" s="14" t="inlineStr">
        <is>
          <t>DCEB</t>
        </is>
      </c>
      <c r="E1974" s="14" t="inlineStr">
        <is>
          <t>Isabel Maria Nunes de Sousa</t>
        </is>
      </c>
      <c r="F1974" s="14" t="inlineStr">
        <is>
          <t>sim</t>
        </is>
      </c>
      <c r="G1974" s="14" t="inlineStr">
        <is>
          <t>Projecto de Indústria Alimentar</t>
        </is>
      </c>
      <c r="H1974" s="14" t="inlineStr">
        <is>
          <t>1º ciclo</t>
        </is>
      </c>
      <c r="I1974" s="14" t="inlineStr">
        <is>
          <t>2572</t>
        </is>
      </c>
      <c r="J1974" s="14" t="inlineStr">
        <is>
          <t>3º</t>
        </is>
      </c>
      <c r="K1974" s="14" t="inlineStr">
        <is>
          <t>2º</t>
        </is>
      </c>
      <c r="L1974" s="14" t="n">
        <v>6</v>
      </c>
      <c r="M1974" s="14" t="n">
        <v>14</v>
      </c>
      <c r="N1974" s="14" t="n">
        <v>56</v>
      </c>
      <c r="O1974" s="14" t="n"/>
      <c r="P1974" s="14" t="n"/>
      <c r="Q1974" s="14" t="n"/>
      <c r="R1974" s="14" t="n"/>
      <c r="S1974" s="14" t="n"/>
      <c r="T1974" s="14" t="n"/>
      <c r="U1974" s="14" t="n"/>
      <c r="V1974" s="14" t="n"/>
      <c r="W1974" s="14" t="n"/>
      <c r="X1974" s="14" t="n"/>
      <c r="Y1974" s="14" t="n"/>
      <c r="Z1974" s="14" t="n"/>
      <c r="AA1974" s="14" t="inlineStr"/>
      <c r="AB1974" s="14">
        <f>VLOOKUP(int(I1974),'DSD (informação UCs)'!AY:AZ, 2, FALSE)-SUM(O1975:Z1989)</f>
        <v/>
      </c>
    </row>
    <row r="1975">
      <c r="A1975" s="14" t="n"/>
      <c r="B1975" s="14" t="n"/>
      <c r="C1975" s="14" t="n"/>
      <c r="D1975" s="14" t="n"/>
      <c r="E1975" t="inlineStr">
        <is>
          <t>Inserir docente</t>
        </is>
      </c>
      <c r="F1975" s="14" t="n"/>
      <c r="G1975" s="15" t="inlineStr">
        <is>
          <t>Projecto de Indústria Alimentar</t>
        </is>
      </c>
      <c r="H1975" s="14" t="n"/>
      <c r="I1975" s="14" t="n"/>
      <c r="J1975" s="14" t="n"/>
      <c r="K1975" s="14" t="n"/>
      <c r="L1975" s="14" t="n"/>
      <c r="M1975" s="14" t="n"/>
      <c r="N1975" s="14" t="n"/>
      <c r="AA1975" s="14">
        <f>SUM(O1975:Z1975)</f>
        <v/>
      </c>
      <c r="AB1975" s="14" t="n"/>
    </row>
    <row r="1976">
      <c r="A1976" s="14" t="n"/>
      <c r="B1976" s="14" t="n"/>
      <c r="C1976" s="14" t="n"/>
      <c r="D1976" s="14" t="n"/>
      <c r="E1976" t="inlineStr">
        <is>
          <t>Inserir docente</t>
        </is>
      </c>
      <c r="F1976" s="14" t="n"/>
      <c r="G1976" s="15" t="inlineStr">
        <is>
          <t>Projecto de Indústria Alimentar</t>
        </is>
      </c>
      <c r="H1976" s="14" t="n"/>
      <c r="I1976" s="14" t="n"/>
      <c r="J1976" s="14" t="n"/>
      <c r="K1976" s="14" t="n"/>
      <c r="L1976" s="14" t="n"/>
      <c r="M1976" s="14" t="n"/>
      <c r="N1976" s="14" t="n"/>
      <c r="AA1976" s="14">
        <f>SUM(O1976:Z1976)</f>
        <v/>
      </c>
      <c r="AB1976" s="14" t="n"/>
    </row>
    <row r="1977">
      <c r="A1977" s="14" t="n"/>
      <c r="B1977" s="14" t="n"/>
      <c r="C1977" s="14" t="n"/>
      <c r="D1977" s="14" t="n"/>
      <c r="E1977" t="inlineStr">
        <is>
          <t>Inserir docente</t>
        </is>
      </c>
      <c r="F1977" s="14" t="n"/>
      <c r="G1977" s="15" t="inlineStr">
        <is>
          <t>Projecto de Indústria Alimentar</t>
        </is>
      </c>
      <c r="H1977" s="14" t="n"/>
      <c r="I1977" s="14" t="n"/>
      <c r="J1977" s="14" t="n"/>
      <c r="K1977" s="14" t="n"/>
      <c r="L1977" s="14" t="n"/>
      <c r="M1977" s="14" t="n"/>
      <c r="N1977" s="14" t="n"/>
      <c r="AA1977" s="14">
        <f>SUM(O1977:Z1977)</f>
        <v/>
      </c>
      <c r="AB1977" s="14" t="n"/>
    </row>
    <row r="1978">
      <c r="A1978" s="14" t="n"/>
      <c r="B1978" s="14" t="n"/>
      <c r="C1978" s="14" t="n"/>
      <c r="D1978" s="14" t="n"/>
      <c r="E1978" t="inlineStr">
        <is>
          <t>Inserir docente</t>
        </is>
      </c>
      <c r="F1978" s="14" t="n"/>
      <c r="G1978" s="15" t="inlineStr">
        <is>
          <t>Projecto de Indústria Alimentar</t>
        </is>
      </c>
      <c r="H1978" s="14" t="n"/>
      <c r="I1978" s="14" t="n"/>
      <c r="J1978" s="14" t="n"/>
      <c r="K1978" s="14" t="n"/>
      <c r="L1978" s="14" t="n"/>
      <c r="M1978" s="14" t="n"/>
      <c r="N1978" s="14" t="n"/>
      <c r="AA1978" s="14">
        <f>SUM(O1978:Z1978)</f>
        <v/>
      </c>
      <c r="AB1978" s="14" t="n"/>
    </row>
    <row r="1979">
      <c r="A1979" s="14" t="n"/>
      <c r="B1979" s="14" t="n"/>
      <c r="C1979" s="14" t="n"/>
      <c r="D1979" s="14" t="n"/>
      <c r="E1979" t="inlineStr">
        <is>
          <t>Inserir docente</t>
        </is>
      </c>
      <c r="F1979" s="14" t="n"/>
      <c r="G1979" s="15" t="inlineStr">
        <is>
          <t>Projecto de Indústria Alimentar</t>
        </is>
      </c>
      <c r="H1979" s="14" t="n"/>
      <c r="I1979" s="14" t="n"/>
      <c r="J1979" s="14" t="n"/>
      <c r="K1979" s="14" t="n"/>
      <c r="L1979" s="14" t="n"/>
      <c r="M1979" s="14" t="n"/>
      <c r="N1979" s="14" t="n"/>
      <c r="AA1979" s="14">
        <f>SUM(O1979:Z1979)</f>
        <v/>
      </c>
      <c r="AB1979" s="14" t="n"/>
    </row>
    <row r="1980">
      <c r="A1980" s="14" t="n"/>
      <c r="B1980" s="14" t="n"/>
      <c r="C1980" s="14" t="n"/>
      <c r="D1980" s="14" t="n"/>
      <c r="E1980" t="inlineStr">
        <is>
          <t>Inserir docente</t>
        </is>
      </c>
      <c r="F1980" s="14" t="n"/>
      <c r="G1980" s="15" t="inlineStr">
        <is>
          <t>Projecto de Indústria Alimentar</t>
        </is>
      </c>
      <c r="H1980" s="14" t="n"/>
      <c r="I1980" s="14" t="n"/>
      <c r="J1980" s="14" t="n"/>
      <c r="K1980" s="14" t="n"/>
      <c r="L1980" s="14" t="n"/>
      <c r="M1980" s="14" t="n"/>
      <c r="N1980" s="14" t="n"/>
      <c r="AA1980" s="14">
        <f>SUM(O1980:Z1980)</f>
        <v/>
      </c>
      <c r="AB1980" s="14" t="n"/>
    </row>
    <row r="1981">
      <c r="A1981" s="14" t="n"/>
      <c r="B1981" s="14" t="n"/>
      <c r="C1981" s="14" t="n"/>
      <c r="D1981" s="14" t="n"/>
      <c r="E1981" t="inlineStr">
        <is>
          <t>Inserir docente</t>
        </is>
      </c>
      <c r="F1981" s="14" t="n"/>
      <c r="G1981" s="15" t="inlineStr">
        <is>
          <t>Projecto de Indústria Alimentar</t>
        </is>
      </c>
      <c r="H1981" s="14" t="n"/>
      <c r="I1981" s="14" t="n"/>
      <c r="J1981" s="14" t="n"/>
      <c r="K1981" s="14" t="n"/>
      <c r="L1981" s="14" t="n"/>
      <c r="M1981" s="14" t="n"/>
      <c r="N1981" s="14" t="n"/>
      <c r="AA1981" s="14">
        <f>SUM(O1981:Z1981)</f>
        <v/>
      </c>
      <c r="AB1981" s="14" t="n"/>
    </row>
    <row r="1982">
      <c r="A1982" s="14" t="n"/>
      <c r="B1982" s="14" t="n"/>
      <c r="C1982" s="14" t="n"/>
      <c r="D1982" s="14" t="n"/>
      <c r="E1982" t="inlineStr">
        <is>
          <t>Inserir docente</t>
        </is>
      </c>
      <c r="F1982" s="14" t="n"/>
      <c r="G1982" s="15" t="inlineStr">
        <is>
          <t>Projecto de Indústria Alimentar</t>
        </is>
      </c>
      <c r="H1982" s="14" t="n"/>
      <c r="I1982" s="14" t="n"/>
      <c r="J1982" s="14" t="n"/>
      <c r="K1982" s="14" t="n"/>
      <c r="L1982" s="14" t="n"/>
      <c r="M1982" s="14" t="n"/>
      <c r="N1982" s="14" t="n"/>
      <c r="AA1982" s="14">
        <f>SUM(O1982:Z1982)</f>
        <v/>
      </c>
      <c r="AB1982" s="14" t="n"/>
    </row>
    <row r="1983">
      <c r="A1983" s="14" t="n"/>
      <c r="B1983" s="14" t="n"/>
      <c r="C1983" s="14" t="n"/>
      <c r="D1983" s="14" t="n"/>
      <c r="E1983" t="inlineStr">
        <is>
          <t>Inserir docente</t>
        </is>
      </c>
      <c r="F1983" s="14" t="n"/>
      <c r="G1983" s="15" t="inlineStr">
        <is>
          <t>Projecto de Indústria Alimentar</t>
        </is>
      </c>
      <c r="H1983" s="14" t="n"/>
      <c r="I1983" s="14" t="n"/>
      <c r="J1983" s="14" t="n"/>
      <c r="K1983" s="14" t="n"/>
      <c r="L1983" s="14" t="n"/>
      <c r="M1983" s="14" t="n"/>
      <c r="N1983" s="14" t="n"/>
      <c r="AA1983" s="14">
        <f>SUM(O1983:Z1983)</f>
        <v/>
      </c>
      <c r="AB1983" s="14" t="n"/>
    </row>
    <row r="1984">
      <c r="A1984" s="14" t="n"/>
      <c r="B1984" s="14" t="n"/>
      <c r="C1984" s="14" t="n"/>
      <c r="D1984" s="14" t="n"/>
      <c r="E1984" t="inlineStr">
        <is>
          <t>Inserir docente</t>
        </is>
      </c>
      <c r="F1984" s="14" t="n"/>
      <c r="G1984" s="15" t="inlineStr">
        <is>
          <t>Projecto de Indústria Alimentar</t>
        </is>
      </c>
      <c r="H1984" s="14" t="n"/>
      <c r="I1984" s="14" t="n"/>
      <c r="J1984" s="14" t="n"/>
      <c r="K1984" s="14" t="n"/>
      <c r="L1984" s="14" t="n"/>
      <c r="M1984" s="14" t="n"/>
      <c r="N1984" s="14" t="n"/>
      <c r="AA1984" s="14">
        <f>SUM(O1984:Z1984)</f>
        <v/>
      </c>
      <c r="AB1984" s="14" t="n"/>
    </row>
    <row r="1985">
      <c r="A1985" s="14" t="n"/>
      <c r="B1985" s="14" t="n"/>
      <c r="C1985" s="14" t="n"/>
      <c r="D1985" s="14" t="n"/>
      <c r="E1985" t="inlineStr">
        <is>
          <t>Inserir docente</t>
        </is>
      </c>
      <c r="F1985" s="14" t="n"/>
      <c r="G1985" s="15" t="inlineStr">
        <is>
          <t>Projecto de Indústria Alimentar</t>
        </is>
      </c>
      <c r="H1985" s="14" t="n"/>
      <c r="I1985" s="14" t="n"/>
      <c r="J1985" s="14" t="n"/>
      <c r="K1985" s="14" t="n"/>
      <c r="L1985" s="14" t="n"/>
      <c r="M1985" s="14" t="n"/>
      <c r="N1985" s="14" t="n"/>
      <c r="AA1985" s="14">
        <f>SUM(O1985:Z1985)</f>
        <v/>
      </c>
      <c r="AB1985" s="14" t="n"/>
    </row>
    <row r="1986">
      <c r="A1986" s="14" t="n"/>
      <c r="B1986" s="14" t="n"/>
      <c r="C1986" s="14" t="n"/>
      <c r="D1986" s="14" t="n"/>
      <c r="E1986" t="inlineStr">
        <is>
          <t>Inserir docente</t>
        </is>
      </c>
      <c r="F1986" s="14" t="n"/>
      <c r="G1986" s="15" t="inlineStr">
        <is>
          <t>Projecto de Indústria Alimentar</t>
        </is>
      </c>
      <c r="H1986" s="14" t="n"/>
      <c r="I1986" s="14" t="n"/>
      <c r="J1986" s="14" t="n"/>
      <c r="K1986" s="14" t="n"/>
      <c r="L1986" s="14" t="n"/>
      <c r="M1986" s="14" t="n"/>
      <c r="N1986" s="14" t="n"/>
      <c r="AA1986" s="14">
        <f>SUM(O1986:Z1986)</f>
        <v/>
      </c>
      <c r="AB1986" s="14" t="n"/>
    </row>
    <row r="1987">
      <c r="A1987" s="14" t="n"/>
      <c r="B1987" s="14" t="n"/>
      <c r="C1987" s="14" t="n"/>
      <c r="D1987" s="14" t="n"/>
      <c r="E1987" t="inlineStr">
        <is>
          <t>Inserir docente</t>
        </is>
      </c>
      <c r="F1987" s="14" t="n"/>
      <c r="G1987" s="15" t="inlineStr">
        <is>
          <t>Projecto de Indústria Alimentar</t>
        </is>
      </c>
      <c r="H1987" s="14" t="n"/>
      <c r="I1987" s="14" t="n"/>
      <c r="J1987" s="14" t="n"/>
      <c r="K1987" s="14" t="n"/>
      <c r="L1987" s="14" t="n"/>
      <c r="M1987" s="14" t="n"/>
      <c r="N1987" s="14" t="n"/>
      <c r="AA1987" s="14">
        <f>SUM(O1987:Z1987)</f>
        <v/>
      </c>
      <c r="AB1987" s="14" t="n"/>
    </row>
    <row r="1988">
      <c r="A1988" s="14" t="n"/>
      <c r="B1988" s="14" t="n"/>
      <c r="C1988" s="14" t="n"/>
      <c r="D1988" s="14" t="n"/>
      <c r="E1988" t="inlineStr">
        <is>
          <t>Inserir docente</t>
        </is>
      </c>
      <c r="F1988" s="14" t="n"/>
      <c r="G1988" s="15" t="inlineStr">
        <is>
          <t>Projecto de Indústria Alimentar</t>
        </is>
      </c>
      <c r="H1988" s="14" t="n"/>
      <c r="I1988" s="14" t="n"/>
      <c r="J1988" s="14" t="n"/>
      <c r="K1988" s="14" t="n"/>
      <c r="L1988" s="14" t="n"/>
      <c r="M1988" s="14" t="n"/>
      <c r="N1988" s="14" t="n"/>
      <c r="AA1988" s="14">
        <f>SUM(O1988:Z1988)</f>
        <v/>
      </c>
      <c r="AB1988" s="14" t="n"/>
    </row>
    <row r="1989">
      <c r="A1989" s="14" t="n"/>
      <c r="B1989" s="14" t="n"/>
      <c r="C1989" s="14" t="n"/>
      <c r="D1989" s="14" t="n"/>
      <c r="E1989" t="inlineStr">
        <is>
          <t>Inserir docente</t>
        </is>
      </c>
      <c r="F1989" s="14" t="n"/>
      <c r="G1989" s="15" t="inlineStr">
        <is>
          <t>Projecto de Indústria Alimentar</t>
        </is>
      </c>
      <c r="H1989" s="14" t="n"/>
      <c r="I1989" s="14" t="n"/>
      <c r="J1989" s="14" t="n"/>
      <c r="K1989" s="14" t="n"/>
      <c r="L1989" s="14" t="n"/>
      <c r="M1989" s="14" t="n"/>
      <c r="N1989" s="14" t="n"/>
      <c r="AA1989" s="14">
        <f>SUM(O1989:Z1989)</f>
        <v/>
      </c>
      <c r="AB1989" s="14" t="n"/>
    </row>
    <row r="1990"/>
    <row r="1991">
      <c r="A1991" s="14" t="inlineStr">
        <is>
          <t>Ciências da Engenharia e Tecnologias</t>
        </is>
      </c>
      <c r="B1991" s="14" t="inlineStr">
        <is>
          <t>2.7 Engenharia do Ambiente</t>
        </is>
      </c>
      <c r="C1991" s="14" t="inlineStr">
        <is>
          <t>EAMB</t>
        </is>
      </c>
      <c r="D1991" s="14" t="inlineStr">
        <is>
          <t>DCEB</t>
        </is>
      </c>
      <c r="E1991" s="14" t="inlineStr">
        <is>
          <t>Ana Cristina Ferreira da Cunha Queda</t>
        </is>
      </c>
      <c r="F1991" s="14" t="inlineStr">
        <is>
          <t>sim</t>
        </is>
      </c>
      <c r="G1991" s="14" t="inlineStr">
        <is>
          <t>Projecto Integrador em Engenharia do Ambiente</t>
        </is>
      </c>
      <c r="H1991" s="14" t="inlineStr">
        <is>
          <t>1º ciclo</t>
        </is>
      </c>
      <c r="I1991" s="14" t="inlineStr">
        <is>
          <t>2573</t>
        </is>
      </c>
      <c r="J1991" s="14" t="inlineStr">
        <is>
          <t>3º</t>
        </is>
      </c>
      <c r="K1991" s="14" t="inlineStr">
        <is>
          <t>2º</t>
        </is>
      </c>
      <c r="L1991" s="14" t="n">
        <v>6</v>
      </c>
      <c r="M1991" s="14" t="n">
        <v>14</v>
      </c>
      <c r="N1991" s="14" t="n">
        <v>56</v>
      </c>
      <c r="O1991" s="14" t="n"/>
      <c r="P1991" s="14" t="n"/>
      <c r="Q1991" s="14" t="n"/>
      <c r="R1991" s="14" t="n"/>
      <c r="S1991" s="14" t="n"/>
      <c r="T1991" s="14" t="n"/>
      <c r="U1991" s="14" t="n"/>
      <c r="V1991" s="14" t="n"/>
      <c r="W1991" s="14" t="n"/>
      <c r="X1991" s="14" t="n"/>
      <c r="Y1991" s="14" t="n"/>
      <c r="Z1991" s="14" t="n"/>
      <c r="AA1991" s="14" t="inlineStr"/>
      <c r="AB1991" s="14">
        <f>VLOOKUP(int(I1991),'DSD (informação UCs)'!AY:AZ, 2, FALSE)-SUM(O1992:Z2006)</f>
        <v/>
      </c>
    </row>
    <row r="1992">
      <c r="A1992" s="14" t="n"/>
      <c r="B1992" s="14" t="n"/>
      <c r="C1992" s="14" t="n"/>
      <c r="D1992" s="14" t="n"/>
      <c r="E1992" t="inlineStr">
        <is>
          <t>Inserir docente</t>
        </is>
      </c>
      <c r="F1992" s="14" t="n"/>
      <c r="G1992" s="15" t="inlineStr">
        <is>
          <t>Projecto Integrador em Engenharia do Ambiente</t>
        </is>
      </c>
      <c r="H1992" s="14" t="n"/>
      <c r="I1992" s="14" t="n"/>
      <c r="J1992" s="14" t="n"/>
      <c r="K1992" s="14" t="n"/>
      <c r="L1992" s="14" t="n"/>
      <c r="M1992" s="14" t="n"/>
      <c r="N1992" s="14" t="n"/>
      <c r="AA1992" s="14">
        <f>SUM(O1992:Z1992)</f>
        <v/>
      </c>
      <c r="AB1992" s="14" t="n"/>
    </row>
    <row r="1993">
      <c r="A1993" s="14" t="n"/>
      <c r="B1993" s="14" t="n"/>
      <c r="C1993" s="14" t="n"/>
      <c r="D1993" s="14" t="n"/>
      <c r="E1993" t="inlineStr">
        <is>
          <t>Inserir docente</t>
        </is>
      </c>
      <c r="F1993" s="14" t="n"/>
      <c r="G1993" s="15" t="inlineStr">
        <is>
          <t>Projecto Integrador em Engenharia do Ambiente</t>
        </is>
      </c>
      <c r="H1993" s="14" t="n"/>
      <c r="I1993" s="14" t="n"/>
      <c r="J1993" s="14" t="n"/>
      <c r="K1993" s="14" t="n"/>
      <c r="L1993" s="14" t="n"/>
      <c r="M1993" s="14" t="n"/>
      <c r="N1993" s="14" t="n"/>
      <c r="AA1993" s="14">
        <f>SUM(O1993:Z1993)</f>
        <v/>
      </c>
      <c r="AB1993" s="14" t="n"/>
    </row>
    <row r="1994">
      <c r="A1994" s="14" t="n"/>
      <c r="B1994" s="14" t="n"/>
      <c r="C1994" s="14" t="n"/>
      <c r="D1994" s="14" t="n"/>
      <c r="E1994" t="inlineStr">
        <is>
          <t>Inserir docente</t>
        </is>
      </c>
      <c r="F1994" s="14" t="n"/>
      <c r="G1994" s="15" t="inlineStr">
        <is>
          <t>Projecto Integrador em Engenharia do Ambiente</t>
        </is>
      </c>
      <c r="H1994" s="14" t="n"/>
      <c r="I1994" s="14" t="n"/>
      <c r="J1994" s="14" t="n"/>
      <c r="K1994" s="14" t="n"/>
      <c r="L1994" s="14" t="n"/>
      <c r="M1994" s="14" t="n"/>
      <c r="N1994" s="14" t="n"/>
      <c r="AA1994" s="14">
        <f>SUM(O1994:Z1994)</f>
        <v/>
      </c>
      <c r="AB1994" s="14" t="n"/>
    </row>
    <row r="1995">
      <c r="A1995" s="14" t="n"/>
      <c r="B1995" s="14" t="n"/>
      <c r="C1995" s="14" t="n"/>
      <c r="D1995" s="14" t="n"/>
      <c r="E1995" t="inlineStr">
        <is>
          <t>Inserir docente</t>
        </is>
      </c>
      <c r="F1995" s="14" t="n"/>
      <c r="G1995" s="15" t="inlineStr">
        <is>
          <t>Projecto Integrador em Engenharia do Ambiente</t>
        </is>
      </c>
      <c r="H1995" s="14" t="n"/>
      <c r="I1995" s="14" t="n"/>
      <c r="J1995" s="14" t="n"/>
      <c r="K1995" s="14" t="n"/>
      <c r="L1995" s="14" t="n"/>
      <c r="M1995" s="14" t="n"/>
      <c r="N1995" s="14" t="n"/>
      <c r="AA1995" s="14">
        <f>SUM(O1995:Z1995)</f>
        <v/>
      </c>
      <c r="AB1995" s="14" t="n"/>
    </row>
    <row r="1996">
      <c r="A1996" s="14" t="n"/>
      <c r="B1996" s="14" t="n"/>
      <c r="C1996" s="14" t="n"/>
      <c r="D1996" s="14" t="n"/>
      <c r="E1996" t="inlineStr">
        <is>
          <t>Inserir docente</t>
        </is>
      </c>
      <c r="F1996" s="14" t="n"/>
      <c r="G1996" s="15" t="inlineStr">
        <is>
          <t>Projecto Integrador em Engenharia do Ambiente</t>
        </is>
      </c>
      <c r="H1996" s="14" t="n"/>
      <c r="I1996" s="14" t="n"/>
      <c r="J1996" s="14" t="n"/>
      <c r="K1996" s="14" t="n"/>
      <c r="L1996" s="14" t="n"/>
      <c r="M1996" s="14" t="n"/>
      <c r="N1996" s="14" t="n"/>
      <c r="AA1996" s="14">
        <f>SUM(O1996:Z1996)</f>
        <v/>
      </c>
      <c r="AB1996" s="14" t="n"/>
    </row>
    <row r="1997">
      <c r="A1997" s="14" t="n"/>
      <c r="B1997" s="14" t="n"/>
      <c r="C1997" s="14" t="n"/>
      <c r="D1997" s="14" t="n"/>
      <c r="E1997" t="inlineStr">
        <is>
          <t>Inserir docente</t>
        </is>
      </c>
      <c r="F1997" s="14" t="n"/>
      <c r="G1997" s="15" t="inlineStr">
        <is>
          <t>Projecto Integrador em Engenharia do Ambiente</t>
        </is>
      </c>
      <c r="H1997" s="14" t="n"/>
      <c r="I1997" s="14" t="n"/>
      <c r="J1997" s="14" t="n"/>
      <c r="K1997" s="14" t="n"/>
      <c r="L1997" s="14" t="n"/>
      <c r="M1997" s="14" t="n"/>
      <c r="N1997" s="14" t="n"/>
      <c r="AA1997" s="14">
        <f>SUM(O1997:Z1997)</f>
        <v/>
      </c>
      <c r="AB1997" s="14" t="n"/>
    </row>
    <row r="1998">
      <c r="A1998" s="14" t="n"/>
      <c r="B1998" s="14" t="n"/>
      <c r="C1998" s="14" t="n"/>
      <c r="D1998" s="14" t="n"/>
      <c r="E1998" t="inlineStr">
        <is>
          <t>Inserir docente</t>
        </is>
      </c>
      <c r="F1998" s="14" t="n"/>
      <c r="G1998" s="15" t="inlineStr">
        <is>
          <t>Projecto Integrador em Engenharia do Ambiente</t>
        </is>
      </c>
      <c r="H1998" s="14" t="n"/>
      <c r="I1998" s="14" t="n"/>
      <c r="J1998" s="14" t="n"/>
      <c r="K1998" s="14" t="n"/>
      <c r="L1998" s="14" t="n"/>
      <c r="M1998" s="14" t="n"/>
      <c r="N1998" s="14" t="n"/>
      <c r="AA1998" s="14">
        <f>SUM(O1998:Z1998)</f>
        <v/>
      </c>
      <c r="AB1998" s="14" t="n"/>
    </row>
    <row r="1999">
      <c r="A1999" s="14" t="n"/>
      <c r="B1999" s="14" t="n"/>
      <c r="C1999" s="14" t="n"/>
      <c r="D1999" s="14" t="n"/>
      <c r="E1999" t="inlineStr">
        <is>
          <t>Inserir docente</t>
        </is>
      </c>
      <c r="F1999" s="14" t="n"/>
      <c r="G1999" s="15" t="inlineStr">
        <is>
          <t>Projecto Integrador em Engenharia do Ambiente</t>
        </is>
      </c>
      <c r="H1999" s="14" t="n"/>
      <c r="I1999" s="14" t="n"/>
      <c r="J1999" s="14" t="n"/>
      <c r="K1999" s="14" t="n"/>
      <c r="L1999" s="14" t="n"/>
      <c r="M1999" s="14" t="n"/>
      <c r="N1999" s="14" t="n"/>
      <c r="AA1999" s="14">
        <f>SUM(O1999:Z1999)</f>
        <v/>
      </c>
      <c r="AB1999" s="14" t="n"/>
    </row>
    <row r="2000">
      <c r="A2000" s="14" t="n"/>
      <c r="B2000" s="14" t="n"/>
      <c r="C2000" s="14" t="n"/>
      <c r="D2000" s="14" t="n"/>
      <c r="E2000" t="inlineStr">
        <is>
          <t>Inserir docente</t>
        </is>
      </c>
      <c r="F2000" s="14" t="n"/>
      <c r="G2000" s="15" t="inlineStr">
        <is>
          <t>Projecto Integrador em Engenharia do Ambiente</t>
        </is>
      </c>
      <c r="H2000" s="14" t="n"/>
      <c r="I2000" s="14" t="n"/>
      <c r="J2000" s="14" t="n"/>
      <c r="K2000" s="14" t="n"/>
      <c r="L2000" s="14" t="n"/>
      <c r="M2000" s="14" t="n"/>
      <c r="N2000" s="14" t="n"/>
      <c r="AA2000" s="14">
        <f>SUM(O2000:Z2000)</f>
        <v/>
      </c>
      <c r="AB2000" s="14" t="n"/>
    </row>
    <row r="2001">
      <c r="A2001" s="14" t="n"/>
      <c r="B2001" s="14" t="n"/>
      <c r="C2001" s="14" t="n"/>
      <c r="D2001" s="14" t="n"/>
      <c r="E2001" t="inlineStr">
        <is>
          <t>Inserir docente</t>
        </is>
      </c>
      <c r="F2001" s="14" t="n"/>
      <c r="G2001" s="15" t="inlineStr">
        <is>
          <t>Projecto Integrador em Engenharia do Ambiente</t>
        </is>
      </c>
      <c r="H2001" s="14" t="n"/>
      <c r="I2001" s="14" t="n"/>
      <c r="J2001" s="14" t="n"/>
      <c r="K2001" s="14" t="n"/>
      <c r="L2001" s="14" t="n"/>
      <c r="M2001" s="14" t="n"/>
      <c r="N2001" s="14" t="n"/>
      <c r="AA2001" s="14">
        <f>SUM(O2001:Z2001)</f>
        <v/>
      </c>
      <c r="AB2001" s="14" t="n"/>
    </row>
    <row r="2002">
      <c r="A2002" s="14" t="n"/>
      <c r="B2002" s="14" t="n"/>
      <c r="C2002" s="14" t="n"/>
      <c r="D2002" s="14" t="n"/>
      <c r="E2002" t="inlineStr">
        <is>
          <t>Inserir docente</t>
        </is>
      </c>
      <c r="F2002" s="14" t="n"/>
      <c r="G2002" s="15" t="inlineStr">
        <is>
          <t>Projecto Integrador em Engenharia do Ambiente</t>
        </is>
      </c>
      <c r="H2002" s="14" t="n"/>
      <c r="I2002" s="14" t="n"/>
      <c r="J2002" s="14" t="n"/>
      <c r="K2002" s="14" t="n"/>
      <c r="L2002" s="14" t="n"/>
      <c r="M2002" s="14" t="n"/>
      <c r="N2002" s="14" t="n"/>
      <c r="AA2002" s="14">
        <f>SUM(O2002:Z2002)</f>
        <v/>
      </c>
      <c r="AB2002" s="14" t="n"/>
    </row>
    <row r="2003">
      <c r="A2003" s="14" t="n"/>
      <c r="B2003" s="14" t="n"/>
      <c r="C2003" s="14" t="n"/>
      <c r="D2003" s="14" t="n"/>
      <c r="E2003" t="inlineStr">
        <is>
          <t>Inserir docente</t>
        </is>
      </c>
      <c r="F2003" s="14" t="n"/>
      <c r="G2003" s="15" t="inlineStr">
        <is>
          <t>Projecto Integrador em Engenharia do Ambiente</t>
        </is>
      </c>
      <c r="H2003" s="14" t="n"/>
      <c r="I2003" s="14" t="n"/>
      <c r="J2003" s="14" t="n"/>
      <c r="K2003" s="14" t="n"/>
      <c r="L2003" s="14" t="n"/>
      <c r="M2003" s="14" t="n"/>
      <c r="N2003" s="14" t="n"/>
      <c r="AA2003" s="14">
        <f>SUM(O2003:Z2003)</f>
        <v/>
      </c>
      <c r="AB2003" s="14" t="n"/>
    </row>
    <row r="2004">
      <c r="A2004" s="14" t="n"/>
      <c r="B2004" s="14" t="n"/>
      <c r="C2004" s="14" t="n"/>
      <c r="D2004" s="14" t="n"/>
      <c r="E2004" t="inlineStr">
        <is>
          <t>Inserir docente</t>
        </is>
      </c>
      <c r="F2004" s="14" t="n"/>
      <c r="G2004" s="15" t="inlineStr">
        <is>
          <t>Projecto Integrador em Engenharia do Ambiente</t>
        </is>
      </c>
      <c r="H2004" s="14" t="n"/>
      <c r="I2004" s="14" t="n"/>
      <c r="J2004" s="14" t="n"/>
      <c r="K2004" s="14" t="n"/>
      <c r="L2004" s="14" t="n"/>
      <c r="M2004" s="14" t="n"/>
      <c r="N2004" s="14" t="n"/>
      <c r="AA2004" s="14">
        <f>SUM(O2004:Z2004)</f>
        <v/>
      </c>
      <c r="AB2004" s="14" t="n"/>
    </row>
    <row r="2005">
      <c r="A2005" s="14" t="n"/>
      <c r="B2005" s="14" t="n"/>
      <c r="C2005" s="14" t="n"/>
      <c r="D2005" s="14" t="n"/>
      <c r="E2005" t="inlineStr">
        <is>
          <t>Inserir docente</t>
        </is>
      </c>
      <c r="F2005" s="14" t="n"/>
      <c r="G2005" s="15" t="inlineStr">
        <is>
          <t>Projecto Integrador em Engenharia do Ambiente</t>
        </is>
      </c>
      <c r="H2005" s="14" t="n"/>
      <c r="I2005" s="14" t="n"/>
      <c r="J2005" s="14" t="n"/>
      <c r="K2005" s="14" t="n"/>
      <c r="L2005" s="14" t="n"/>
      <c r="M2005" s="14" t="n"/>
      <c r="N2005" s="14" t="n"/>
      <c r="AA2005" s="14">
        <f>SUM(O2005:Z2005)</f>
        <v/>
      </c>
      <c r="AB2005" s="14" t="n"/>
    </row>
    <row r="2006">
      <c r="A2006" s="14" t="n"/>
      <c r="B2006" s="14" t="n"/>
      <c r="C2006" s="14" t="n"/>
      <c r="D2006" s="14" t="n"/>
      <c r="E2006" t="inlineStr">
        <is>
          <t>Inserir docente</t>
        </is>
      </c>
      <c r="F2006" s="14" t="n"/>
      <c r="G2006" s="15" t="inlineStr">
        <is>
          <t>Projecto Integrador em Engenharia do Ambiente</t>
        </is>
      </c>
      <c r="H2006" s="14" t="n"/>
      <c r="I2006" s="14" t="n"/>
      <c r="J2006" s="14" t="n"/>
      <c r="K2006" s="14" t="n"/>
      <c r="L2006" s="14" t="n"/>
      <c r="M2006" s="14" t="n"/>
      <c r="N2006" s="14" t="n"/>
      <c r="AA2006" s="14">
        <f>SUM(O2006:Z2006)</f>
        <v/>
      </c>
      <c r="AB2006" s="14" t="n"/>
    </row>
    <row r="2007"/>
    <row r="2008">
      <c r="A2008" s="14" t="inlineStr">
        <is>
          <t>Ciências Agrárias</t>
        </is>
      </c>
      <c r="B2008" s="14" t="inlineStr">
        <is>
          <t>1.1 Agricultura, Silvicultura e Pescas</t>
        </is>
      </c>
      <c r="C2008" s="14" t="inlineStr">
        <is>
          <t>EAGR</t>
        </is>
      </c>
      <c r="D2008" s="14" t="inlineStr">
        <is>
          <t>DCEB</t>
        </is>
      </c>
      <c r="E2008" s="14" t="inlineStr">
        <is>
          <t>José Carlos Franco Santos Silva</t>
        </is>
      </c>
      <c r="F2008" s="14" t="inlineStr">
        <is>
          <t>sim</t>
        </is>
      </c>
      <c r="G2008" s="14" t="inlineStr">
        <is>
          <t>Protecção de Plantas I</t>
        </is>
      </c>
      <c r="H2008" s="14" t="inlineStr">
        <is>
          <t>1º ciclo</t>
        </is>
      </c>
      <c r="I2008" s="14" t="inlineStr">
        <is>
          <t>2574</t>
        </is>
      </c>
      <c r="J2008" s="14" t="inlineStr">
        <is>
          <t>2º</t>
        </is>
      </c>
      <c r="K2008" s="14" t="inlineStr">
        <is>
          <t>1º</t>
        </is>
      </c>
      <c r="L2008" s="14" t="n">
        <v>6</v>
      </c>
      <c r="M2008" s="14" t="n">
        <v>14</v>
      </c>
      <c r="N2008" s="14" t="n">
        <v>56</v>
      </c>
      <c r="O2008" s="14" t="n"/>
      <c r="P2008" s="14" t="n"/>
      <c r="Q2008" s="14" t="n"/>
      <c r="R2008" s="14" t="n"/>
      <c r="S2008" s="14" t="n"/>
      <c r="T2008" s="14" t="n"/>
      <c r="U2008" s="14" t="n"/>
      <c r="V2008" s="14" t="n"/>
      <c r="W2008" s="14" t="n"/>
      <c r="X2008" s="14" t="n"/>
      <c r="Y2008" s="14" t="n"/>
      <c r="Z2008" s="14" t="n"/>
      <c r="AA2008" s="14" t="inlineStr"/>
      <c r="AB2008" s="14">
        <f>VLOOKUP(int(I2008),'DSD (informação UCs)'!AY:AZ, 2, FALSE)-SUM(O2009:Z2023)</f>
        <v/>
      </c>
    </row>
    <row r="2009">
      <c r="A2009" s="14" t="n"/>
      <c r="B2009" s="14" t="n"/>
      <c r="C2009" s="14" t="n"/>
      <c r="D2009" s="14" t="n"/>
      <c r="E2009" t="inlineStr">
        <is>
          <t>Inserir docente</t>
        </is>
      </c>
      <c r="F2009" s="14" t="n"/>
      <c r="G2009" s="15" t="inlineStr">
        <is>
          <t>Protecção de Plantas I</t>
        </is>
      </c>
      <c r="H2009" s="14" t="n"/>
      <c r="I2009" s="14" t="n"/>
      <c r="J2009" s="14" t="n"/>
      <c r="K2009" s="14" t="n"/>
      <c r="L2009" s="14" t="n"/>
      <c r="M2009" s="14" t="n"/>
      <c r="N2009" s="14" t="n"/>
      <c r="AA2009" s="14">
        <f>SUM(O2009:Z2009)</f>
        <v/>
      </c>
      <c r="AB2009" s="14" t="n"/>
    </row>
    <row r="2010">
      <c r="A2010" s="14" t="n"/>
      <c r="B2010" s="14" t="n"/>
      <c r="C2010" s="14" t="n"/>
      <c r="D2010" s="14" t="n"/>
      <c r="E2010" t="inlineStr">
        <is>
          <t>Inserir docente</t>
        </is>
      </c>
      <c r="F2010" s="14" t="n"/>
      <c r="G2010" s="15" t="inlineStr">
        <is>
          <t>Protecção de Plantas I</t>
        </is>
      </c>
      <c r="H2010" s="14" t="n"/>
      <c r="I2010" s="14" t="n"/>
      <c r="J2010" s="14" t="n"/>
      <c r="K2010" s="14" t="n"/>
      <c r="L2010" s="14" t="n"/>
      <c r="M2010" s="14" t="n"/>
      <c r="N2010" s="14" t="n"/>
      <c r="AA2010" s="14">
        <f>SUM(O2010:Z2010)</f>
        <v/>
      </c>
      <c r="AB2010" s="14" t="n"/>
    </row>
    <row r="2011">
      <c r="A2011" s="14" t="n"/>
      <c r="B2011" s="14" t="n"/>
      <c r="C2011" s="14" t="n"/>
      <c r="D2011" s="14" t="n"/>
      <c r="E2011" t="inlineStr">
        <is>
          <t>Inserir docente</t>
        </is>
      </c>
      <c r="F2011" s="14" t="n"/>
      <c r="G2011" s="15" t="inlineStr">
        <is>
          <t>Protecção de Plantas I</t>
        </is>
      </c>
      <c r="H2011" s="14" t="n"/>
      <c r="I2011" s="14" t="n"/>
      <c r="J2011" s="14" t="n"/>
      <c r="K2011" s="14" t="n"/>
      <c r="L2011" s="14" t="n"/>
      <c r="M2011" s="14" t="n"/>
      <c r="N2011" s="14" t="n"/>
      <c r="AA2011" s="14">
        <f>SUM(O2011:Z2011)</f>
        <v/>
      </c>
      <c r="AB2011" s="14" t="n"/>
    </row>
    <row r="2012">
      <c r="A2012" s="14" t="n"/>
      <c r="B2012" s="14" t="n"/>
      <c r="C2012" s="14" t="n"/>
      <c r="D2012" s="14" t="n"/>
      <c r="E2012" t="inlineStr">
        <is>
          <t>Inserir docente</t>
        </is>
      </c>
      <c r="F2012" s="14" t="n"/>
      <c r="G2012" s="15" t="inlineStr">
        <is>
          <t>Protecção de Plantas I</t>
        </is>
      </c>
      <c r="H2012" s="14" t="n"/>
      <c r="I2012" s="14" t="n"/>
      <c r="J2012" s="14" t="n"/>
      <c r="K2012" s="14" t="n"/>
      <c r="L2012" s="14" t="n"/>
      <c r="M2012" s="14" t="n"/>
      <c r="N2012" s="14" t="n"/>
      <c r="AA2012" s="14">
        <f>SUM(O2012:Z2012)</f>
        <v/>
      </c>
      <c r="AB2012" s="14" t="n"/>
    </row>
    <row r="2013">
      <c r="A2013" s="14" t="n"/>
      <c r="B2013" s="14" t="n"/>
      <c r="C2013" s="14" t="n"/>
      <c r="D2013" s="14" t="n"/>
      <c r="E2013" t="inlineStr">
        <is>
          <t>Inserir docente</t>
        </is>
      </c>
      <c r="F2013" s="14" t="n"/>
      <c r="G2013" s="15" t="inlineStr">
        <is>
          <t>Protecção de Plantas I</t>
        </is>
      </c>
      <c r="H2013" s="14" t="n"/>
      <c r="I2013" s="14" t="n"/>
      <c r="J2013" s="14" t="n"/>
      <c r="K2013" s="14" t="n"/>
      <c r="L2013" s="14" t="n"/>
      <c r="M2013" s="14" t="n"/>
      <c r="N2013" s="14" t="n"/>
      <c r="AA2013" s="14">
        <f>SUM(O2013:Z2013)</f>
        <v/>
      </c>
      <c r="AB2013" s="14" t="n"/>
    </row>
    <row r="2014">
      <c r="A2014" s="14" t="n"/>
      <c r="B2014" s="14" t="n"/>
      <c r="C2014" s="14" t="n"/>
      <c r="D2014" s="14" t="n"/>
      <c r="E2014" t="inlineStr">
        <is>
          <t>Inserir docente</t>
        </is>
      </c>
      <c r="F2014" s="14" t="n"/>
      <c r="G2014" s="15" t="inlineStr">
        <is>
          <t>Protecção de Plantas I</t>
        </is>
      </c>
      <c r="H2014" s="14" t="n"/>
      <c r="I2014" s="14" t="n"/>
      <c r="J2014" s="14" t="n"/>
      <c r="K2014" s="14" t="n"/>
      <c r="L2014" s="14" t="n"/>
      <c r="M2014" s="14" t="n"/>
      <c r="N2014" s="14" t="n"/>
      <c r="AA2014" s="14">
        <f>SUM(O2014:Z2014)</f>
        <v/>
      </c>
      <c r="AB2014" s="14" t="n"/>
    </row>
    <row r="2015">
      <c r="A2015" s="14" t="n"/>
      <c r="B2015" s="14" t="n"/>
      <c r="C2015" s="14" t="n"/>
      <c r="D2015" s="14" t="n"/>
      <c r="E2015" t="inlineStr">
        <is>
          <t>Inserir docente</t>
        </is>
      </c>
      <c r="F2015" s="14" t="n"/>
      <c r="G2015" s="15" t="inlineStr">
        <is>
          <t>Protecção de Plantas I</t>
        </is>
      </c>
      <c r="H2015" s="14" t="n"/>
      <c r="I2015" s="14" t="n"/>
      <c r="J2015" s="14" t="n"/>
      <c r="K2015" s="14" t="n"/>
      <c r="L2015" s="14" t="n"/>
      <c r="M2015" s="14" t="n"/>
      <c r="N2015" s="14" t="n"/>
      <c r="AA2015" s="14">
        <f>SUM(O2015:Z2015)</f>
        <v/>
      </c>
      <c r="AB2015" s="14" t="n"/>
    </row>
    <row r="2016">
      <c r="A2016" s="14" t="n"/>
      <c r="B2016" s="14" t="n"/>
      <c r="C2016" s="14" t="n"/>
      <c r="D2016" s="14" t="n"/>
      <c r="E2016" t="inlineStr">
        <is>
          <t>Inserir docente</t>
        </is>
      </c>
      <c r="F2016" s="14" t="n"/>
      <c r="G2016" s="15" t="inlineStr">
        <is>
          <t>Protecção de Plantas I</t>
        </is>
      </c>
      <c r="H2016" s="14" t="n"/>
      <c r="I2016" s="14" t="n"/>
      <c r="J2016" s="14" t="n"/>
      <c r="K2016" s="14" t="n"/>
      <c r="L2016" s="14" t="n"/>
      <c r="M2016" s="14" t="n"/>
      <c r="N2016" s="14" t="n"/>
      <c r="AA2016" s="14">
        <f>SUM(O2016:Z2016)</f>
        <v/>
      </c>
      <c r="AB2016" s="14" t="n"/>
    </row>
    <row r="2017">
      <c r="A2017" s="14" t="n"/>
      <c r="B2017" s="14" t="n"/>
      <c r="C2017" s="14" t="n"/>
      <c r="D2017" s="14" t="n"/>
      <c r="E2017" t="inlineStr">
        <is>
          <t>Inserir docente</t>
        </is>
      </c>
      <c r="F2017" s="14" t="n"/>
      <c r="G2017" s="15" t="inlineStr">
        <is>
          <t>Protecção de Plantas I</t>
        </is>
      </c>
      <c r="H2017" s="14" t="n"/>
      <c r="I2017" s="14" t="n"/>
      <c r="J2017" s="14" t="n"/>
      <c r="K2017" s="14" t="n"/>
      <c r="L2017" s="14" t="n"/>
      <c r="M2017" s="14" t="n"/>
      <c r="N2017" s="14" t="n"/>
      <c r="AA2017" s="14">
        <f>SUM(O2017:Z2017)</f>
        <v/>
      </c>
      <c r="AB2017" s="14" t="n"/>
    </row>
    <row r="2018">
      <c r="A2018" s="14" t="n"/>
      <c r="B2018" s="14" t="n"/>
      <c r="C2018" s="14" t="n"/>
      <c r="D2018" s="14" t="n"/>
      <c r="E2018" t="inlineStr">
        <is>
          <t>Inserir docente</t>
        </is>
      </c>
      <c r="F2018" s="14" t="n"/>
      <c r="G2018" s="15" t="inlineStr">
        <is>
          <t>Protecção de Plantas I</t>
        </is>
      </c>
      <c r="H2018" s="14" t="n"/>
      <c r="I2018" s="14" t="n"/>
      <c r="J2018" s="14" t="n"/>
      <c r="K2018" s="14" t="n"/>
      <c r="L2018" s="14" t="n"/>
      <c r="M2018" s="14" t="n"/>
      <c r="N2018" s="14" t="n"/>
      <c r="AA2018" s="14">
        <f>SUM(O2018:Z2018)</f>
        <v/>
      </c>
      <c r="AB2018" s="14" t="n"/>
    </row>
    <row r="2019">
      <c r="A2019" s="14" t="n"/>
      <c r="B2019" s="14" t="n"/>
      <c r="C2019" s="14" t="n"/>
      <c r="D2019" s="14" t="n"/>
      <c r="E2019" t="inlineStr">
        <is>
          <t>Inserir docente</t>
        </is>
      </c>
      <c r="F2019" s="14" t="n"/>
      <c r="G2019" s="15" t="inlineStr">
        <is>
          <t>Protecção de Plantas I</t>
        </is>
      </c>
      <c r="H2019" s="14" t="n"/>
      <c r="I2019" s="14" t="n"/>
      <c r="J2019" s="14" t="n"/>
      <c r="K2019" s="14" t="n"/>
      <c r="L2019" s="14" t="n"/>
      <c r="M2019" s="14" t="n"/>
      <c r="N2019" s="14" t="n"/>
      <c r="AA2019" s="14">
        <f>SUM(O2019:Z2019)</f>
        <v/>
      </c>
      <c r="AB2019" s="14" t="n"/>
    </row>
    <row r="2020">
      <c r="A2020" s="14" t="n"/>
      <c r="B2020" s="14" t="n"/>
      <c r="C2020" s="14" t="n"/>
      <c r="D2020" s="14" t="n"/>
      <c r="E2020" t="inlineStr">
        <is>
          <t>Inserir docente</t>
        </is>
      </c>
      <c r="F2020" s="14" t="n"/>
      <c r="G2020" s="15" t="inlineStr">
        <is>
          <t>Protecção de Plantas I</t>
        </is>
      </c>
      <c r="H2020" s="14" t="n"/>
      <c r="I2020" s="14" t="n"/>
      <c r="J2020" s="14" t="n"/>
      <c r="K2020" s="14" t="n"/>
      <c r="L2020" s="14" t="n"/>
      <c r="M2020" s="14" t="n"/>
      <c r="N2020" s="14" t="n"/>
      <c r="AA2020" s="14">
        <f>SUM(O2020:Z2020)</f>
        <v/>
      </c>
      <c r="AB2020" s="14" t="n"/>
    </row>
    <row r="2021">
      <c r="A2021" s="14" t="n"/>
      <c r="B2021" s="14" t="n"/>
      <c r="C2021" s="14" t="n"/>
      <c r="D2021" s="14" t="n"/>
      <c r="E2021" t="inlineStr">
        <is>
          <t>Inserir docente</t>
        </is>
      </c>
      <c r="F2021" s="14" t="n"/>
      <c r="G2021" s="15" t="inlineStr">
        <is>
          <t>Protecção de Plantas I</t>
        </is>
      </c>
      <c r="H2021" s="14" t="n"/>
      <c r="I2021" s="14" t="n"/>
      <c r="J2021" s="14" t="n"/>
      <c r="K2021" s="14" t="n"/>
      <c r="L2021" s="14" t="n"/>
      <c r="M2021" s="14" t="n"/>
      <c r="N2021" s="14" t="n"/>
      <c r="AA2021" s="14">
        <f>SUM(O2021:Z2021)</f>
        <v/>
      </c>
      <c r="AB2021" s="14" t="n"/>
    </row>
    <row r="2022">
      <c r="A2022" s="14" t="n"/>
      <c r="B2022" s="14" t="n"/>
      <c r="C2022" s="14" t="n"/>
      <c r="D2022" s="14" t="n"/>
      <c r="E2022" t="inlineStr">
        <is>
          <t>Inserir docente</t>
        </is>
      </c>
      <c r="F2022" s="14" t="n"/>
      <c r="G2022" s="15" t="inlineStr">
        <is>
          <t>Protecção de Plantas I</t>
        </is>
      </c>
      <c r="H2022" s="14" t="n"/>
      <c r="I2022" s="14" t="n"/>
      <c r="J2022" s="14" t="n"/>
      <c r="K2022" s="14" t="n"/>
      <c r="L2022" s="14" t="n"/>
      <c r="M2022" s="14" t="n"/>
      <c r="N2022" s="14" t="n"/>
      <c r="AA2022" s="14">
        <f>SUM(O2022:Z2022)</f>
        <v/>
      </c>
      <c r="AB2022" s="14" t="n"/>
    </row>
    <row r="2023">
      <c r="A2023" s="14" t="n"/>
      <c r="B2023" s="14" t="n"/>
      <c r="C2023" s="14" t="n"/>
      <c r="D2023" s="14" t="n"/>
      <c r="E2023" t="inlineStr">
        <is>
          <t>Inserir docente</t>
        </is>
      </c>
      <c r="F2023" s="14" t="n"/>
      <c r="G2023" s="15" t="inlineStr">
        <is>
          <t>Protecção de Plantas I</t>
        </is>
      </c>
      <c r="H2023" s="14" t="n"/>
      <c r="I2023" s="14" t="n"/>
      <c r="J2023" s="14" t="n"/>
      <c r="K2023" s="14" t="n"/>
      <c r="L2023" s="14" t="n"/>
      <c r="M2023" s="14" t="n"/>
      <c r="N2023" s="14" t="n"/>
      <c r="AA2023" s="14">
        <f>SUM(O2023:Z2023)</f>
        <v/>
      </c>
      <c r="AB2023" s="14" t="n"/>
    </row>
    <row r="2024"/>
    <row r="2025">
      <c r="A2025" s="14" t="inlineStr">
        <is>
          <t>Ciências Agrárias</t>
        </is>
      </c>
      <c r="B2025" s="14" t="inlineStr">
        <is>
          <t>1.1 Agricultura, Silvicultura e Pescas</t>
        </is>
      </c>
      <c r="C2025" s="14" t="inlineStr">
        <is>
          <t>EAGR</t>
        </is>
      </c>
      <c r="D2025" s="14" t="inlineStr">
        <is>
          <t>DCEB</t>
        </is>
      </c>
      <c r="E2025" s="14" t="inlineStr">
        <is>
          <t>António Maria Marques Mexia</t>
        </is>
      </c>
      <c r="F2025" s="14" t="inlineStr">
        <is>
          <t>sim</t>
        </is>
      </c>
      <c r="G2025" s="14" t="inlineStr">
        <is>
          <t>Protecção de Plantas II</t>
        </is>
      </c>
      <c r="H2025" s="14" t="inlineStr">
        <is>
          <t>1º ciclo</t>
        </is>
      </c>
      <c r="I2025" s="14" t="inlineStr">
        <is>
          <t>2575</t>
        </is>
      </c>
      <c r="J2025" s="14" t="inlineStr">
        <is>
          <t>2º</t>
        </is>
      </c>
      <c r="K2025" s="14" t="inlineStr">
        <is>
          <t>2º</t>
        </is>
      </c>
      <c r="L2025" s="14" t="n">
        <v>6</v>
      </c>
      <c r="M2025" s="14" t="n">
        <v>14</v>
      </c>
      <c r="N2025" s="14" t="n">
        <v>56</v>
      </c>
      <c r="O2025" s="14" t="n"/>
      <c r="P2025" s="14" t="n"/>
      <c r="Q2025" s="14" t="n"/>
      <c r="R2025" s="14" t="n"/>
      <c r="S2025" s="14" t="n"/>
      <c r="T2025" s="14" t="n"/>
      <c r="U2025" s="14" t="n"/>
      <c r="V2025" s="14" t="n"/>
      <c r="W2025" s="14" t="n"/>
      <c r="X2025" s="14" t="n"/>
      <c r="Y2025" s="14" t="n"/>
      <c r="Z2025" s="14" t="n"/>
      <c r="AA2025" s="14" t="inlineStr"/>
      <c r="AB2025" s="14">
        <f>VLOOKUP(int(I2025),'DSD (informação UCs)'!AY:AZ, 2, FALSE)-SUM(O2026:Z2040)</f>
        <v/>
      </c>
    </row>
    <row r="2026">
      <c r="A2026" s="14" t="n"/>
      <c r="B2026" s="14" t="n"/>
      <c r="C2026" s="14" t="n"/>
      <c r="D2026" s="14" t="n"/>
      <c r="E2026" t="inlineStr">
        <is>
          <t>Inserir docente</t>
        </is>
      </c>
      <c r="F2026" s="14" t="n"/>
      <c r="G2026" s="15" t="inlineStr">
        <is>
          <t>Protecção de Plantas II</t>
        </is>
      </c>
      <c r="H2026" s="14" t="n"/>
      <c r="I2026" s="14" t="n"/>
      <c r="J2026" s="14" t="n"/>
      <c r="K2026" s="14" t="n"/>
      <c r="L2026" s="14" t="n"/>
      <c r="M2026" s="14" t="n"/>
      <c r="N2026" s="14" t="n"/>
      <c r="AA2026" s="14">
        <f>SUM(O2026:Z2026)</f>
        <v/>
      </c>
      <c r="AB2026" s="14" t="n"/>
    </row>
    <row r="2027">
      <c r="A2027" s="14" t="n"/>
      <c r="B2027" s="14" t="n"/>
      <c r="C2027" s="14" t="n"/>
      <c r="D2027" s="14" t="n"/>
      <c r="E2027" t="inlineStr">
        <is>
          <t>Inserir docente</t>
        </is>
      </c>
      <c r="F2027" s="14" t="n"/>
      <c r="G2027" s="15" t="inlineStr">
        <is>
          <t>Protecção de Plantas II</t>
        </is>
      </c>
      <c r="H2027" s="14" t="n"/>
      <c r="I2027" s="14" t="n"/>
      <c r="J2027" s="14" t="n"/>
      <c r="K2027" s="14" t="n"/>
      <c r="L2027" s="14" t="n"/>
      <c r="M2027" s="14" t="n"/>
      <c r="N2027" s="14" t="n"/>
      <c r="AA2027" s="14">
        <f>SUM(O2027:Z2027)</f>
        <v/>
      </c>
      <c r="AB2027" s="14" t="n"/>
    </row>
    <row r="2028">
      <c r="A2028" s="14" t="n"/>
      <c r="B2028" s="14" t="n"/>
      <c r="C2028" s="14" t="n"/>
      <c r="D2028" s="14" t="n"/>
      <c r="E2028" t="inlineStr">
        <is>
          <t>Inserir docente</t>
        </is>
      </c>
      <c r="F2028" s="14" t="n"/>
      <c r="G2028" s="15" t="inlineStr">
        <is>
          <t>Protecção de Plantas II</t>
        </is>
      </c>
      <c r="H2028" s="14" t="n"/>
      <c r="I2028" s="14" t="n"/>
      <c r="J2028" s="14" t="n"/>
      <c r="K2028" s="14" t="n"/>
      <c r="L2028" s="14" t="n"/>
      <c r="M2028" s="14" t="n"/>
      <c r="N2028" s="14" t="n"/>
      <c r="AA2028" s="14">
        <f>SUM(O2028:Z2028)</f>
        <v/>
      </c>
      <c r="AB2028" s="14" t="n"/>
    </row>
    <row r="2029">
      <c r="A2029" s="14" t="n"/>
      <c r="B2029" s="14" t="n"/>
      <c r="C2029" s="14" t="n"/>
      <c r="D2029" s="14" t="n"/>
      <c r="E2029" t="inlineStr">
        <is>
          <t>Inserir docente</t>
        </is>
      </c>
      <c r="F2029" s="14" t="n"/>
      <c r="G2029" s="15" t="inlineStr">
        <is>
          <t>Protecção de Plantas II</t>
        </is>
      </c>
      <c r="H2029" s="14" t="n"/>
      <c r="I2029" s="14" t="n"/>
      <c r="J2029" s="14" t="n"/>
      <c r="K2029" s="14" t="n"/>
      <c r="L2029" s="14" t="n"/>
      <c r="M2029" s="14" t="n"/>
      <c r="N2029" s="14" t="n"/>
      <c r="AA2029" s="14">
        <f>SUM(O2029:Z2029)</f>
        <v/>
      </c>
      <c r="AB2029" s="14" t="n"/>
    </row>
    <row r="2030">
      <c r="A2030" s="14" t="n"/>
      <c r="B2030" s="14" t="n"/>
      <c r="C2030" s="14" t="n"/>
      <c r="D2030" s="14" t="n"/>
      <c r="E2030" t="inlineStr">
        <is>
          <t>Inserir docente</t>
        </is>
      </c>
      <c r="F2030" s="14" t="n"/>
      <c r="G2030" s="15" t="inlineStr">
        <is>
          <t>Protecção de Plantas II</t>
        </is>
      </c>
      <c r="H2030" s="14" t="n"/>
      <c r="I2030" s="14" t="n"/>
      <c r="J2030" s="14" t="n"/>
      <c r="K2030" s="14" t="n"/>
      <c r="L2030" s="14" t="n"/>
      <c r="M2030" s="14" t="n"/>
      <c r="N2030" s="14" t="n"/>
      <c r="AA2030" s="14">
        <f>SUM(O2030:Z2030)</f>
        <v/>
      </c>
      <c r="AB2030" s="14" t="n"/>
    </row>
    <row r="2031">
      <c r="A2031" s="14" t="n"/>
      <c r="B2031" s="14" t="n"/>
      <c r="C2031" s="14" t="n"/>
      <c r="D2031" s="14" t="n"/>
      <c r="E2031" t="inlineStr">
        <is>
          <t>Inserir docente</t>
        </is>
      </c>
      <c r="F2031" s="14" t="n"/>
      <c r="G2031" s="15" t="inlineStr">
        <is>
          <t>Protecção de Plantas II</t>
        </is>
      </c>
      <c r="H2031" s="14" t="n"/>
      <c r="I2031" s="14" t="n"/>
      <c r="J2031" s="14" t="n"/>
      <c r="K2031" s="14" t="n"/>
      <c r="L2031" s="14" t="n"/>
      <c r="M2031" s="14" t="n"/>
      <c r="N2031" s="14" t="n"/>
      <c r="AA2031" s="14">
        <f>SUM(O2031:Z2031)</f>
        <v/>
      </c>
      <c r="AB2031" s="14" t="n"/>
    </row>
    <row r="2032">
      <c r="A2032" s="14" t="n"/>
      <c r="B2032" s="14" t="n"/>
      <c r="C2032" s="14" t="n"/>
      <c r="D2032" s="14" t="n"/>
      <c r="E2032" t="inlineStr">
        <is>
          <t>Inserir docente</t>
        </is>
      </c>
      <c r="F2032" s="14" t="n"/>
      <c r="G2032" s="15" t="inlineStr">
        <is>
          <t>Protecção de Plantas II</t>
        </is>
      </c>
      <c r="H2032" s="14" t="n"/>
      <c r="I2032" s="14" t="n"/>
      <c r="J2032" s="14" t="n"/>
      <c r="K2032" s="14" t="n"/>
      <c r="L2032" s="14" t="n"/>
      <c r="M2032" s="14" t="n"/>
      <c r="N2032" s="14" t="n"/>
      <c r="AA2032" s="14">
        <f>SUM(O2032:Z2032)</f>
        <v/>
      </c>
      <c r="AB2032" s="14" t="n"/>
    </row>
    <row r="2033">
      <c r="A2033" s="14" t="n"/>
      <c r="B2033" s="14" t="n"/>
      <c r="C2033" s="14" t="n"/>
      <c r="D2033" s="14" t="n"/>
      <c r="E2033" t="inlineStr">
        <is>
          <t>Inserir docente</t>
        </is>
      </c>
      <c r="F2033" s="14" t="n"/>
      <c r="G2033" s="15" t="inlineStr">
        <is>
          <t>Protecção de Plantas II</t>
        </is>
      </c>
      <c r="H2033" s="14" t="n"/>
      <c r="I2033" s="14" t="n"/>
      <c r="J2033" s="14" t="n"/>
      <c r="K2033" s="14" t="n"/>
      <c r="L2033" s="14" t="n"/>
      <c r="M2033" s="14" t="n"/>
      <c r="N2033" s="14" t="n"/>
      <c r="AA2033" s="14">
        <f>SUM(O2033:Z2033)</f>
        <v/>
      </c>
      <c r="AB2033" s="14" t="n"/>
    </row>
    <row r="2034">
      <c r="A2034" s="14" t="n"/>
      <c r="B2034" s="14" t="n"/>
      <c r="C2034" s="14" t="n"/>
      <c r="D2034" s="14" t="n"/>
      <c r="E2034" t="inlineStr">
        <is>
          <t>Inserir docente</t>
        </is>
      </c>
      <c r="F2034" s="14" t="n"/>
      <c r="G2034" s="15" t="inlineStr">
        <is>
          <t>Protecção de Plantas II</t>
        </is>
      </c>
      <c r="H2034" s="14" t="n"/>
      <c r="I2034" s="14" t="n"/>
      <c r="J2034" s="14" t="n"/>
      <c r="K2034" s="14" t="n"/>
      <c r="L2034" s="14" t="n"/>
      <c r="M2034" s="14" t="n"/>
      <c r="N2034" s="14" t="n"/>
      <c r="AA2034" s="14">
        <f>SUM(O2034:Z2034)</f>
        <v/>
      </c>
      <c r="AB2034" s="14" t="n"/>
    </row>
    <row r="2035">
      <c r="A2035" s="14" t="n"/>
      <c r="B2035" s="14" t="n"/>
      <c r="C2035" s="14" t="n"/>
      <c r="D2035" s="14" t="n"/>
      <c r="E2035" t="inlineStr">
        <is>
          <t>Inserir docente</t>
        </is>
      </c>
      <c r="F2035" s="14" t="n"/>
      <c r="G2035" s="15" t="inlineStr">
        <is>
          <t>Protecção de Plantas II</t>
        </is>
      </c>
      <c r="H2035" s="14" t="n"/>
      <c r="I2035" s="14" t="n"/>
      <c r="J2035" s="14" t="n"/>
      <c r="K2035" s="14" t="n"/>
      <c r="L2035" s="14" t="n"/>
      <c r="M2035" s="14" t="n"/>
      <c r="N2035" s="14" t="n"/>
      <c r="AA2035" s="14">
        <f>SUM(O2035:Z2035)</f>
        <v/>
      </c>
      <c r="AB2035" s="14" t="n"/>
    </row>
    <row r="2036">
      <c r="A2036" s="14" t="n"/>
      <c r="B2036" s="14" t="n"/>
      <c r="C2036" s="14" t="n"/>
      <c r="D2036" s="14" t="n"/>
      <c r="E2036" t="inlineStr">
        <is>
          <t>Inserir docente</t>
        </is>
      </c>
      <c r="F2036" s="14" t="n"/>
      <c r="G2036" s="15" t="inlineStr">
        <is>
          <t>Protecção de Plantas II</t>
        </is>
      </c>
      <c r="H2036" s="14" t="n"/>
      <c r="I2036" s="14" t="n"/>
      <c r="J2036" s="14" t="n"/>
      <c r="K2036" s="14" t="n"/>
      <c r="L2036" s="14" t="n"/>
      <c r="M2036" s="14" t="n"/>
      <c r="N2036" s="14" t="n"/>
      <c r="AA2036" s="14">
        <f>SUM(O2036:Z2036)</f>
        <v/>
      </c>
      <c r="AB2036" s="14" t="n"/>
    </row>
    <row r="2037">
      <c r="A2037" s="14" t="n"/>
      <c r="B2037" s="14" t="n"/>
      <c r="C2037" s="14" t="n"/>
      <c r="D2037" s="14" t="n"/>
      <c r="E2037" t="inlineStr">
        <is>
          <t>Inserir docente</t>
        </is>
      </c>
      <c r="F2037" s="14" t="n"/>
      <c r="G2037" s="15" t="inlineStr">
        <is>
          <t>Protecção de Plantas II</t>
        </is>
      </c>
      <c r="H2037" s="14" t="n"/>
      <c r="I2037" s="14" t="n"/>
      <c r="J2037" s="14" t="n"/>
      <c r="K2037" s="14" t="n"/>
      <c r="L2037" s="14" t="n"/>
      <c r="M2037" s="14" t="n"/>
      <c r="N2037" s="14" t="n"/>
      <c r="AA2037" s="14">
        <f>SUM(O2037:Z2037)</f>
        <v/>
      </c>
      <c r="AB2037" s="14" t="n"/>
    </row>
    <row r="2038">
      <c r="A2038" s="14" t="n"/>
      <c r="B2038" s="14" t="n"/>
      <c r="C2038" s="14" t="n"/>
      <c r="D2038" s="14" t="n"/>
      <c r="E2038" t="inlineStr">
        <is>
          <t>Inserir docente</t>
        </is>
      </c>
      <c r="F2038" s="14" t="n"/>
      <c r="G2038" s="15" t="inlineStr">
        <is>
          <t>Protecção de Plantas II</t>
        </is>
      </c>
      <c r="H2038" s="14" t="n"/>
      <c r="I2038" s="14" t="n"/>
      <c r="J2038" s="14" t="n"/>
      <c r="K2038" s="14" t="n"/>
      <c r="L2038" s="14" t="n"/>
      <c r="M2038" s="14" t="n"/>
      <c r="N2038" s="14" t="n"/>
      <c r="AA2038" s="14">
        <f>SUM(O2038:Z2038)</f>
        <v/>
      </c>
      <c r="AB2038" s="14" t="n"/>
    </row>
    <row r="2039">
      <c r="A2039" s="14" t="n"/>
      <c r="B2039" s="14" t="n"/>
      <c r="C2039" s="14" t="n"/>
      <c r="D2039" s="14" t="n"/>
      <c r="E2039" t="inlineStr">
        <is>
          <t>Inserir docente</t>
        </is>
      </c>
      <c r="F2039" s="14" t="n"/>
      <c r="G2039" s="15" t="inlineStr">
        <is>
          <t>Protecção de Plantas II</t>
        </is>
      </c>
      <c r="H2039" s="14" t="n"/>
      <c r="I2039" s="14" t="n"/>
      <c r="J2039" s="14" t="n"/>
      <c r="K2039" s="14" t="n"/>
      <c r="L2039" s="14" t="n"/>
      <c r="M2039" s="14" t="n"/>
      <c r="N2039" s="14" t="n"/>
      <c r="AA2039" s="14">
        <f>SUM(O2039:Z2039)</f>
        <v/>
      </c>
      <c r="AB2039" s="14" t="n"/>
    </row>
    <row r="2040">
      <c r="A2040" s="14" t="n"/>
      <c r="B2040" s="14" t="n"/>
      <c r="C2040" s="14" t="n"/>
      <c r="D2040" s="14" t="n"/>
      <c r="E2040" t="inlineStr">
        <is>
          <t>Inserir docente</t>
        </is>
      </c>
      <c r="F2040" s="14" t="n"/>
      <c r="G2040" s="15" t="inlineStr">
        <is>
          <t>Protecção de Plantas II</t>
        </is>
      </c>
      <c r="H2040" s="14" t="n"/>
      <c r="I2040" s="14" t="n"/>
      <c r="J2040" s="14" t="n"/>
      <c r="K2040" s="14" t="n"/>
      <c r="L2040" s="14" t="n"/>
      <c r="M2040" s="14" t="n"/>
      <c r="N2040" s="14" t="n"/>
      <c r="AA2040" s="14">
        <f>SUM(O2040:Z2040)</f>
        <v/>
      </c>
      <c r="AB2040" s="14" t="n"/>
    </row>
    <row r="2041"/>
    <row r="2042">
      <c r="A2042" s="14" t="inlineStr">
        <is>
          <t>Ciências da Engenharia e Tecnologias</t>
        </is>
      </c>
      <c r="B2042" s="14" t="inlineStr">
        <is>
          <t>2.7 Engenharia do Ambiente</t>
        </is>
      </c>
      <c r="C2042" s="14" t="inlineStr">
        <is>
          <t>EAMB</t>
        </is>
      </c>
      <c r="D2042" s="14" t="inlineStr">
        <is>
          <t>DCEB</t>
        </is>
      </c>
      <c r="E2042" s="14" t="inlineStr">
        <is>
          <t>Olívio Godinho Patrício/David Paulo Fangueiro</t>
        </is>
      </c>
      <c r="F2042" s="14" t="inlineStr">
        <is>
          <t>sim</t>
        </is>
      </c>
      <c r="G2042" s="14" t="inlineStr">
        <is>
          <t>Qualidade do Ar e Ruído</t>
        </is>
      </c>
      <c r="H2042" s="14" t="inlineStr">
        <is>
          <t>1º ciclo</t>
        </is>
      </c>
      <c r="I2042" s="14" t="n">
        <v>2576</v>
      </c>
      <c r="J2042" s="14" t="inlineStr">
        <is>
          <t>1º</t>
        </is>
      </c>
      <c r="K2042" s="14" t="inlineStr">
        <is>
          <t>2º</t>
        </is>
      </c>
      <c r="L2042" s="14" t="n">
        <v>3</v>
      </c>
      <c r="M2042" s="14" t="n">
        <v>7</v>
      </c>
      <c r="N2042" s="14" t="n">
        <v>28</v>
      </c>
      <c r="O2042" s="14" t="n"/>
      <c r="P2042" s="14" t="n"/>
      <c r="Q2042" s="14" t="n"/>
      <c r="R2042" s="14" t="n"/>
      <c r="S2042" s="14" t="n"/>
      <c r="T2042" s="14" t="n"/>
      <c r="U2042" s="14" t="n"/>
      <c r="V2042" s="14" t="n"/>
      <c r="W2042" s="14" t="n"/>
      <c r="X2042" s="14" t="n"/>
      <c r="Y2042" s="14" t="n"/>
      <c r="Z2042" s="14" t="n"/>
      <c r="AA2042" s="14" t="inlineStr"/>
      <c r="AB2042" s="14">
        <f>VLOOKUP(int(I2042),'DSD (informação UCs)'!AY:AZ, 2, FALSE)-SUM(O2043:Z2057)</f>
        <v/>
      </c>
    </row>
    <row r="2043">
      <c r="A2043" s="14" t="n"/>
      <c r="B2043" s="14" t="n"/>
      <c r="C2043" s="14" t="n"/>
      <c r="D2043" s="14" t="n"/>
      <c r="E2043" t="inlineStr">
        <is>
          <t>Inserir docente</t>
        </is>
      </c>
      <c r="F2043" s="14" t="n"/>
      <c r="G2043" s="15" t="inlineStr">
        <is>
          <t>Qualidade do Ar e Ruído</t>
        </is>
      </c>
      <c r="H2043" s="14" t="n"/>
      <c r="I2043" s="14" t="n"/>
      <c r="J2043" s="14" t="n"/>
      <c r="K2043" s="14" t="n"/>
      <c r="L2043" s="14" t="n"/>
      <c r="M2043" s="14" t="n"/>
      <c r="N2043" s="14" t="n"/>
      <c r="AA2043" s="14">
        <f>SUM(O2043:Z2043)</f>
        <v/>
      </c>
      <c r="AB2043" s="14" t="n"/>
    </row>
    <row r="2044">
      <c r="A2044" s="14" t="n"/>
      <c r="B2044" s="14" t="n"/>
      <c r="C2044" s="14" t="n"/>
      <c r="D2044" s="14" t="n"/>
      <c r="E2044" t="inlineStr">
        <is>
          <t>Inserir docente</t>
        </is>
      </c>
      <c r="F2044" s="14" t="n"/>
      <c r="G2044" s="15" t="inlineStr">
        <is>
          <t>Qualidade do Ar e Ruído</t>
        </is>
      </c>
      <c r="H2044" s="14" t="n"/>
      <c r="I2044" s="14" t="n"/>
      <c r="J2044" s="14" t="n"/>
      <c r="K2044" s="14" t="n"/>
      <c r="L2044" s="14" t="n"/>
      <c r="M2044" s="14" t="n"/>
      <c r="N2044" s="14" t="n"/>
      <c r="AA2044" s="14">
        <f>SUM(O2044:Z2044)</f>
        <v/>
      </c>
      <c r="AB2044" s="14" t="n"/>
    </row>
    <row r="2045">
      <c r="A2045" s="14" t="n"/>
      <c r="B2045" s="14" t="n"/>
      <c r="C2045" s="14" t="n"/>
      <c r="D2045" s="14" t="n"/>
      <c r="E2045" t="inlineStr">
        <is>
          <t>Inserir docente</t>
        </is>
      </c>
      <c r="F2045" s="14" t="n"/>
      <c r="G2045" s="15" t="inlineStr">
        <is>
          <t>Qualidade do Ar e Ruído</t>
        </is>
      </c>
      <c r="H2045" s="14" t="n"/>
      <c r="I2045" s="14" t="n"/>
      <c r="J2045" s="14" t="n"/>
      <c r="K2045" s="14" t="n"/>
      <c r="L2045" s="14" t="n"/>
      <c r="M2045" s="14" t="n"/>
      <c r="N2045" s="14" t="n"/>
      <c r="AA2045" s="14">
        <f>SUM(O2045:Z2045)</f>
        <v/>
      </c>
      <c r="AB2045" s="14" t="n"/>
    </row>
    <row r="2046">
      <c r="A2046" s="14" t="n"/>
      <c r="B2046" s="14" t="n"/>
      <c r="C2046" s="14" t="n"/>
      <c r="D2046" s="14" t="n"/>
      <c r="E2046" t="inlineStr">
        <is>
          <t>Inserir docente</t>
        </is>
      </c>
      <c r="F2046" s="14" t="n"/>
      <c r="G2046" s="15" t="inlineStr">
        <is>
          <t>Qualidade do Ar e Ruído</t>
        </is>
      </c>
      <c r="H2046" s="14" t="n"/>
      <c r="I2046" s="14" t="n"/>
      <c r="J2046" s="14" t="n"/>
      <c r="K2046" s="14" t="n"/>
      <c r="L2046" s="14" t="n"/>
      <c r="M2046" s="14" t="n"/>
      <c r="N2046" s="14" t="n"/>
      <c r="AA2046" s="14">
        <f>SUM(O2046:Z2046)</f>
        <v/>
      </c>
      <c r="AB2046" s="14" t="n"/>
    </row>
    <row r="2047">
      <c r="A2047" s="14" t="n"/>
      <c r="B2047" s="14" t="n"/>
      <c r="C2047" s="14" t="n"/>
      <c r="D2047" s="14" t="n"/>
      <c r="E2047" t="inlineStr">
        <is>
          <t>Inserir docente</t>
        </is>
      </c>
      <c r="F2047" s="14" t="n"/>
      <c r="G2047" s="15" t="inlineStr">
        <is>
          <t>Qualidade do Ar e Ruído</t>
        </is>
      </c>
      <c r="H2047" s="14" t="n"/>
      <c r="I2047" s="14" t="n"/>
      <c r="J2047" s="14" t="n"/>
      <c r="K2047" s="14" t="n"/>
      <c r="L2047" s="14" t="n"/>
      <c r="M2047" s="14" t="n"/>
      <c r="N2047" s="14" t="n"/>
      <c r="AA2047" s="14">
        <f>SUM(O2047:Z2047)</f>
        <v/>
      </c>
      <c r="AB2047" s="14" t="n"/>
    </row>
    <row r="2048">
      <c r="A2048" s="14" t="n"/>
      <c r="B2048" s="14" t="n"/>
      <c r="C2048" s="14" t="n"/>
      <c r="D2048" s="14" t="n"/>
      <c r="E2048" t="inlineStr">
        <is>
          <t>Inserir docente</t>
        </is>
      </c>
      <c r="F2048" s="14" t="n"/>
      <c r="G2048" s="15" t="inlineStr">
        <is>
          <t>Qualidade do Ar e Ruído</t>
        </is>
      </c>
      <c r="H2048" s="14" t="n"/>
      <c r="I2048" s="14" t="n"/>
      <c r="J2048" s="14" t="n"/>
      <c r="K2048" s="14" t="n"/>
      <c r="L2048" s="14" t="n"/>
      <c r="M2048" s="14" t="n"/>
      <c r="N2048" s="14" t="n"/>
      <c r="AA2048" s="14">
        <f>SUM(O2048:Z2048)</f>
        <v/>
      </c>
      <c r="AB2048" s="14" t="n"/>
    </row>
    <row r="2049">
      <c r="A2049" s="14" t="n"/>
      <c r="B2049" s="14" t="n"/>
      <c r="C2049" s="14" t="n"/>
      <c r="D2049" s="14" t="n"/>
      <c r="E2049" t="inlineStr">
        <is>
          <t>Inserir docente</t>
        </is>
      </c>
      <c r="F2049" s="14" t="n"/>
      <c r="G2049" s="15" t="inlineStr">
        <is>
          <t>Qualidade do Ar e Ruído</t>
        </is>
      </c>
      <c r="H2049" s="14" t="n"/>
      <c r="I2049" s="14" t="n"/>
      <c r="J2049" s="14" t="n"/>
      <c r="K2049" s="14" t="n"/>
      <c r="L2049" s="14" t="n"/>
      <c r="M2049" s="14" t="n"/>
      <c r="N2049" s="14" t="n"/>
      <c r="AA2049" s="14">
        <f>SUM(O2049:Z2049)</f>
        <v/>
      </c>
      <c r="AB2049" s="14" t="n"/>
    </row>
    <row r="2050">
      <c r="A2050" s="14" t="n"/>
      <c r="B2050" s="14" t="n"/>
      <c r="C2050" s="14" t="n"/>
      <c r="D2050" s="14" t="n"/>
      <c r="E2050" t="inlineStr">
        <is>
          <t>Inserir docente</t>
        </is>
      </c>
      <c r="F2050" s="14" t="n"/>
      <c r="G2050" s="15" t="inlineStr">
        <is>
          <t>Qualidade do Ar e Ruído</t>
        </is>
      </c>
      <c r="H2050" s="14" t="n"/>
      <c r="I2050" s="14" t="n"/>
      <c r="J2050" s="14" t="n"/>
      <c r="K2050" s="14" t="n"/>
      <c r="L2050" s="14" t="n"/>
      <c r="M2050" s="14" t="n"/>
      <c r="N2050" s="14" t="n"/>
      <c r="AA2050" s="14">
        <f>SUM(O2050:Z2050)</f>
        <v/>
      </c>
      <c r="AB2050" s="14" t="n"/>
    </row>
    <row r="2051">
      <c r="A2051" s="14" t="n"/>
      <c r="B2051" s="14" t="n"/>
      <c r="C2051" s="14" t="n"/>
      <c r="D2051" s="14" t="n"/>
      <c r="E2051" t="inlineStr">
        <is>
          <t>Inserir docente</t>
        </is>
      </c>
      <c r="F2051" s="14" t="n"/>
      <c r="G2051" s="15" t="inlineStr">
        <is>
          <t>Qualidade do Ar e Ruído</t>
        </is>
      </c>
      <c r="H2051" s="14" t="n"/>
      <c r="I2051" s="14" t="n"/>
      <c r="J2051" s="14" t="n"/>
      <c r="K2051" s="14" t="n"/>
      <c r="L2051" s="14" t="n"/>
      <c r="M2051" s="14" t="n"/>
      <c r="N2051" s="14" t="n"/>
      <c r="AA2051" s="14">
        <f>SUM(O2051:Z2051)</f>
        <v/>
      </c>
      <c r="AB2051" s="14" t="n"/>
    </row>
    <row r="2052">
      <c r="A2052" s="14" t="n"/>
      <c r="B2052" s="14" t="n"/>
      <c r="C2052" s="14" t="n"/>
      <c r="D2052" s="14" t="n"/>
      <c r="E2052" t="inlineStr">
        <is>
          <t>Inserir docente</t>
        </is>
      </c>
      <c r="F2052" s="14" t="n"/>
      <c r="G2052" s="15" t="inlineStr">
        <is>
          <t>Qualidade do Ar e Ruído</t>
        </is>
      </c>
      <c r="H2052" s="14" t="n"/>
      <c r="I2052" s="14" t="n"/>
      <c r="J2052" s="14" t="n"/>
      <c r="K2052" s="14" t="n"/>
      <c r="L2052" s="14" t="n"/>
      <c r="M2052" s="14" t="n"/>
      <c r="N2052" s="14" t="n"/>
      <c r="AA2052" s="14">
        <f>SUM(O2052:Z2052)</f>
        <v/>
      </c>
      <c r="AB2052" s="14" t="n"/>
    </row>
    <row r="2053">
      <c r="A2053" s="14" t="n"/>
      <c r="B2053" s="14" t="n"/>
      <c r="C2053" s="14" t="n"/>
      <c r="D2053" s="14" t="n"/>
      <c r="E2053" t="inlineStr">
        <is>
          <t>Inserir docente</t>
        </is>
      </c>
      <c r="F2053" s="14" t="n"/>
      <c r="G2053" s="15" t="inlineStr">
        <is>
          <t>Qualidade do Ar e Ruído</t>
        </is>
      </c>
      <c r="H2053" s="14" t="n"/>
      <c r="I2053" s="14" t="n"/>
      <c r="J2053" s="14" t="n"/>
      <c r="K2053" s="14" t="n"/>
      <c r="L2053" s="14" t="n"/>
      <c r="M2053" s="14" t="n"/>
      <c r="N2053" s="14" t="n"/>
      <c r="AA2053" s="14">
        <f>SUM(O2053:Z2053)</f>
        <v/>
      </c>
      <c r="AB2053" s="14" t="n"/>
    </row>
    <row r="2054">
      <c r="A2054" s="14" t="n"/>
      <c r="B2054" s="14" t="n"/>
      <c r="C2054" s="14" t="n"/>
      <c r="D2054" s="14" t="n"/>
      <c r="E2054" t="inlineStr">
        <is>
          <t>Inserir docente</t>
        </is>
      </c>
      <c r="F2054" s="14" t="n"/>
      <c r="G2054" s="15" t="inlineStr">
        <is>
          <t>Qualidade do Ar e Ruído</t>
        </is>
      </c>
      <c r="H2054" s="14" t="n"/>
      <c r="I2054" s="14" t="n"/>
      <c r="J2054" s="14" t="n"/>
      <c r="K2054" s="14" t="n"/>
      <c r="L2054" s="14" t="n"/>
      <c r="M2054" s="14" t="n"/>
      <c r="N2054" s="14" t="n"/>
      <c r="AA2054" s="14">
        <f>SUM(O2054:Z2054)</f>
        <v/>
      </c>
      <c r="AB2054" s="14" t="n"/>
    </row>
    <row r="2055">
      <c r="A2055" s="14" t="n"/>
      <c r="B2055" s="14" t="n"/>
      <c r="C2055" s="14" t="n"/>
      <c r="D2055" s="14" t="n"/>
      <c r="E2055" t="inlineStr">
        <is>
          <t>Inserir docente</t>
        </is>
      </c>
      <c r="F2055" s="14" t="n"/>
      <c r="G2055" s="15" t="inlineStr">
        <is>
          <t>Qualidade do Ar e Ruído</t>
        </is>
      </c>
      <c r="H2055" s="14" t="n"/>
      <c r="I2055" s="14" t="n"/>
      <c r="J2055" s="14" t="n"/>
      <c r="K2055" s="14" t="n"/>
      <c r="L2055" s="14" t="n"/>
      <c r="M2055" s="14" t="n"/>
      <c r="N2055" s="14" t="n"/>
      <c r="AA2055" s="14">
        <f>SUM(O2055:Z2055)</f>
        <v/>
      </c>
      <c r="AB2055" s="14" t="n"/>
    </row>
    <row r="2056">
      <c r="A2056" s="14" t="n"/>
      <c r="B2056" s="14" t="n"/>
      <c r="C2056" s="14" t="n"/>
      <c r="D2056" s="14" t="n"/>
      <c r="E2056" t="inlineStr">
        <is>
          <t>Inserir docente</t>
        </is>
      </c>
      <c r="F2056" s="14" t="n"/>
      <c r="G2056" s="15" t="inlineStr">
        <is>
          <t>Qualidade do Ar e Ruído</t>
        </is>
      </c>
      <c r="H2056" s="14" t="n"/>
      <c r="I2056" s="14" t="n"/>
      <c r="J2056" s="14" t="n"/>
      <c r="K2056" s="14" t="n"/>
      <c r="L2056" s="14" t="n"/>
      <c r="M2056" s="14" t="n"/>
      <c r="N2056" s="14" t="n"/>
      <c r="AA2056" s="14">
        <f>SUM(O2056:Z2056)</f>
        <v/>
      </c>
      <c r="AB2056" s="14" t="n"/>
    </row>
    <row r="2057">
      <c r="A2057" s="14" t="n"/>
      <c r="B2057" s="14" t="n"/>
      <c r="C2057" s="14" t="n"/>
      <c r="D2057" s="14" t="n"/>
      <c r="E2057" t="inlineStr">
        <is>
          <t>Inserir docente</t>
        </is>
      </c>
      <c r="F2057" s="14" t="n"/>
      <c r="G2057" s="15" t="inlineStr">
        <is>
          <t>Qualidade do Ar e Ruído</t>
        </is>
      </c>
      <c r="H2057" s="14" t="n"/>
      <c r="I2057" s="14" t="n"/>
      <c r="J2057" s="14" t="n"/>
      <c r="K2057" s="14" t="n"/>
      <c r="L2057" s="14" t="n"/>
      <c r="M2057" s="14" t="n"/>
      <c r="N2057" s="14" t="n"/>
      <c r="AA2057" s="14">
        <f>SUM(O2057:Z2057)</f>
        <v/>
      </c>
      <c r="AB2057" s="14" t="n"/>
    </row>
    <row r="2058"/>
    <row r="2059">
      <c r="A2059" s="14" t="inlineStr">
        <is>
          <t>Ciências da Engenharia e Tecnologias</t>
        </is>
      </c>
      <c r="B2059" s="14" t="inlineStr">
        <is>
          <t>2.7 Engenharia do Ambiente</t>
        </is>
      </c>
      <c r="C2059" s="14" t="inlineStr">
        <is>
          <t>EAMB</t>
        </is>
      </c>
      <c r="D2059" s="14" t="inlineStr">
        <is>
          <t>DCEB</t>
        </is>
      </c>
      <c r="E2059" s="14" t="inlineStr">
        <is>
          <t>Cláudia Saramago de Carvalho Marques dos Santos</t>
        </is>
      </c>
      <c r="F2059" s="14" t="inlineStr">
        <is>
          <t>sim</t>
        </is>
      </c>
      <c r="G2059" s="14" t="inlineStr">
        <is>
          <t>Qualidade e Monitorização Ambiental</t>
        </is>
      </c>
      <c r="H2059" s="14" t="inlineStr">
        <is>
          <t>1º ciclo</t>
        </is>
      </c>
      <c r="I2059" s="14" t="inlineStr">
        <is>
          <t>2577</t>
        </is>
      </c>
      <c r="J2059" s="14" t="inlineStr">
        <is>
          <t>2º</t>
        </is>
      </c>
      <c r="K2059" s="14" t="inlineStr">
        <is>
          <t>2º</t>
        </is>
      </c>
      <c r="L2059" s="14" t="n">
        <v>3</v>
      </c>
      <c r="M2059" s="14" t="n">
        <v>7</v>
      </c>
      <c r="N2059" s="14" t="n">
        <v>28</v>
      </c>
      <c r="O2059" s="14" t="n"/>
      <c r="P2059" s="14" t="n"/>
      <c r="Q2059" s="14" t="n"/>
      <c r="R2059" s="14" t="n"/>
      <c r="S2059" s="14" t="n"/>
      <c r="T2059" s="14" t="n"/>
      <c r="U2059" s="14" t="n"/>
      <c r="V2059" s="14" t="n"/>
      <c r="W2059" s="14" t="n"/>
      <c r="X2059" s="14" t="n"/>
      <c r="Y2059" s="14" t="n"/>
      <c r="Z2059" s="14" t="n"/>
      <c r="AA2059" s="14" t="inlineStr"/>
      <c r="AB2059" s="14">
        <f>VLOOKUP(int(I2059),'DSD (informação UCs)'!AY:AZ, 2, FALSE)-SUM(O2060:Z2074)</f>
        <v/>
      </c>
    </row>
    <row r="2060">
      <c r="A2060" s="14" t="n"/>
      <c r="B2060" s="14" t="n"/>
      <c r="C2060" s="14" t="n"/>
      <c r="D2060" s="14" t="n"/>
      <c r="E2060" t="inlineStr">
        <is>
          <t>Inserir docente</t>
        </is>
      </c>
      <c r="F2060" s="14" t="n"/>
      <c r="G2060" s="15" t="inlineStr">
        <is>
          <t>Qualidade e Monitorização Ambiental</t>
        </is>
      </c>
      <c r="H2060" s="14" t="n"/>
      <c r="I2060" s="14" t="n"/>
      <c r="J2060" s="14" t="n"/>
      <c r="K2060" s="14" t="n"/>
      <c r="L2060" s="14" t="n"/>
      <c r="M2060" s="14" t="n"/>
      <c r="N2060" s="14" t="n"/>
      <c r="AA2060" s="14">
        <f>SUM(O2060:Z2060)</f>
        <v/>
      </c>
      <c r="AB2060" s="14" t="n"/>
    </row>
    <row r="2061">
      <c r="A2061" s="14" t="n"/>
      <c r="B2061" s="14" t="n"/>
      <c r="C2061" s="14" t="n"/>
      <c r="D2061" s="14" t="n"/>
      <c r="E2061" t="inlineStr">
        <is>
          <t>Inserir docente</t>
        </is>
      </c>
      <c r="F2061" s="14" t="n"/>
      <c r="G2061" s="15" t="inlineStr">
        <is>
          <t>Qualidade e Monitorização Ambiental</t>
        </is>
      </c>
      <c r="H2061" s="14" t="n"/>
      <c r="I2061" s="14" t="n"/>
      <c r="J2061" s="14" t="n"/>
      <c r="K2061" s="14" t="n"/>
      <c r="L2061" s="14" t="n"/>
      <c r="M2061" s="14" t="n"/>
      <c r="N2061" s="14" t="n"/>
      <c r="AA2061" s="14">
        <f>SUM(O2061:Z2061)</f>
        <v/>
      </c>
      <c r="AB2061" s="14" t="n"/>
    </row>
    <row r="2062">
      <c r="A2062" s="14" t="n"/>
      <c r="B2062" s="14" t="n"/>
      <c r="C2062" s="14" t="n"/>
      <c r="D2062" s="14" t="n"/>
      <c r="E2062" t="inlineStr">
        <is>
          <t>Inserir docente</t>
        </is>
      </c>
      <c r="F2062" s="14" t="n"/>
      <c r="G2062" s="15" t="inlineStr">
        <is>
          <t>Qualidade e Monitorização Ambiental</t>
        </is>
      </c>
      <c r="H2062" s="14" t="n"/>
      <c r="I2062" s="14" t="n"/>
      <c r="J2062" s="14" t="n"/>
      <c r="K2062" s="14" t="n"/>
      <c r="L2062" s="14" t="n"/>
      <c r="M2062" s="14" t="n"/>
      <c r="N2062" s="14" t="n"/>
      <c r="AA2062" s="14">
        <f>SUM(O2062:Z2062)</f>
        <v/>
      </c>
      <c r="AB2062" s="14" t="n"/>
    </row>
    <row r="2063">
      <c r="A2063" s="14" t="n"/>
      <c r="B2063" s="14" t="n"/>
      <c r="C2063" s="14" t="n"/>
      <c r="D2063" s="14" t="n"/>
      <c r="E2063" t="inlineStr">
        <is>
          <t>Inserir docente</t>
        </is>
      </c>
      <c r="F2063" s="14" t="n"/>
      <c r="G2063" s="15" t="inlineStr">
        <is>
          <t>Qualidade e Monitorização Ambiental</t>
        </is>
      </c>
      <c r="H2063" s="14" t="n"/>
      <c r="I2063" s="14" t="n"/>
      <c r="J2063" s="14" t="n"/>
      <c r="K2063" s="14" t="n"/>
      <c r="L2063" s="14" t="n"/>
      <c r="M2063" s="14" t="n"/>
      <c r="N2063" s="14" t="n"/>
      <c r="AA2063" s="14">
        <f>SUM(O2063:Z2063)</f>
        <v/>
      </c>
      <c r="AB2063" s="14" t="n"/>
    </row>
    <row r="2064">
      <c r="A2064" s="14" t="n"/>
      <c r="B2064" s="14" t="n"/>
      <c r="C2064" s="14" t="n"/>
      <c r="D2064" s="14" t="n"/>
      <c r="E2064" t="inlineStr">
        <is>
          <t>Inserir docente</t>
        </is>
      </c>
      <c r="F2064" s="14" t="n"/>
      <c r="G2064" s="15" t="inlineStr">
        <is>
          <t>Qualidade e Monitorização Ambiental</t>
        </is>
      </c>
      <c r="H2064" s="14" t="n"/>
      <c r="I2064" s="14" t="n"/>
      <c r="J2064" s="14" t="n"/>
      <c r="K2064" s="14" t="n"/>
      <c r="L2064" s="14" t="n"/>
      <c r="M2064" s="14" t="n"/>
      <c r="N2064" s="14" t="n"/>
      <c r="AA2064" s="14">
        <f>SUM(O2064:Z2064)</f>
        <v/>
      </c>
      <c r="AB2064" s="14" t="n"/>
    </row>
    <row r="2065">
      <c r="A2065" s="14" t="n"/>
      <c r="B2065" s="14" t="n"/>
      <c r="C2065" s="14" t="n"/>
      <c r="D2065" s="14" t="n"/>
      <c r="E2065" t="inlineStr">
        <is>
          <t>Inserir docente</t>
        </is>
      </c>
      <c r="F2065" s="14" t="n"/>
      <c r="G2065" s="15" t="inlineStr">
        <is>
          <t>Qualidade e Monitorização Ambiental</t>
        </is>
      </c>
      <c r="H2065" s="14" t="n"/>
      <c r="I2065" s="14" t="n"/>
      <c r="J2065" s="14" t="n"/>
      <c r="K2065" s="14" t="n"/>
      <c r="L2065" s="14" t="n"/>
      <c r="M2065" s="14" t="n"/>
      <c r="N2065" s="14" t="n"/>
      <c r="AA2065" s="14">
        <f>SUM(O2065:Z2065)</f>
        <v/>
      </c>
      <c r="AB2065" s="14" t="n"/>
    </row>
    <row r="2066">
      <c r="A2066" s="14" t="n"/>
      <c r="B2066" s="14" t="n"/>
      <c r="C2066" s="14" t="n"/>
      <c r="D2066" s="14" t="n"/>
      <c r="E2066" t="inlineStr">
        <is>
          <t>Inserir docente</t>
        </is>
      </c>
      <c r="F2066" s="14" t="n"/>
      <c r="G2066" s="15" t="inlineStr">
        <is>
          <t>Qualidade e Monitorização Ambiental</t>
        </is>
      </c>
      <c r="H2066" s="14" t="n"/>
      <c r="I2066" s="14" t="n"/>
      <c r="J2066" s="14" t="n"/>
      <c r="K2066" s="14" t="n"/>
      <c r="L2066" s="14" t="n"/>
      <c r="M2066" s="14" t="n"/>
      <c r="N2066" s="14" t="n"/>
      <c r="AA2066" s="14">
        <f>SUM(O2066:Z2066)</f>
        <v/>
      </c>
      <c r="AB2066" s="14" t="n"/>
    </row>
    <row r="2067">
      <c r="A2067" s="14" t="n"/>
      <c r="B2067" s="14" t="n"/>
      <c r="C2067" s="14" t="n"/>
      <c r="D2067" s="14" t="n"/>
      <c r="E2067" t="inlineStr">
        <is>
          <t>Inserir docente</t>
        </is>
      </c>
      <c r="F2067" s="14" t="n"/>
      <c r="G2067" s="15" t="inlineStr">
        <is>
          <t>Qualidade e Monitorização Ambiental</t>
        </is>
      </c>
      <c r="H2067" s="14" t="n"/>
      <c r="I2067" s="14" t="n"/>
      <c r="J2067" s="14" t="n"/>
      <c r="K2067" s="14" t="n"/>
      <c r="L2067" s="14" t="n"/>
      <c r="M2067" s="14" t="n"/>
      <c r="N2067" s="14" t="n"/>
      <c r="AA2067" s="14">
        <f>SUM(O2067:Z2067)</f>
        <v/>
      </c>
      <c r="AB2067" s="14" t="n"/>
    </row>
    <row r="2068">
      <c r="A2068" s="14" t="n"/>
      <c r="B2068" s="14" t="n"/>
      <c r="C2068" s="14" t="n"/>
      <c r="D2068" s="14" t="n"/>
      <c r="E2068" t="inlineStr">
        <is>
          <t>Inserir docente</t>
        </is>
      </c>
      <c r="F2068" s="14" t="n"/>
      <c r="G2068" s="15" t="inlineStr">
        <is>
          <t>Qualidade e Monitorização Ambiental</t>
        </is>
      </c>
      <c r="H2068" s="14" t="n"/>
      <c r="I2068" s="14" t="n"/>
      <c r="J2068" s="14" t="n"/>
      <c r="K2068" s="14" t="n"/>
      <c r="L2068" s="14" t="n"/>
      <c r="M2068" s="14" t="n"/>
      <c r="N2068" s="14" t="n"/>
      <c r="AA2068" s="14">
        <f>SUM(O2068:Z2068)</f>
        <v/>
      </c>
      <c r="AB2068" s="14" t="n"/>
    </row>
    <row r="2069">
      <c r="A2069" s="14" t="n"/>
      <c r="B2069" s="14" t="n"/>
      <c r="C2069" s="14" t="n"/>
      <c r="D2069" s="14" t="n"/>
      <c r="E2069" t="inlineStr">
        <is>
          <t>Inserir docente</t>
        </is>
      </c>
      <c r="F2069" s="14" t="n"/>
      <c r="G2069" s="15" t="inlineStr">
        <is>
          <t>Qualidade e Monitorização Ambiental</t>
        </is>
      </c>
      <c r="H2069" s="14" t="n"/>
      <c r="I2069" s="14" t="n"/>
      <c r="J2069" s="14" t="n"/>
      <c r="K2069" s="14" t="n"/>
      <c r="L2069" s="14" t="n"/>
      <c r="M2069" s="14" t="n"/>
      <c r="N2069" s="14" t="n"/>
      <c r="AA2069" s="14">
        <f>SUM(O2069:Z2069)</f>
        <v/>
      </c>
      <c r="AB2069" s="14" t="n"/>
    </row>
    <row r="2070">
      <c r="A2070" s="14" t="n"/>
      <c r="B2070" s="14" t="n"/>
      <c r="C2070" s="14" t="n"/>
      <c r="D2070" s="14" t="n"/>
      <c r="E2070" t="inlineStr">
        <is>
          <t>Inserir docente</t>
        </is>
      </c>
      <c r="F2070" s="14" t="n"/>
      <c r="G2070" s="15" t="inlineStr">
        <is>
          <t>Qualidade e Monitorização Ambiental</t>
        </is>
      </c>
      <c r="H2070" s="14" t="n"/>
      <c r="I2070" s="14" t="n"/>
      <c r="J2070" s="14" t="n"/>
      <c r="K2070" s="14" t="n"/>
      <c r="L2070" s="14" t="n"/>
      <c r="M2070" s="14" t="n"/>
      <c r="N2070" s="14" t="n"/>
      <c r="AA2070" s="14">
        <f>SUM(O2070:Z2070)</f>
        <v/>
      </c>
      <c r="AB2070" s="14" t="n"/>
    </row>
    <row r="2071">
      <c r="A2071" s="14" t="n"/>
      <c r="B2071" s="14" t="n"/>
      <c r="C2071" s="14" t="n"/>
      <c r="D2071" s="14" t="n"/>
      <c r="E2071" t="inlineStr">
        <is>
          <t>Inserir docente</t>
        </is>
      </c>
      <c r="F2071" s="14" t="n"/>
      <c r="G2071" s="15" t="inlineStr">
        <is>
          <t>Qualidade e Monitorização Ambiental</t>
        </is>
      </c>
      <c r="H2071" s="14" t="n"/>
      <c r="I2071" s="14" t="n"/>
      <c r="J2071" s="14" t="n"/>
      <c r="K2071" s="14" t="n"/>
      <c r="L2071" s="14" t="n"/>
      <c r="M2071" s="14" t="n"/>
      <c r="N2071" s="14" t="n"/>
      <c r="AA2071" s="14">
        <f>SUM(O2071:Z2071)</f>
        <v/>
      </c>
      <c r="AB2071" s="14" t="n"/>
    </row>
    <row r="2072">
      <c r="A2072" s="14" t="n"/>
      <c r="B2072" s="14" t="n"/>
      <c r="C2072" s="14" t="n"/>
      <c r="D2072" s="14" t="n"/>
      <c r="E2072" t="inlineStr">
        <is>
          <t>Inserir docente</t>
        </is>
      </c>
      <c r="F2072" s="14" t="n"/>
      <c r="G2072" s="15" t="inlineStr">
        <is>
          <t>Qualidade e Monitorização Ambiental</t>
        </is>
      </c>
      <c r="H2072" s="14" t="n"/>
      <c r="I2072" s="14" t="n"/>
      <c r="J2072" s="14" t="n"/>
      <c r="K2072" s="14" t="n"/>
      <c r="L2072" s="14" t="n"/>
      <c r="M2072" s="14" t="n"/>
      <c r="N2072" s="14" t="n"/>
      <c r="AA2072" s="14">
        <f>SUM(O2072:Z2072)</f>
        <v/>
      </c>
      <c r="AB2072" s="14" t="n"/>
    </row>
    <row r="2073">
      <c r="A2073" s="14" t="n"/>
      <c r="B2073" s="14" t="n"/>
      <c r="C2073" s="14" t="n"/>
      <c r="D2073" s="14" t="n"/>
      <c r="E2073" t="inlineStr">
        <is>
          <t>Inserir docente</t>
        </is>
      </c>
      <c r="F2073" s="14" t="n"/>
      <c r="G2073" s="15" t="inlineStr">
        <is>
          <t>Qualidade e Monitorização Ambiental</t>
        </is>
      </c>
      <c r="H2073" s="14" t="n"/>
      <c r="I2073" s="14" t="n"/>
      <c r="J2073" s="14" t="n"/>
      <c r="K2073" s="14" t="n"/>
      <c r="L2073" s="14" t="n"/>
      <c r="M2073" s="14" t="n"/>
      <c r="N2073" s="14" t="n"/>
      <c r="AA2073" s="14">
        <f>SUM(O2073:Z2073)</f>
        <v/>
      </c>
      <c r="AB2073" s="14" t="n"/>
    </row>
    <row r="2074">
      <c r="A2074" s="14" t="n"/>
      <c r="B2074" s="14" t="n"/>
      <c r="C2074" s="14" t="n"/>
      <c r="D2074" s="14" t="n"/>
      <c r="E2074" t="inlineStr">
        <is>
          <t>Inserir docente</t>
        </is>
      </c>
      <c r="F2074" s="14" t="n"/>
      <c r="G2074" s="15" t="inlineStr">
        <is>
          <t>Qualidade e Monitorização Ambiental</t>
        </is>
      </c>
      <c r="H2074" s="14" t="n"/>
      <c r="I2074" s="14" t="n"/>
      <c r="J2074" s="14" t="n"/>
      <c r="K2074" s="14" t="n"/>
      <c r="L2074" s="14" t="n"/>
      <c r="M2074" s="14" t="n"/>
      <c r="N2074" s="14" t="n"/>
      <c r="AA2074" s="14">
        <f>SUM(O2074:Z2074)</f>
        <v/>
      </c>
      <c r="AB2074" s="14" t="n"/>
    </row>
    <row r="2075"/>
    <row r="2076">
      <c r="A2076" s="14" t="inlineStr">
        <is>
          <t>Ciências da Engenharia e Tecnologias</t>
        </is>
      </c>
      <c r="B2076" s="14" t="inlineStr">
        <is>
          <t>2.11 Outras Ciências de Engenharia e Tecnologias</t>
        </is>
      </c>
      <c r="C2076" s="14" t="inlineStr">
        <is>
          <t>EALIM</t>
        </is>
      </c>
      <c r="D2076" s="14" t="inlineStr">
        <is>
          <t>DCEB</t>
        </is>
      </c>
      <c r="E2076" s="14" t="inlineStr">
        <is>
          <t>Domingos Paulo Ferreira de Almeida</t>
        </is>
      </c>
      <c r="F2076" s="14" t="inlineStr">
        <is>
          <t>sim</t>
        </is>
      </c>
      <c r="G2076" s="14" t="inlineStr">
        <is>
          <t xml:space="preserve">Qualidade e Segurança dos Alimentos </t>
        </is>
      </c>
      <c r="H2076" s="14" t="inlineStr">
        <is>
          <t>1º ciclo</t>
        </is>
      </c>
      <c r="I2076" s="14" t="inlineStr">
        <is>
          <t>2578</t>
        </is>
      </c>
      <c r="J2076" s="14" t="inlineStr">
        <is>
          <t>3º</t>
        </is>
      </c>
      <c r="K2076" s="14" t="inlineStr">
        <is>
          <t>1º</t>
        </is>
      </c>
      <c r="L2076" s="14" t="n">
        <v>6</v>
      </c>
      <c r="M2076" s="14" t="n">
        <v>14</v>
      </c>
      <c r="N2076" s="14" t="n">
        <v>56</v>
      </c>
      <c r="O2076" s="14" t="n"/>
      <c r="P2076" s="14" t="n"/>
      <c r="Q2076" s="14" t="n"/>
      <c r="R2076" s="14" t="n"/>
      <c r="S2076" s="14" t="n"/>
      <c r="T2076" s="14" t="n"/>
      <c r="U2076" s="14" t="n"/>
      <c r="V2076" s="14" t="n"/>
      <c r="W2076" s="14" t="n"/>
      <c r="X2076" s="14" t="n"/>
      <c r="Y2076" s="14" t="n"/>
      <c r="Z2076" s="14" t="n"/>
      <c r="AA2076" s="14" t="inlineStr"/>
      <c r="AB2076" s="14">
        <f>VLOOKUP(int(I2076),'DSD (informação UCs)'!AY:AZ, 2, FALSE)-SUM(O2077:Z2091)</f>
        <v/>
      </c>
    </row>
    <row r="2077">
      <c r="A2077" s="14" t="n"/>
      <c r="B2077" s="14" t="n"/>
      <c r="C2077" s="14" t="n"/>
      <c r="D2077" s="14" t="n"/>
      <c r="E2077" t="inlineStr">
        <is>
          <t>Inserir docente</t>
        </is>
      </c>
      <c r="F2077" s="14" t="n"/>
      <c r="G2077" s="15" t="inlineStr">
        <is>
          <t xml:space="preserve">Qualidade e Segurança dos Alimentos </t>
        </is>
      </c>
      <c r="H2077" s="14" t="n"/>
      <c r="I2077" s="14" t="n"/>
      <c r="J2077" s="14" t="n"/>
      <c r="K2077" s="14" t="n"/>
      <c r="L2077" s="14" t="n"/>
      <c r="M2077" s="14" t="n"/>
      <c r="N2077" s="14" t="n"/>
      <c r="AA2077" s="14">
        <f>SUM(O2077:Z2077)</f>
        <v/>
      </c>
      <c r="AB2077" s="14" t="n"/>
    </row>
    <row r="2078">
      <c r="A2078" s="14" t="n"/>
      <c r="B2078" s="14" t="n"/>
      <c r="C2078" s="14" t="n"/>
      <c r="D2078" s="14" t="n"/>
      <c r="E2078" t="inlineStr">
        <is>
          <t>Inserir docente</t>
        </is>
      </c>
      <c r="F2078" s="14" t="n"/>
      <c r="G2078" s="15" t="inlineStr">
        <is>
          <t xml:space="preserve">Qualidade e Segurança dos Alimentos </t>
        </is>
      </c>
      <c r="H2078" s="14" t="n"/>
      <c r="I2078" s="14" t="n"/>
      <c r="J2078" s="14" t="n"/>
      <c r="K2078" s="14" t="n"/>
      <c r="L2078" s="14" t="n"/>
      <c r="M2078" s="14" t="n"/>
      <c r="N2078" s="14" t="n"/>
      <c r="AA2078" s="14">
        <f>SUM(O2078:Z2078)</f>
        <v/>
      </c>
      <c r="AB2078" s="14" t="n"/>
    </row>
    <row r="2079">
      <c r="A2079" s="14" t="n"/>
      <c r="B2079" s="14" t="n"/>
      <c r="C2079" s="14" t="n"/>
      <c r="D2079" s="14" t="n"/>
      <c r="E2079" t="inlineStr">
        <is>
          <t>Inserir docente</t>
        </is>
      </c>
      <c r="F2079" s="14" t="n"/>
      <c r="G2079" s="15" t="inlineStr">
        <is>
          <t xml:space="preserve">Qualidade e Segurança dos Alimentos </t>
        </is>
      </c>
      <c r="H2079" s="14" t="n"/>
      <c r="I2079" s="14" t="n"/>
      <c r="J2079" s="14" t="n"/>
      <c r="K2079" s="14" t="n"/>
      <c r="L2079" s="14" t="n"/>
      <c r="M2079" s="14" t="n"/>
      <c r="N2079" s="14" t="n"/>
      <c r="AA2079" s="14">
        <f>SUM(O2079:Z2079)</f>
        <v/>
      </c>
      <c r="AB2079" s="14" t="n"/>
    </row>
    <row r="2080">
      <c r="A2080" s="14" t="n"/>
      <c r="B2080" s="14" t="n"/>
      <c r="C2080" s="14" t="n"/>
      <c r="D2080" s="14" t="n"/>
      <c r="E2080" t="inlineStr">
        <is>
          <t>Inserir docente</t>
        </is>
      </c>
      <c r="F2080" s="14" t="n"/>
      <c r="G2080" s="15" t="inlineStr">
        <is>
          <t xml:space="preserve">Qualidade e Segurança dos Alimentos </t>
        </is>
      </c>
      <c r="H2080" s="14" t="n"/>
      <c r="I2080" s="14" t="n"/>
      <c r="J2080" s="14" t="n"/>
      <c r="K2080" s="14" t="n"/>
      <c r="L2080" s="14" t="n"/>
      <c r="M2080" s="14" t="n"/>
      <c r="N2080" s="14" t="n"/>
      <c r="AA2080" s="14">
        <f>SUM(O2080:Z2080)</f>
        <v/>
      </c>
      <c r="AB2080" s="14" t="n"/>
    </row>
    <row r="2081">
      <c r="A2081" s="14" t="n"/>
      <c r="B2081" s="14" t="n"/>
      <c r="C2081" s="14" t="n"/>
      <c r="D2081" s="14" t="n"/>
      <c r="E2081" t="inlineStr">
        <is>
          <t>Inserir docente</t>
        </is>
      </c>
      <c r="F2081" s="14" t="n"/>
      <c r="G2081" s="15" t="inlineStr">
        <is>
          <t xml:space="preserve">Qualidade e Segurança dos Alimentos </t>
        </is>
      </c>
      <c r="H2081" s="14" t="n"/>
      <c r="I2081" s="14" t="n"/>
      <c r="J2081" s="14" t="n"/>
      <c r="K2081" s="14" t="n"/>
      <c r="L2081" s="14" t="n"/>
      <c r="M2081" s="14" t="n"/>
      <c r="N2081" s="14" t="n"/>
      <c r="AA2081" s="14">
        <f>SUM(O2081:Z2081)</f>
        <v/>
      </c>
      <c r="AB2081" s="14" t="n"/>
    </row>
    <row r="2082">
      <c r="A2082" s="14" t="n"/>
      <c r="B2082" s="14" t="n"/>
      <c r="C2082" s="14" t="n"/>
      <c r="D2082" s="14" t="n"/>
      <c r="E2082" t="inlineStr">
        <is>
          <t>Inserir docente</t>
        </is>
      </c>
      <c r="F2082" s="14" t="n"/>
      <c r="G2082" s="15" t="inlineStr">
        <is>
          <t xml:space="preserve">Qualidade e Segurança dos Alimentos </t>
        </is>
      </c>
      <c r="H2082" s="14" t="n"/>
      <c r="I2082" s="14" t="n"/>
      <c r="J2082" s="14" t="n"/>
      <c r="K2082" s="14" t="n"/>
      <c r="L2082" s="14" t="n"/>
      <c r="M2082" s="14" t="n"/>
      <c r="N2082" s="14" t="n"/>
      <c r="AA2082" s="14">
        <f>SUM(O2082:Z2082)</f>
        <v/>
      </c>
      <c r="AB2082" s="14" t="n"/>
    </row>
    <row r="2083">
      <c r="A2083" s="14" t="n"/>
      <c r="B2083" s="14" t="n"/>
      <c r="C2083" s="14" t="n"/>
      <c r="D2083" s="14" t="n"/>
      <c r="E2083" t="inlineStr">
        <is>
          <t>Inserir docente</t>
        </is>
      </c>
      <c r="F2083" s="14" t="n"/>
      <c r="G2083" s="15" t="inlineStr">
        <is>
          <t xml:space="preserve">Qualidade e Segurança dos Alimentos </t>
        </is>
      </c>
      <c r="H2083" s="14" t="n"/>
      <c r="I2083" s="14" t="n"/>
      <c r="J2083" s="14" t="n"/>
      <c r="K2083" s="14" t="n"/>
      <c r="L2083" s="14" t="n"/>
      <c r="M2083" s="14" t="n"/>
      <c r="N2083" s="14" t="n"/>
      <c r="AA2083" s="14">
        <f>SUM(O2083:Z2083)</f>
        <v/>
      </c>
      <c r="AB2083" s="14" t="n"/>
    </row>
    <row r="2084">
      <c r="A2084" s="14" t="n"/>
      <c r="B2084" s="14" t="n"/>
      <c r="C2084" s="14" t="n"/>
      <c r="D2084" s="14" t="n"/>
      <c r="E2084" t="inlineStr">
        <is>
          <t>Inserir docente</t>
        </is>
      </c>
      <c r="F2084" s="14" t="n"/>
      <c r="G2084" s="15" t="inlineStr">
        <is>
          <t xml:space="preserve">Qualidade e Segurança dos Alimentos </t>
        </is>
      </c>
      <c r="H2084" s="14" t="n"/>
      <c r="I2084" s="14" t="n"/>
      <c r="J2084" s="14" t="n"/>
      <c r="K2084" s="14" t="n"/>
      <c r="L2084" s="14" t="n"/>
      <c r="M2084" s="14" t="n"/>
      <c r="N2084" s="14" t="n"/>
      <c r="AA2084" s="14">
        <f>SUM(O2084:Z2084)</f>
        <v/>
      </c>
      <c r="AB2084" s="14" t="n"/>
    </row>
    <row r="2085">
      <c r="A2085" s="14" t="n"/>
      <c r="B2085" s="14" t="n"/>
      <c r="C2085" s="14" t="n"/>
      <c r="D2085" s="14" t="n"/>
      <c r="E2085" t="inlineStr">
        <is>
          <t>Inserir docente</t>
        </is>
      </c>
      <c r="F2085" s="14" t="n"/>
      <c r="G2085" s="15" t="inlineStr">
        <is>
          <t xml:space="preserve">Qualidade e Segurança dos Alimentos </t>
        </is>
      </c>
      <c r="H2085" s="14" t="n"/>
      <c r="I2085" s="14" t="n"/>
      <c r="J2085" s="14" t="n"/>
      <c r="K2085" s="14" t="n"/>
      <c r="L2085" s="14" t="n"/>
      <c r="M2085" s="14" t="n"/>
      <c r="N2085" s="14" t="n"/>
      <c r="AA2085" s="14">
        <f>SUM(O2085:Z2085)</f>
        <v/>
      </c>
      <c r="AB2085" s="14" t="n"/>
    </row>
    <row r="2086">
      <c r="A2086" s="14" t="n"/>
      <c r="B2086" s="14" t="n"/>
      <c r="C2086" s="14" t="n"/>
      <c r="D2086" s="14" t="n"/>
      <c r="E2086" t="inlineStr">
        <is>
          <t>Inserir docente</t>
        </is>
      </c>
      <c r="F2086" s="14" t="n"/>
      <c r="G2086" s="15" t="inlineStr">
        <is>
          <t xml:space="preserve">Qualidade e Segurança dos Alimentos </t>
        </is>
      </c>
      <c r="H2086" s="14" t="n"/>
      <c r="I2086" s="14" t="n"/>
      <c r="J2086" s="14" t="n"/>
      <c r="K2086" s="14" t="n"/>
      <c r="L2086" s="14" t="n"/>
      <c r="M2086" s="14" t="n"/>
      <c r="N2086" s="14" t="n"/>
      <c r="AA2086" s="14">
        <f>SUM(O2086:Z2086)</f>
        <v/>
      </c>
      <c r="AB2086" s="14" t="n"/>
    </row>
    <row r="2087">
      <c r="A2087" s="14" t="n"/>
      <c r="B2087" s="14" t="n"/>
      <c r="C2087" s="14" t="n"/>
      <c r="D2087" s="14" t="n"/>
      <c r="E2087" t="inlineStr">
        <is>
          <t>Inserir docente</t>
        </is>
      </c>
      <c r="F2087" s="14" t="n"/>
      <c r="G2087" s="15" t="inlineStr">
        <is>
          <t xml:space="preserve">Qualidade e Segurança dos Alimentos </t>
        </is>
      </c>
      <c r="H2087" s="14" t="n"/>
      <c r="I2087" s="14" t="n"/>
      <c r="J2087" s="14" t="n"/>
      <c r="K2087" s="14" t="n"/>
      <c r="L2087" s="14" t="n"/>
      <c r="M2087" s="14" t="n"/>
      <c r="N2087" s="14" t="n"/>
      <c r="AA2087" s="14">
        <f>SUM(O2087:Z2087)</f>
        <v/>
      </c>
      <c r="AB2087" s="14" t="n"/>
    </row>
    <row r="2088">
      <c r="A2088" s="14" t="n"/>
      <c r="B2088" s="14" t="n"/>
      <c r="C2088" s="14" t="n"/>
      <c r="D2088" s="14" t="n"/>
      <c r="E2088" t="inlineStr">
        <is>
          <t>Inserir docente</t>
        </is>
      </c>
      <c r="F2088" s="14" t="n"/>
      <c r="G2088" s="15" t="inlineStr">
        <is>
          <t xml:space="preserve">Qualidade e Segurança dos Alimentos </t>
        </is>
      </c>
      <c r="H2088" s="14" t="n"/>
      <c r="I2088" s="14" t="n"/>
      <c r="J2088" s="14" t="n"/>
      <c r="K2088" s="14" t="n"/>
      <c r="L2088" s="14" t="n"/>
      <c r="M2088" s="14" t="n"/>
      <c r="N2088" s="14" t="n"/>
      <c r="AA2088" s="14">
        <f>SUM(O2088:Z2088)</f>
        <v/>
      </c>
      <c r="AB2088" s="14" t="n"/>
    </row>
    <row r="2089">
      <c r="A2089" s="14" t="n"/>
      <c r="B2089" s="14" t="n"/>
      <c r="C2089" s="14" t="n"/>
      <c r="D2089" s="14" t="n"/>
      <c r="E2089" t="inlineStr">
        <is>
          <t>Inserir docente</t>
        </is>
      </c>
      <c r="F2089" s="14" t="n"/>
      <c r="G2089" s="15" t="inlineStr">
        <is>
          <t xml:space="preserve">Qualidade e Segurança dos Alimentos </t>
        </is>
      </c>
      <c r="H2089" s="14" t="n"/>
      <c r="I2089" s="14" t="n"/>
      <c r="J2089" s="14" t="n"/>
      <c r="K2089" s="14" t="n"/>
      <c r="L2089" s="14" t="n"/>
      <c r="M2089" s="14" t="n"/>
      <c r="N2089" s="14" t="n"/>
      <c r="AA2089" s="14">
        <f>SUM(O2089:Z2089)</f>
        <v/>
      </c>
      <c r="AB2089" s="14" t="n"/>
    </row>
    <row r="2090">
      <c r="A2090" s="14" t="n"/>
      <c r="B2090" s="14" t="n"/>
      <c r="C2090" s="14" t="n"/>
      <c r="D2090" s="14" t="n"/>
      <c r="E2090" t="inlineStr">
        <is>
          <t>Inserir docente</t>
        </is>
      </c>
      <c r="F2090" s="14" t="n"/>
      <c r="G2090" s="15" t="inlineStr">
        <is>
          <t xml:space="preserve">Qualidade e Segurança dos Alimentos </t>
        </is>
      </c>
      <c r="H2090" s="14" t="n"/>
      <c r="I2090" s="14" t="n"/>
      <c r="J2090" s="14" t="n"/>
      <c r="K2090" s="14" t="n"/>
      <c r="L2090" s="14" t="n"/>
      <c r="M2090" s="14" t="n"/>
      <c r="N2090" s="14" t="n"/>
      <c r="AA2090" s="14">
        <f>SUM(O2090:Z2090)</f>
        <v/>
      </c>
      <c r="AB2090" s="14" t="n"/>
    </row>
    <row r="2091">
      <c r="A2091" s="14" t="n"/>
      <c r="B2091" s="14" t="n"/>
      <c r="C2091" s="14" t="n"/>
      <c r="D2091" s="14" t="n"/>
      <c r="E2091" t="inlineStr">
        <is>
          <t>Inserir docente</t>
        </is>
      </c>
      <c r="F2091" s="14" t="n"/>
      <c r="G2091" s="15" t="inlineStr">
        <is>
          <t xml:space="preserve">Qualidade e Segurança dos Alimentos </t>
        </is>
      </c>
      <c r="H2091" s="14" t="n"/>
      <c r="I2091" s="14" t="n"/>
      <c r="J2091" s="14" t="n"/>
      <c r="K2091" s="14" t="n"/>
      <c r="L2091" s="14" t="n"/>
      <c r="M2091" s="14" t="n"/>
      <c r="N2091" s="14" t="n"/>
      <c r="AA2091" s="14">
        <f>SUM(O2091:Z2091)</f>
        <v/>
      </c>
      <c r="AB2091" s="14" t="n"/>
    </row>
    <row r="2092"/>
    <row r="2093">
      <c r="A2093" s="14" t="inlineStr">
        <is>
          <t>Ciências Exatas e Naturais</t>
        </is>
      </c>
      <c r="B2093" s="14" t="inlineStr">
        <is>
          <t>1.4. Química</t>
        </is>
      </c>
      <c r="C2093" s="14" t="inlineStr">
        <is>
          <t>CAT</t>
        </is>
      </c>
      <c r="D2093" s="14" t="inlineStr">
        <is>
          <t>DRAT</t>
        </is>
      </c>
      <c r="E2093" s="14" t="inlineStr">
        <is>
          <t>David Paulo Fangueiro</t>
        </is>
      </c>
      <c r="F2093" s="14" t="inlineStr">
        <is>
          <t>sim</t>
        </is>
      </c>
      <c r="G2093" s="14" t="inlineStr">
        <is>
          <t>Química</t>
        </is>
      </c>
      <c r="H2093" s="14" t="inlineStr">
        <is>
          <t>1º ciclo</t>
        </is>
      </c>
      <c r="I2093" s="14" t="inlineStr">
        <is>
          <t>2579</t>
        </is>
      </c>
      <c r="J2093" s="14" t="inlineStr">
        <is>
          <t xml:space="preserve">1º </t>
        </is>
      </c>
      <c r="K2093" s="14" t="inlineStr">
        <is>
          <t xml:space="preserve">1º </t>
        </is>
      </c>
      <c r="L2093" s="14" t="n">
        <v>6</v>
      </c>
      <c r="M2093" s="14" t="n">
        <v>14</v>
      </c>
      <c r="N2093" s="14" t="n">
        <v>56</v>
      </c>
      <c r="O2093" s="14" t="n"/>
      <c r="P2093" s="14" t="n"/>
      <c r="Q2093" s="14" t="n"/>
      <c r="R2093" s="14" t="n"/>
      <c r="S2093" s="14" t="n"/>
      <c r="T2093" s="14" t="n"/>
      <c r="U2093" s="14" t="n"/>
      <c r="V2093" s="14" t="n"/>
      <c r="W2093" s="14" t="n"/>
      <c r="X2093" s="14" t="n"/>
      <c r="Y2093" s="14" t="n"/>
      <c r="Z2093" s="14" t="n"/>
      <c r="AA2093" s="14" t="inlineStr"/>
      <c r="AB2093" s="14">
        <f>VLOOKUP(int(I2093),'DSD (informação UCs)'!AY:AZ, 2, FALSE)-SUM(O2094:Z2108)</f>
        <v/>
      </c>
    </row>
    <row r="2094">
      <c r="A2094" s="14" t="n"/>
      <c r="B2094" s="14" t="n"/>
      <c r="C2094" s="14" t="n"/>
      <c r="D2094" s="14" t="n"/>
      <c r="E2094" t="inlineStr">
        <is>
          <t>Inserir docente</t>
        </is>
      </c>
      <c r="F2094" s="14" t="n"/>
      <c r="G2094" s="15" t="inlineStr">
        <is>
          <t>Química</t>
        </is>
      </c>
      <c r="H2094" s="14" t="n"/>
      <c r="I2094" s="14" t="n"/>
      <c r="J2094" s="14" t="n"/>
      <c r="K2094" s="14" t="n"/>
      <c r="L2094" s="14" t="n"/>
      <c r="M2094" s="14" t="n"/>
      <c r="N2094" s="14" t="n"/>
      <c r="AA2094" s="14">
        <f>SUM(O2094:Z2094)</f>
        <v/>
      </c>
      <c r="AB2094" s="14" t="n"/>
    </row>
    <row r="2095">
      <c r="A2095" s="14" t="n"/>
      <c r="B2095" s="14" t="n"/>
      <c r="C2095" s="14" t="n"/>
      <c r="D2095" s="14" t="n"/>
      <c r="E2095" t="inlineStr">
        <is>
          <t>Inserir docente</t>
        </is>
      </c>
      <c r="F2095" s="14" t="n"/>
      <c r="G2095" s="15" t="inlineStr">
        <is>
          <t>Química</t>
        </is>
      </c>
      <c r="H2095" s="14" t="n"/>
      <c r="I2095" s="14" t="n"/>
      <c r="J2095" s="14" t="n"/>
      <c r="K2095" s="14" t="n"/>
      <c r="L2095" s="14" t="n"/>
      <c r="M2095" s="14" t="n"/>
      <c r="N2095" s="14" t="n"/>
      <c r="AA2095" s="14">
        <f>SUM(O2095:Z2095)</f>
        <v/>
      </c>
      <c r="AB2095" s="14" t="n"/>
    </row>
    <row r="2096">
      <c r="A2096" s="14" t="n"/>
      <c r="B2096" s="14" t="n"/>
      <c r="C2096" s="14" t="n"/>
      <c r="D2096" s="14" t="n"/>
      <c r="E2096" t="inlineStr">
        <is>
          <t>Inserir docente</t>
        </is>
      </c>
      <c r="F2096" s="14" t="n"/>
      <c r="G2096" s="15" t="inlineStr">
        <is>
          <t>Química</t>
        </is>
      </c>
      <c r="H2096" s="14" t="n"/>
      <c r="I2096" s="14" t="n"/>
      <c r="J2096" s="14" t="n"/>
      <c r="K2096" s="14" t="n"/>
      <c r="L2096" s="14" t="n"/>
      <c r="M2096" s="14" t="n"/>
      <c r="N2096" s="14" t="n"/>
      <c r="AA2096" s="14">
        <f>SUM(O2096:Z2096)</f>
        <v/>
      </c>
      <c r="AB2096" s="14" t="n"/>
    </row>
    <row r="2097">
      <c r="A2097" s="14" t="n"/>
      <c r="B2097" s="14" t="n"/>
      <c r="C2097" s="14" t="n"/>
      <c r="D2097" s="14" t="n"/>
      <c r="E2097" t="inlineStr">
        <is>
          <t>Inserir docente</t>
        </is>
      </c>
      <c r="F2097" s="14" t="n"/>
      <c r="G2097" s="15" t="inlineStr">
        <is>
          <t>Química</t>
        </is>
      </c>
      <c r="H2097" s="14" t="n"/>
      <c r="I2097" s="14" t="n"/>
      <c r="J2097" s="14" t="n"/>
      <c r="K2097" s="14" t="n"/>
      <c r="L2097" s="14" t="n"/>
      <c r="M2097" s="14" t="n"/>
      <c r="N2097" s="14" t="n"/>
      <c r="AA2097" s="14">
        <f>SUM(O2097:Z2097)</f>
        <v/>
      </c>
      <c r="AB2097" s="14" t="n"/>
    </row>
    <row r="2098">
      <c r="A2098" s="14" t="n"/>
      <c r="B2098" s="14" t="n"/>
      <c r="C2098" s="14" t="n"/>
      <c r="D2098" s="14" t="n"/>
      <c r="E2098" t="inlineStr">
        <is>
          <t>Inserir docente</t>
        </is>
      </c>
      <c r="F2098" s="14" t="n"/>
      <c r="G2098" s="15" t="inlineStr">
        <is>
          <t>Química</t>
        </is>
      </c>
      <c r="H2098" s="14" t="n"/>
      <c r="I2098" s="14" t="n"/>
      <c r="J2098" s="14" t="n"/>
      <c r="K2098" s="14" t="n"/>
      <c r="L2098" s="14" t="n"/>
      <c r="M2098" s="14" t="n"/>
      <c r="N2098" s="14" t="n"/>
      <c r="AA2098" s="14">
        <f>SUM(O2098:Z2098)</f>
        <v/>
      </c>
      <c r="AB2098" s="14" t="n"/>
    </row>
    <row r="2099">
      <c r="A2099" s="14" t="n"/>
      <c r="B2099" s="14" t="n"/>
      <c r="C2099" s="14" t="n"/>
      <c r="D2099" s="14" t="n"/>
      <c r="E2099" t="inlineStr">
        <is>
          <t>Inserir docente</t>
        </is>
      </c>
      <c r="F2099" s="14" t="n"/>
      <c r="G2099" s="15" t="inlineStr">
        <is>
          <t>Química</t>
        </is>
      </c>
      <c r="H2099" s="14" t="n"/>
      <c r="I2099" s="14" t="n"/>
      <c r="J2099" s="14" t="n"/>
      <c r="K2099" s="14" t="n"/>
      <c r="L2099" s="14" t="n"/>
      <c r="M2099" s="14" t="n"/>
      <c r="N2099" s="14" t="n"/>
      <c r="AA2099" s="14">
        <f>SUM(O2099:Z2099)</f>
        <v/>
      </c>
      <c r="AB2099" s="14" t="n"/>
    </row>
    <row r="2100">
      <c r="A2100" s="14" t="n"/>
      <c r="B2100" s="14" t="n"/>
      <c r="C2100" s="14" t="n"/>
      <c r="D2100" s="14" t="n"/>
      <c r="E2100" t="inlineStr">
        <is>
          <t>Inserir docente</t>
        </is>
      </c>
      <c r="F2100" s="14" t="n"/>
      <c r="G2100" s="15" t="inlineStr">
        <is>
          <t>Química</t>
        </is>
      </c>
      <c r="H2100" s="14" t="n"/>
      <c r="I2100" s="14" t="n"/>
      <c r="J2100" s="14" t="n"/>
      <c r="K2100" s="14" t="n"/>
      <c r="L2100" s="14" t="n"/>
      <c r="M2100" s="14" t="n"/>
      <c r="N2100" s="14" t="n"/>
      <c r="AA2100" s="14">
        <f>SUM(O2100:Z2100)</f>
        <v/>
      </c>
      <c r="AB2100" s="14" t="n"/>
    </row>
    <row r="2101">
      <c r="A2101" s="14" t="n"/>
      <c r="B2101" s="14" t="n"/>
      <c r="C2101" s="14" t="n"/>
      <c r="D2101" s="14" t="n"/>
      <c r="E2101" t="inlineStr">
        <is>
          <t>Inserir docente</t>
        </is>
      </c>
      <c r="F2101" s="14" t="n"/>
      <c r="G2101" s="15" t="inlineStr">
        <is>
          <t>Química</t>
        </is>
      </c>
      <c r="H2101" s="14" t="n"/>
      <c r="I2101" s="14" t="n"/>
      <c r="J2101" s="14" t="n"/>
      <c r="K2101" s="14" t="n"/>
      <c r="L2101" s="14" t="n"/>
      <c r="M2101" s="14" t="n"/>
      <c r="N2101" s="14" t="n"/>
      <c r="AA2101" s="14">
        <f>SUM(O2101:Z2101)</f>
        <v/>
      </c>
      <c r="AB2101" s="14" t="n"/>
    </row>
    <row r="2102">
      <c r="A2102" s="14" t="n"/>
      <c r="B2102" s="14" t="n"/>
      <c r="C2102" s="14" t="n"/>
      <c r="D2102" s="14" t="n"/>
      <c r="E2102" t="inlineStr">
        <is>
          <t>Inserir docente</t>
        </is>
      </c>
      <c r="F2102" s="14" t="n"/>
      <c r="G2102" s="15" t="inlineStr">
        <is>
          <t>Química</t>
        </is>
      </c>
      <c r="H2102" s="14" t="n"/>
      <c r="I2102" s="14" t="n"/>
      <c r="J2102" s="14" t="n"/>
      <c r="K2102" s="14" t="n"/>
      <c r="L2102" s="14" t="n"/>
      <c r="M2102" s="14" t="n"/>
      <c r="N2102" s="14" t="n"/>
      <c r="AA2102" s="14">
        <f>SUM(O2102:Z2102)</f>
        <v/>
      </c>
      <c r="AB2102" s="14" t="n"/>
    </row>
    <row r="2103">
      <c r="A2103" s="14" t="n"/>
      <c r="B2103" s="14" t="n"/>
      <c r="C2103" s="14" t="n"/>
      <c r="D2103" s="14" t="n"/>
      <c r="E2103" t="inlineStr">
        <is>
          <t>Inserir docente</t>
        </is>
      </c>
      <c r="F2103" s="14" t="n"/>
      <c r="G2103" s="15" t="inlineStr">
        <is>
          <t>Química</t>
        </is>
      </c>
      <c r="H2103" s="14" t="n"/>
      <c r="I2103" s="14" t="n"/>
      <c r="J2103" s="14" t="n"/>
      <c r="K2103" s="14" t="n"/>
      <c r="L2103" s="14" t="n"/>
      <c r="M2103" s="14" t="n"/>
      <c r="N2103" s="14" t="n"/>
      <c r="AA2103" s="14">
        <f>SUM(O2103:Z2103)</f>
        <v/>
      </c>
      <c r="AB2103" s="14" t="n"/>
    </row>
    <row r="2104">
      <c r="A2104" s="14" t="n"/>
      <c r="B2104" s="14" t="n"/>
      <c r="C2104" s="14" t="n"/>
      <c r="D2104" s="14" t="n"/>
      <c r="E2104" t="inlineStr">
        <is>
          <t>Inserir docente</t>
        </is>
      </c>
      <c r="F2104" s="14" t="n"/>
      <c r="G2104" s="15" t="inlineStr">
        <is>
          <t>Química</t>
        </is>
      </c>
      <c r="H2104" s="14" t="n"/>
      <c r="I2104" s="14" t="n"/>
      <c r="J2104" s="14" t="n"/>
      <c r="K2104" s="14" t="n"/>
      <c r="L2104" s="14" t="n"/>
      <c r="M2104" s="14" t="n"/>
      <c r="N2104" s="14" t="n"/>
      <c r="AA2104" s="14">
        <f>SUM(O2104:Z2104)</f>
        <v/>
      </c>
      <c r="AB2104" s="14" t="n"/>
    </row>
    <row r="2105">
      <c r="A2105" s="14" t="n"/>
      <c r="B2105" s="14" t="n"/>
      <c r="C2105" s="14" t="n"/>
      <c r="D2105" s="14" t="n"/>
      <c r="E2105" t="inlineStr">
        <is>
          <t>Inserir docente</t>
        </is>
      </c>
      <c r="F2105" s="14" t="n"/>
      <c r="G2105" s="15" t="inlineStr">
        <is>
          <t>Química</t>
        </is>
      </c>
      <c r="H2105" s="14" t="n"/>
      <c r="I2105" s="14" t="n"/>
      <c r="J2105" s="14" t="n"/>
      <c r="K2105" s="14" t="n"/>
      <c r="L2105" s="14" t="n"/>
      <c r="M2105" s="14" t="n"/>
      <c r="N2105" s="14" t="n"/>
      <c r="AA2105" s="14">
        <f>SUM(O2105:Z2105)</f>
        <v/>
      </c>
      <c r="AB2105" s="14" t="n"/>
    </row>
    <row r="2106">
      <c r="A2106" s="14" t="n"/>
      <c r="B2106" s="14" t="n"/>
      <c r="C2106" s="14" t="n"/>
      <c r="D2106" s="14" t="n"/>
      <c r="E2106" t="inlineStr">
        <is>
          <t>Inserir docente</t>
        </is>
      </c>
      <c r="F2106" s="14" t="n"/>
      <c r="G2106" s="15" t="inlineStr">
        <is>
          <t>Química</t>
        </is>
      </c>
      <c r="H2106" s="14" t="n"/>
      <c r="I2106" s="14" t="n"/>
      <c r="J2106" s="14" t="n"/>
      <c r="K2106" s="14" t="n"/>
      <c r="L2106" s="14" t="n"/>
      <c r="M2106" s="14" t="n"/>
      <c r="N2106" s="14" t="n"/>
      <c r="AA2106" s="14">
        <f>SUM(O2106:Z2106)</f>
        <v/>
      </c>
      <c r="AB2106" s="14" t="n"/>
    </row>
    <row r="2107">
      <c r="A2107" s="14" t="n"/>
      <c r="B2107" s="14" t="n"/>
      <c r="C2107" s="14" t="n"/>
      <c r="D2107" s="14" t="n"/>
      <c r="E2107" t="inlineStr">
        <is>
          <t>Inserir docente</t>
        </is>
      </c>
      <c r="F2107" s="14" t="n"/>
      <c r="G2107" s="15" t="inlineStr">
        <is>
          <t>Química</t>
        </is>
      </c>
      <c r="H2107" s="14" t="n"/>
      <c r="I2107" s="14" t="n"/>
      <c r="J2107" s="14" t="n"/>
      <c r="K2107" s="14" t="n"/>
      <c r="L2107" s="14" t="n"/>
      <c r="M2107" s="14" t="n"/>
      <c r="N2107" s="14" t="n"/>
      <c r="AA2107" s="14">
        <f>SUM(O2107:Z2107)</f>
        <v/>
      </c>
      <c r="AB2107" s="14" t="n"/>
    </row>
    <row r="2108">
      <c r="A2108" s="14" t="n"/>
      <c r="B2108" s="14" t="n"/>
      <c r="C2108" s="14" t="n"/>
      <c r="D2108" s="14" t="n"/>
      <c r="E2108" t="inlineStr">
        <is>
          <t>Inserir docente</t>
        </is>
      </c>
      <c r="F2108" s="14" t="n"/>
      <c r="G2108" s="15" t="inlineStr">
        <is>
          <t>Química</t>
        </is>
      </c>
      <c r="H2108" s="14" t="n"/>
      <c r="I2108" s="14" t="n"/>
      <c r="J2108" s="14" t="n"/>
      <c r="K2108" s="14" t="n"/>
      <c r="L2108" s="14" t="n"/>
      <c r="M2108" s="14" t="n"/>
      <c r="N2108" s="14" t="n"/>
      <c r="AA2108" s="14">
        <f>SUM(O2108:Z2108)</f>
        <v/>
      </c>
      <c r="AB2108" s="14" t="n"/>
    </row>
    <row r="2109"/>
    <row r="2110">
      <c r="A2110" s="14" t="inlineStr">
        <is>
          <t>Ciências da Engenharia e Tecnologias</t>
        </is>
      </c>
      <c r="B2110" s="14" t="inlineStr">
        <is>
          <t>2.11 Outras Ciências de Engenharia e Tecnologias</t>
        </is>
      </c>
      <c r="C2110" s="14" t="inlineStr">
        <is>
          <t>EALIM</t>
        </is>
      </c>
      <c r="D2110" s="14" t="inlineStr">
        <is>
          <t>DCEB</t>
        </is>
      </c>
      <c r="E2110" s="14" t="inlineStr">
        <is>
          <t>Maria Luísa Louro Martins</t>
        </is>
      </c>
      <c r="F2110" s="14" t="inlineStr">
        <is>
          <t>sim</t>
        </is>
      </c>
      <c r="G2110" s="14" t="inlineStr">
        <is>
          <t>Química e Bioquímica dos Alimentos</t>
        </is>
      </c>
      <c r="H2110" s="14" t="inlineStr">
        <is>
          <t>1º ciclo</t>
        </is>
      </c>
      <c r="I2110" s="14" t="inlineStr">
        <is>
          <t>2580</t>
        </is>
      </c>
      <c r="J2110" s="14" t="inlineStr">
        <is>
          <t>2º</t>
        </is>
      </c>
      <c r="K2110" s="14" t="inlineStr">
        <is>
          <t>1º</t>
        </is>
      </c>
      <c r="L2110" s="14" t="n">
        <v>6</v>
      </c>
      <c r="M2110" s="14" t="n">
        <v>14</v>
      </c>
      <c r="N2110" s="14" t="n">
        <v>56</v>
      </c>
      <c r="O2110" s="14" t="n"/>
      <c r="P2110" s="14" t="n"/>
      <c r="Q2110" s="14" t="n"/>
      <c r="R2110" s="14" t="n"/>
      <c r="S2110" s="14" t="n"/>
      <c r="T2110" s="14" t="n"/>
      <c r="U2110" s="14" t="n"/>
      <c r="V2110" s="14" t="n"/>
      <c r="W2110" s="14" t="n"/>
      <c r="X2110" s="14" t="n"/>
      <c r="Y2110" s="14" t="n"/>
      <c r="Z2110" s="14" t="n"/>
      <c r="AA2110" s="14" t="inlineStr"/>
      <c r="AB2110" s="14">
        <f>VLOOKUP(int(I2110),'DSD (informação UCs)'!AY:AZ, 2, FALSE)-SUM(O2111:Z2125)</f>
        <v/>
      </c>
    </row>
    <row r="2111">
      <c r="A2111" s="14" t="n"/>
      <c r="B2111" s="14" t="n"/>
      <c r="C2111" s="14" t="n"/>
      <c r="D2111" s="14" t="n"/>
      <c r="E2111" t="inlineStr">
        <is>
          <t>Inserir docente</t>
        </is>
      </c>
      <c r="F2111" s="14" t="n"/>
      <c r="G2111" s="15" t="inlineStr">
        <is>
          <t>Química e Bioquímica dos Alimentos</t>
        </is>
      </c>
      <c r="H2111" s="14" t="n"/>
      <c r="I2111" s="14" t="n"/>
      <c r="J2111" s="14" t="n"/>
      <c r="K2111" s="14" t="n"/>
      <c r="L2111" s="14" t="n"/>
      <c r="M2111" s="14" t="n"/>
      <c r="N2111" s="14" t="n"/>
      <c r="AA2111" s="14">
        <f>SUM(O2111:Z2111)</f>
        <v/>
      </c>
      <c r="AB2111" s="14" t="n"/>
    </row>
    <row r="2112">
      <c r="A2112" s="14" t="n"/>
      <c r="B2112" s="14" t="n"/>
      <c r="C2112" s="14" t="n"/>
      <c r="D2112" s="14" t="n"/>
      <c r="E2112" t="inlineStr">
        <is>
          <t>Inserir docente</t>
        </is>
      </c>
      <c r="F2112" s="14" t="n"/>
      <c r="G2112" s="15" t="inlineStr">
        <is>
          <t>Química e Bioquímica dos Alimentos</t>
        </is>
      </c>
      <c r="H2112" s="14" t="n"/>
      <c r="I2112" s="14" t="n"/>
      <c r="J2112" s="14" t="n"/>
      <c r="K2112" s="14" t="n"/>
      <c r="L2112" s="14" t="n"/>
      <c r="M2112" s="14" t="n"/>
      <c r="N2112" s="14" t="n"/>
      <c r="AA2112" s="14">
        <f>SUM(O2112:Z2112)</f>
        <v/>
      </c>
      <c r="AB2112" s="14" t="n"/>
    </row>
    <row r="2113">
      <c r="A2113" s="14" t="n"/>
      <c r="B2113" s="14" t="n"/>
      <c r="C2113" s="14" t="n"/>
      <c r="D2113" s="14" t="n"/>
      <c r="E2113" t="inlineStr">
        <is>
          <t>Inserir docente</t>
        </is>
      </c>
      <c r="F2113" s="14" t="n"/>
      <c r="G2113" s="15" t="inlineStr">
        <is>
          <t>Química e Bioquímica dos Alimentos</t>
        </is>
      </c>
      <c r="H2113" s="14" t="n"/>
      <c r="I2113" s="14" t="n"/>
      <c r="J2113" s="14" t="n"/>
      <c r="K2113" s="14" t="n"/>
      <c r="L2113" s="14" t="n"/>
      <c r="M2113" s="14" t="n"/>
      <c r="N2113" s="14" t="n"/>
      <c r="AA2113" s="14">
        <f>SUM(O2113:Z2113)</f>
        <v/>
      </c>
      <c r="AB2113" s="14" t="n"/>
    </row>
    <row r="2114">
      <c r="A2114" s="14" t="n"/>
      <c r="B2114" s="14" t="n"/>
      <c r="C2114" s="14" t="n"/>
      <c r="D2114" s="14" t="n"/>
      <c r="E2114" t="inlineStr">
        <is>
          <t>Inserir docente</t>
        </is>
      </c>
      <c r="F2114" s="14" t="n"/>
      <c r="G2114" s="15" t="inlineStr">
        <is>
          <t>Química e Bioquímica dos Alimentos</t>
        </is>
      </c>
      <c r="H2114" s="14" t="n"/>
      <c r="I2114" s="14" t="n"/>
      <c r="J2114" s="14" t="n"/>
      <c r="K2114" s="14" t="n"/>
      <c r="L2114" s="14" t="n"/>
      <c r="M2114" s="14" t="n"/>
      <c r="N2114" s="14" t="n"/>
      <c r="AA2114" s="14">
        <f>SUM(O2114:Z2114)</f>
        <v/>
      </c>
      <c r="AB2114" s="14" t="n"/>
    </row>
    <row r="2115">
      <c r="A2115" s="14" t="n"/>
      <c r="B2115" s="14" t="n"/>
      <c r="C2115" s="14" t="n"/>
      <c r="D2115" s="14" t="n"/>
      <c r="E2115" t="inlineStr">
        <is>
          <t>Inserir docente</t>
        </is>
      </c>
      <c r="F2115" s="14" t="n"/>
      <c r="G2115" s="15" t="inlineStr">
        <is>
          <t>Química e Bioquímica dos Alimentos</t>
        </is>
      </c>
      <c r="H2115" s="14" t="n"/>
      <c r="I2115" s="14" t="n"/>
      <c r="J2115" s="14" t="n"/>
      <c r="K2115" s="14" t="n"/>
      <c r="L2115" s="14" t="n"/>
      <c r="M2115" s="14" t="n"/>
      <c r="N2115" s="14" t="n"/>
      <c r="AA2115" s="14">
        <f>SUM(O2115:Z2115)</f>
        <v/>
      </c>
      <c r="AB2115" s="14" t="n"/>
    </row>
    <row r="2116">
      <c r="A2116" s="14" t="n"/>
      <c r="B2116" s="14" t="n"/>
      <c r="C2116" s="14" t="n"/>
      <c r="D2116" s="14" t="n"/>
      <c r="E2116" t="inlineStr">
        <is>
          <t>Inserir docente</t>
        </is>
      </c>
      <c r="F2116" s="14" t="n"/>
      <c r="G2116" s="15" t="inlineStr">
        <is>
          <t>Química e Bioquímica dos Alimentos</t>
        </is>
      </c>
      <c r="H2116" s="14" t="n"/>
      <c r="I2116" s="14" t="n"/>
      <c r="J2116" s="14" t="n"/>
      <c r="K2116" s="14" t="n"/>
      <c r="L2116" s="14" t="n"/>
      <c r="M2116" s="14" t="n"/>
      <c r="N2116" s="14" t="n"/>
      <c r="AA2116" s="14">
        <f>SUM(O2116:Z2116)</f>
        <v/>
      </c>
      <c r="AB2116" s="14" t="n"/>
    </row>
    <row r="2117">
      <c r="A2117" s="14" t="n"/>
      <c r="B2117" s="14" t="n"/>
      <c r="C2117" s="14" t="n"/>
      <c r="D2117" s="14" t="n"/>
      <c r="E2117" t="inlineStr">
        <is>
          <t>Inserir docente</t>
        </is>
      </c>
      <c r="F2117" s="14" t="n"/>
      <c r="G2117" s="15" t="inlineStr">
        <is>
          <t>Química e Bioquímica dos Alimentos</t>
        </is>
      </c>
      <c r="H2117" s="14" t="n"/>
      <c r="I2117" s="14" t="n"/>
      <c r="J2117" s="14" t="n"/>
      <c r="K2117" s="14" t="n"/>
      <c r="L2117" s="14" t="n"/>
      <c r="M2117" s="14" t="n"/>
      <c r="N2117" s="14" t="n"/>
      <c r="AA2117" s="14">
        <f>SUM(O2117:Z2117)</f>
        <v/>
      </c>
      <c r="AB2117" s="14" t="n"/>
    </row>
    <row r="2118">
      <c r="A2118" s="14" t="n"/>
      <c r="B2118" s="14" t="n"/>
      <c r="C2118" s="14" t="n"/>
      <c r="D2118" s="14" t="n"/>
      <c r="E2118" t="inlineStr">
        <is>
          <t>Inserir docente</t>
        </is>
      </c>
      <c r="F2118" s="14" t="n"/>
      <c r="G2118" s="15" t="inlineStr">
        <is>
          <t>Química e Bioquímica dos Alimentos</t>
        </is>
      </c>
      <c r="H2118" s="14" t="n"/>
      <c r="I2118" s="14" t="n"/>
      <c r="J2118" s="14" t="n"/>
      <c r="K2118" s="14" t="n"/>
      <c r="L2118" s="14" t="n"/>
      <c r="M2118" s="14" t="n"/>
      <c r="N2118" s="14" t="n"/>
      <c r="AA2118" s="14">
        <f>SUM(O2118:Z2118)</f>
        <v/>
      </c>
      <c r="AB2118" s="14" t="n"/>
    </row>
    <row r="2119">
      <c r="A2119" s="14" t="n"/>
      <c r="B2119" s="14" t="n"/>
      <c r="C2119" s="14" t="n"/>
      <c r="D2119" s="14" t="n"/>
      <c r="E2119" t="inlineStr">
        <is>
          <t>Inserir docente</t>
        </is>
      </c>
      <c r="F2119" s="14" t="n"/>
      <c r="G2119" s="15" t="inlineStr">
        <is>
          <t>Química e Bioquímica dos Alimentos</t>
        </is>
      </c>
      <c r="H2119" s="14" t="n"/>
      <c r="I2119" s="14" t="n"/>
      <c r="J2119" s="14" t="n"/>
      <c r="K2119" s="14" t="n"/>
      <c r="L2119" s="14" t="n"/>
      <c r="M2119" s="14" t="n"/>
      <c r="N2119" s="14" t="n"/>
      <c r="AA2119" s="14">
        <f>SUM(O2119:Z2119)</f>
        <v/>
      </c>
      <c r="AB2119" s="14" t="n"/>
    </row>
    <row r="2120">
      <c r="A2120" s="14" t="n"/>
      <c r="B2120" s="14" t="n"/>
      <c r="C2120" s="14" t="n"/>
      <c r="D2120" s="14" t="n"/>
      <c r="E2120" t="inlineStr">
        <is>
          <t>Inserir docente</t>
        </is>
      </c>
      <c r="F2120" s="14" t="n"/>
      <c r="G2120" s="15" t="inlineStr">
        <is>
          <t>Química e Bioquímica dos Alimentos</t>
        </is>
      </c>
      <c r="H2120" s="14" t="n"/>
      <c r="I2120" s="14" t="n"/>
      <c r="J2120" s="14" t="n"/>
      <c r="K2120" s="14" t="n"/>
      <c r="L2120" s="14" t="n"/>
      <c r="M2120" s="14" t="n"/>
      <c r="N2120" s="14" t="n"/>
      <c r="AA2120" s="14">
        <f>SUM(O2120:Z2120)</f>
        <v/>
      </c>
      <c r="AB2120" s="14" t="n"/>
    </row>
    <row r="2121">
      <c r="A2121" s="14" t="n"/>
      <c r="B2121" s="14" t="n"/>
      <c r="C2121" s="14" t="n"/>
      <c r="D2121" s="14" t="n"/>
      <c r="E2121" t="inlineStr">
        <is>
          <t>Inserir docente</t>
        </is>
      </c>
      <c r="F2121" s="14" t="n"/>
      <c r="G2121" s="15" t="inlineStr">
        <is>
          <t>Química e Bioquímica dos Alimentos</t>
        </is>
      </c>
      <c r="H2121" s="14" t="n"/>
      <c r="I2121" s="14" t="n"/>
      <c r="J2121" s="14" t="n"/>
      <c r="K2121" s="14" t="n"/>
      <c r="L2121" s="14" t="n"/>
      <c r="M2121" s="14" t="n"/>
      <c r="N2121" s="14" t="n"/>
      <c r="AA2121" s="14">
        <f>SUM(O2121:Z2121)</f>
        <v/>
      </c>
      <c r="AB2121" s="14" t="n"/>
    </row>
    <row r="2122">
      <c r="A2122" s="14" t="n"/>
      <c r="B2122" s="14" t="n"/>
      <c r="C2122" s="14" t="n"/>
      <c r="D2122" s="14" t="n"/>
      <c r="E2122" t="inlineStr">
        <is>
          <t>Inserir docente</t>
        </is>
      </c>
      <c r="F2122" s="14" t="n"/>
      <c r="G2122" s="15" t="inlineStr">
        <is>
          <t>Química e Bioquímica dos Alimentos</t>
        </is>
      </c>
      <c r="H2122" s="14" t="n"/>
      <c r="I2122" s="14" t="n"/>
      <c r="J2122" s="14" t="n"/>
      <c r="K2122" s="14" t="n"/>
      <c r="L2122" s="14" t="n"/>
      <c r="M2122" s="14" t="n"/>
      <c r="N2122" s="14" t="n"/>
      <c r="AA2122" s="14">
        <f>SUM(O2122:Z2122)</f>
        <v/>
      </c>
      <c r="AB2122" s="14" t="n"/>
    </row>
    <row r="2123">
      <c r="A2123" s="14" t="n"/>
      <c r="B2123" s="14" t="n"/>
      <c r="C2123" s="14" t="n"/>
      <c r="D2123" s="14" t="n"/>
      <c r="E2123" t="inlineStr">
        <is>
          <t>Inserir docente</t>
        </is>
      </c>
      <c r="F2123" s="14" t="n"/>
      <c r="G2123" s="15" t="inlineStr">
        <is>
          <t>Química e Bioquímica dos Alimentos</t>
        </is>
      </c>
      <c r="H2123" s="14" t="n"/>
      <c r="I2123" s="14" t="n"/>
      <c r="J2123" s="14" t="n"/>
      <c r="K2123" s="14" t="n"/>
      <c r="L2123" s="14" t="n"/>
      <c r="M2123" s="14" t="n"/>
      <c r="N2123" s="14" t="n"/>
      <c r="AA2123" s="14">
        <f>SUM(O2123:Z2123)</f>
        <v/>
      </c>
      <c r="AB2123" s="14" t="n"/>
    </row>
    <row r="2124">
      <c r="A2124" s="14" t="n"/>
      <c r="B2124" s="14" t="n"/>
      <c r="C2124" s="14" t="n"/>
      <c r="D2124" s="14" t="n"/>
      <c r="E2124" t="inlineStr">
        <is>
          <t>Inserir docente</t>
        </is>
      </c>
      <c r="F2124" s="14" t="n"/>
      <c r="G2124" s="15" t="inlineStr">
        <is>
          <t>Química e Bioquímica dos Alimentos</t>
        </is>
      </c>
      <c r="H2124" s="14" t="n"/>
      <c r="I2124" s="14" t="n"/>
      <c r="J2124" s="14" t="n"/>
      <c r="K2124" s="14" t="n"/>
      <c r="L2124" s="14" t="n"/>
      <c r="M2124" s="14" t="n"/>
      <c r="N2124" s="14" t="n"/>
      <c r="AA2124" s="14">
        <f>SUM(O2124:Z2124)</f>
        <v/>
      </c>
      <c r="AB2124" s="14" t="n"/>
    </row>
    <row r="2125">
      <c r="A2125" s="14" t="n"/>
      <c r="B2125" s="14" t="n"/>
      <c r="C2125" s="14" t="n"/>
      <c r="D2125" s="14" t="n"/>
      <c r="E2125" t="inlineStr">
        <is>
          <t>Inserir docente</t>
        </is>
      </c>
      <c r="F2125" s="14" t="n"/>
      <c r="G2125" s="15" t="inlineStr">
        <is>
          <t>Química e Bioquímica dos Alimentos</t>
        </is>
      </c>
      <c r="H2125" s="14" t="n"/>
      <c r="I2125" s="14" t="n"/>
      <c r="J2125" s="14" t="n"/>
      <c r="K2125" s="14" t="n"/>
      <c r="L2125" s="14" t="n"/>
      <c r="M2125" s="14" t="n"/>
      <c r="N2125" s="14" t="n"/>
      <c r="AA2125" s="14">
        <f>SUM(O2125:Z2125)</f>
        <v/>
      </c>
      <c r="AB2125" s="14" t="n"/>
    </row>
    <row r="2126"/>
    <row r="2127">
      <c r="A2127" s="14" t="inlineStr">
        <is>
          <t>Ciências Exatas e Naturais</t>
        </is>
      </c>
      <c r="B2127" s="14" t="inlineStr">
        <is>
          <t>1.4. Química</t>
        </is>
      </c>
      <c r="C2127" s="14" t="inlineStr">
        <is>
          <t>CAT</t>
        </is>
      </c>
      <c r="D2127" s="14" t="inlineStr">
        <is>
          <t>DRAT</t>
        </is>
      </c>
      <c r="E2127" s="14" t="inlineStr">
        <is>
          <t>Paula Maria da Luz Figueiredo de Alvarenga</t>
        </is>
      </c>
      <c r="F2127" s="14" t="inlineStr">
        <is>
          <t>sim</t>
        </is>
      </c>
      <c r="G2127" s="14" t="inlineStr">
        <is>
          <t>Química e Física para Arquitectura Paisagista</t>
        </is>
      </c>
      <c r="H2127" s="14" t="inlineStr">
        <is>
          <t>1º ciclo</t>
        </is>
      </c>
      <c r="I2127" s="14" t="inlineStr">
        <is>
          <t>2581</t>
        </is>
      </c>
      <c r="J2127" s="14" t="inlineStr">
        <is>
          <t xml:space="preserve">1º </t>
        </is>
      </c>
      <c r="K2127" s="14" t="inlineStr">
        <is>
          <t xml:space="preserve">1º </t>
        </is>
      </c>
      <c r="L2127" s="14" t="n">
        <v>6</v>
      </c>
      <c r="M2127" s="14" t="n">
        <v>14</v>
      </c>
      <c r="N2127" s="14" t="n">
        <v>56</v>
      </c>
      <c r="O2127" s="14" t="n"/>
      <c r="P2127" s="14" t="n"/>
      <c r="Q2127" s="14" t="n"/>
      <c r="R2127" s="14" t="n"/>
      <c r="S2127" s="14" t="n"/>
      <c r="T2127" s="14" t="n"/>
      <c r="U2127" s="14" t="n"/>
      <c r="V2127" s="14" t="n"/>
      <c r="W2127" s="14" t="n"/>
      <c r="X2127" s="14" t="n"/>
      <c r="Y2127" s="14" t="n"/>
      <c r="Z2127" s="14" t="n"/>
      <c r="AA2127" s="14" t="inlineStr"/>
      <c r="AB2127" s="14">
        <f>VLOOKUP(int(I2127),'DSD (informação UCs)'!AY:AZ, 2, FALSE)-SUM(O2128:Z2142)</f>
        <v/>
      </c>
    </row>
    <row r="2128">
      <c r="A2128" s="14" t="n"/>
      <c r="B2128" s="14" t="n"/>
      <c r="C2128" s="14" t="n"/>
      <c r="D2128" s="14" t="n"/>
      <c r="E2128" t="inlineStr">
        <is>
          <t>Inserir docente</t>
        </is>
      </c>
      <c r="F2128" s="14" t="n"/>
      <c r="G2128" s="15" t="inlineStr">
        <is>
          <t>Química e Física para Arquitectura Paisagista</t>
        </is>
      </c>
      <c r="H2128" s="14" t="n"/>
      <c r="I2128" s="14" t="n"/>
      <c r="J2128" s="14" t="n"/>
      <c r="K2128" s="14" t="n"/>
      <c r="L2128" s="14" t="n"/>
      <c r="M2128" s="14" t="n"/>
      <c r="N2128" s="14" t="n"/>
      <c r="AA2128" s="14">
        <f>SUM(O2128:Z2128)</f>
        <v/>
      </c>
      <c r="AB2128" s="14" t="n"/>
    </row>
    <row r="2129">
      <c r="A2129" s="14" t="n"/>
      <c r="B2129" s="14" t="n"/>
      <c r="C2129" s="14" t="n"/>
      <c r="D2129" s="14" t="n"/>
      <c r="E2129" t="inlineStr">
        <is>
          <t>Inserir docente</t>
        </is>
      </c>
      <c r="F2129" s="14" t="n"/>
      <c r="G2129" s="15" t="inlineStr">
        <is>
          <t>Química e Física para Arquitectura Paisagista</t>
        </is>
      </c>
      <c r="H2129" s="14" t="n"/>
      <c r="I2129" s="14" t="n"/>
      <c r="J2129" s="14" t="n"/>
      <c r="K2129" s="14" t="n"/>
      <c r="L2129" s="14" t="n"/>
      <c r="M2129" s="14" t="n"/>
      <c r="N2129" s="14" t="n"/>
      <c r="AA2129" s="14">
        <f>SUM(O2129:Z2129)</f>
        <v/>
      </c>
      <c r="AB2129" s="14" t="n"/>
    </row>
    <row r="2130">
      <c r="A2130" s="14" t="n"/>
      <c r="B2130" s="14" t="n"/>
      <c r="C2130" s="14" t="n"/>
      <c r="D2130" s="14" t="n"/>
      <c r="E2130" t="inlineStr">
        <is>
          <t>Inserir docente</t>
        </is>
      </c>
      <c r="F2130" s="14" t="n"/>
      <c r="G2130" s="15" t="inlineStr">
        <is>
          <t>Química e Física para Arquitectura Paisagista</t>
        </is>
      </c>
      <c r="H2130" s="14" t="n"/>
      <c r="I2130" s="14" t="n"/>
      <c r="J2130" s="14" t="n"/>
      <c r="K2130" s="14" t="n"/>
      <c r="L2130" s="14" t="n"/>
      <c r="M2130" s="14" t="n"/>
      <c r="N2130" s="14" t="n"/>
      <c r="AA2130" s="14">
        <f>SUM(O2130:Z2130)</f>
        <v/>
      </c>
      <c r="AB2130" s="14" t="n"/>
    </row>
    <row r="2131">
      <c r="A2131" s="14" t="n"/>
      <c r="B2131" s="14" t="n"/>
      <c r="C2131" s="14" t="n"/>
      <c r="D2131" s="14" t="n"/>
      <c r="E2131" t="inlineStr">
        <is>
          <t>Inserir docente</t>
        </is>
      </c>
      <c r="F2131" s="14" t="n"/>
      <c r="G2131" s="15" t="inlineStr">
        <is>
          <t>Química e Física para Arquitectura Paisagista</t>
        </is>
      </c>
      <c r="H2131" s="14" t="n"/>
      <c r="I2131" s="14" t="n"/>
      <c r="J2131" s="14" t="n"/>
      <c r="K2131" s="14" t="n"/>
      <c r="L2131" s="14" t="n"/>
      <c r="M2131" s="14" t="n"/>
      <c r="N2131" s="14" t="n"/>
      <c r="AA2131" s="14">
        <f>SUM(O2131:Z2131)</f>
        <v/>
      </c>
      <c r="AB2131" s="14" t="n"/>
    </row>
    <row r="2132">
      <c r="A2132" s="14" t="n"/>
      <c r="B2132" s="14" t="n"/>
      <c r="C2132" s="14" t="n"/>
      <c r="D2132" s="14" t="n"/>
      <c r="E2132" t="inlineStr">
        <is>
          <t>Inserir docente</t>
        </is>
      </c>
      <c r="F2132" s="14" t="n"/>
      <c r="G2132" s="15" t="inlineStr">
        <is>
          <t>Química e Física para Arquitectura Paisagista</t>
        </is>
      </c>
      <c r="H2132" s="14" t="n"/>
      <c r="I2132" s="14" t="n"/>
      <c r="J2132" s="14" t="n"/>
      <c r="K2132" s="14" t="n"/>
      <c r="L2132" s="14" t="n"/>
      <c r="M2132" s="14" t="n"/>
      <c r="N2132" s="14" t="n"/>
      <c r="AA2132" s="14">
        <f>SUM(O2132:Z2132)</f>
        <v/>
      </c>
      <c r="AB2132" s="14" t="n"/>
    </row>
    <row r="2133">
      <c r="A2133" s="14" t="n"/>
      <c r="B2133" s="14" t="n"/>
      <c r="C2133" s="14" t="n"/>
      <c r="D2133" s="14" t="n"/>
      <c r="E2133" t="inlineStr">
        <is>
          <t>Inserir docente</t>
        </is>
      </c>
      <c r="F2133" s="14" t="n"/>
      <c r="G2133" s="15" t="inlineStr">
        <is>
          <t>Química e Física para Arquitectura Paisagista</t>
        </is>
      </c>
      <c r="H2133" s="14" t="n"/>
      <c r="I2133" s="14" t="n"/>
      <c r="J2133" s="14" t="n"/>
      <c r="K2133" s="14" t="n"/>
      <c r="L2133" s="14" t="n"/>
      <c r="M2133" s="14" t="n"/>
      <c r="N2133" s="14" t="n"/>
      <c r="AA2133" s="14">
        <f>SUM(O2133:Z2133)</f>
        <v/>
      </c>
      <c r="AB2133" s="14" t="n"/>
    </row>
    <row r="2134">
      <c r="A2134" s="14" t="n"/>
      <c r="B2134" s="14" t="n"/>
      <c r="C2134" s="14" t="n"/>
      <c r="D2134" s="14" t="n"/>
      <c r="E2134" t="inlineStr">
        <is>
          <t>Inserir docente</t>
        </is>
      </c>
      <c r="F2134" s="14" t="n"/>
      <c r="G2134" s="15" t="inlineStr">
        <is>
          <t>Química e Física para Arquitectura Paisagista</t>
        </is>
      </c>
      <c r="H2134" s="14" t="n"/>
      <c r="I2134" s="14" t="n"/>
      <c r="J2134" s="14" t="n"/>
      <c r="K2134" s="14" t="n"/>
      <c r="L2134" s="14" t="n"/>
      <c r="M2134" s="14" t="n"/>
      <c r="N2134" s="14" t="n"/>
      <c r="AA2134" s="14">
        <f>SUM(O2134:Z2134)</f>
        <v/>
      </c>
      <c r="AB2134" s="14" t="n"/>
    </row>
    <row r="2135">
      <c r="A2135" s="14" t="n"/>
      <c r="B2135" s="14" t="n"/>
      <c r="C2135" s="14" t="n"/>
      <c r="D2135" s="14" t="n"/>
      <c r="E2135" t="inlineStr">
        <is>
          <t>Inserir docente</t>
        </is>
      </c>
      <c r="F2135" s="14" t="n"/>
      <c r="G2135" s="15" t="inlineStr">
        <is>
          <t>Química e Física para Arquitectura Paisagista</t>
        </is>
      </c>
      <c r="H2135" s="14" t="n"/>
      <c r="I2135" s="14" t="n"/>
      <c r="J2135" s="14" t="n"/>
      <c r="K2135" s="14" t="n"/>
      <c r="L2135" s="14" t="n"/>
      <c r="M2135" s="14" t="n"/>
      <c r="N2135" s="14" t="n"/>
      <c r="AA2135" s="14">
        <f>SUM(O2135:Z2135)</f>
        <v/>
      </c>
      <c r="AB2135" s="14" t="n"/>
    </row>
    <row r="2136">
      <c r="A2136" s="14" t="n"/>
      <c r="B2136" s="14" t="n"/>
      <c r="C2136" s="14" t="n"/>
      <c r="D2136" s="14" t="n"/>
      <c r="E2136" t="inlineStr">
        <is>
          <t>Inserir docente</t>
        </is>
      </c>
      <c r="F2136" s="14" t="n"/>
      <c r="G2136" s="15" t="inlineStr">
        <is>
          <t>Química e Física para Arquitectura Paisagista</t>
        </is>
      </c>
      <c r="H2136" s="14" t="n"/>
      <c r="I2136" s="14" t="n"/>
      <c r="J2136" s="14" t="n"/>
      <c r="K2136" s="14" t="n"/>
      <c r="L2136" s="14" t="n"/>
      <c r="M2136" s="14" t="n"/>
      <c r="N2136" s="14" t="n"/>
      <c r="AA2136" s="14">
        <f>SUM(O2136:Z2136)</f>
        <v/>
      </c>
      <c r="AB2136" s="14" t="n"/>
    </row>
    <row r="2137">
      <c r="A2137" s="14" t="n"/>
      <c r="B2137" s="14" t="n"/>
      <c r="C2137" s="14" t="n"/>
      <c r="D2137" s="14" t="n"/>
      <c r="E2137" t="inlineStr">
        <is>
          <t>Inserir docente</t>
        </is>
      </c>
      <c r="F2137" s="14" t="n"/>
      <c r="G2137" s="15" t="inlineStr">
        <is>
          <t>Química e Física para Arquitectura Paisagista</t>
        </is>
      </c>
      <c r="H2137" s="14" t="n"/>
      <c r="I2137" s="14" t="n"/>
      <c r="J2137" s="14" t="n"/>
      <c r="K2137" s="14" t="n"/>
      <c r="L2137" s="14" t="n"/>
      <c r="M2137" s="14" t="n"/>
      <c r="N2137" s="14" t="n"/>
      <c r="AA2137" s="14">
        <f>SUM(O2137:Z2137)</f>
        <v/>
      </c>
      <c r="AB2137" s="14" t="n"/>
    </row>
    <row r="2138">
      <c r="A2138" s="14" t="n"/>
      <c r="B2138" s="14" t="n"/>
      <c r="C2138" s="14" t="n"/>
      <c r="D2138" s="14" t="n"/>
      <c r="E2138" t="inlineStr">
        <is>
          <t>Inserir docente</t>
        </is>
      </c>
      <c r="F2138" s="14" t="n"/>
      <c r="G2138" s="15" t="inlineStr">
        <is>
          <t>Química e Física para Arquitectura Paisagista</t>
        </is>
      </c>
      <c r="H2138" s="14" t="n"/>
      <c r="I2138" s="14" t="n"/>
      <c r="J2138" s="14" t="n"/>
      <c r="K2138" s="14" t="n"/>
      <c r="L2138" s="14" t="n"/>
      <c r="M2138" s="14" t="n"/>
      <c r="N2138" s="14" t="n"/>
      <c r="AA2138" s="14">
        <f>SUM(O2138:Z2138)</f>
        <v/>
      </c>
      <c r="AB2138" s="14" t="n"/>
    </row>
    <row r="2139">
      <c r="A2139" s="14" t="n"/>
      <c r="B2139" s="14" t="n"/>
      <c r="C2139" s="14" t="n"/>
      <c r="D2139" s="14" t="n"/>
      <c r="E2139" t="inlineStr">
        <is>
          <t>Inserir docente</t>
        </is>
      </c>
      <c r="F2139" s="14" t="n"/>
      <c r="G2139" s="15" t="inlineStr">
        <is>
          <t>Química e Física para Arquitectura Paisagista</t>
        </is>
      </c>
      <c r="H2139" s="14" t="n"/>
      <c r="I2139" s="14" t="n"/>
      <c r="J2139" s="14" t="n"/>
      <c r="K2139" s="14" t="n"/>
      <c r="L2139" s="14" t="n"/>
      <c r="M2139" s="14" t="n"/>
      <c r="N2139" s="14" t="n"/>
      <c r="AA2139" s="14">
        <f>SUM(O2139:Z2139)</f>
        <v/>
      </c>
      <c r="AB2139" s="14" t="n"/>
    </row>
    <row r="2140">
      <c r="A2140" s="14" t="n"/>
      <c r="B2140" s="14" t="n"/>
      <c r="C2140" s="14" t="n"/>
      <c r="D2140" s="14" t="n"/>
      <c r="E2140" t="inlineStr">
        <is>
          <t>Inserir docente</t>
        </is>
      </c>
      <c r="F2140" s="14" t="n"/>
      <c r="G2140" s="15" t="inlineStr">
        <is>
          <t>Química e Física para Arquitectura Paisagista</t>
        </is>
      </c>
      <c r="H2140" s="14" t="n"/>
      <c r="I2140" s="14" t="n"/>
      <c r="J2140" s="14" t="n"/>
      <c r="K2140" s="14" t="n"/>
      <c r="L2140" s="14" t="n"/>
      <c r="M2140" s="14" t="n"/>
      <c r="N2140" s="14" t="n"/>
      <c r="AA2140" s="14">
        <f>SUM(O2140:Z2140)</f>
        <v/>
      </c>
      <c r="AB2140" s="14" t="n"/>
    </row>
    <row r="2141">
      <c r="A2141" s="14" t="n"/>
      <c r="B2141" s="14" t="n"/>
      <c r="C2141" s="14" t="n"/>
      <c r="D2141" s="14" t="n"/>
      <c r="E2141" t="inlineStr">
        <is>
          <t>Inserir docente</t>
        </is>
      </c>
      <c r="F2141" s="14" t="n"/>
      <c r="G2141" s="15" t="inlineStr">
        <is>
          <t>Química e Física para Arquitectura Paisagista</t>
        </is>
      </c>
      <c r="H2141" s="14" t="n"/>
      <c r="I2141" s="14" t="n"/>
      <c r="J2141" s="14" t="n"/>
      <c r="K2141" s="14" t="n"/>
      <c r="L2141" s="14" t="n"/>
      <c r="M2141" s="14" t="n"/>
      <c r="N2141" s="14" t="n"/>
      <c r="AA2141" s="14">
        <f>SUM(O2141:Z2141)</f>
        <v/>
      </c>
      <c r="AB2141" s="14" t="n"/>
    </row>
    <row r="2142">
      <c r="A2142" s="14" t="n"/>
      <c r="B2142" s="14" t="n"/>
      <c r="C2142" s="14" t="n"/>
      <c r="D2142" s="14" t="n"/>
      <c r="E2142" t="inlineStr">
        <is>
          <t>Inserir docente</t>
        </is>
      </c>
      <c r="F2142" s="14" t="n"/>
      <c r="G2142" s="15" t="inlineStr">
        <is>
          <t>Química e Física para Arquitectura Paisagista</t>
        </is>
      </c>
      <c r="H2142" s="14" t="n"/>
      <c r="I2142" s="14" t="n"/>
      <c r="J2142" s="14" t="n"/>
      <c r="K2142" s="14" t="n"/>
      <c r="L2142" s="14" t="n"/>
      <c r="M2142" s="14" t="n"/>
      <c r="N2142" s="14" t="n"/>
      <c r="AA2142" s="14">
        <f>SUM(O2142:Z2142)</f>
        <v/>
      </c>
      <c r="AB2142" s="14" t="n"/>
    </row>
    <row r="2143"/>
    <row r="2144">
      <c r="A2144" s="14" t="inlineStr">
        <is>
          <t>Ciências Exatas e Naturais</t>
        </is>
      </c>
      <c r="B2144" s="14" t="inlineStr">
        <is>
          <t>1.4. Química</t>
        </is>
      </c>
      <c r="C2144" s="14" t="inlineStr">
        <is>
          <t>CAT</t>
        </is>
      </c>
      <c r="D2144" s="14" t="inlineStr">
        <is>
          <t>DRAT</t>
        </is>
      </c>
      <c r="E2144" s="14" t="inlineStr">
        <is>
          <t>Paula Maria da Luz Figueiredo de Alvarenga</t>
        </is>
      </c>
      <c r="F2144" s="14" t="inlineStr">
        <is>
          <t>sim</t>
        </is>
      </c>
      <c r="G2144" s="14" t="inlineStr">
        <is>
          <t>Química Geral</t>
        </is>
      </c>
      <c r="H2144" s="14" t="inlineStr">
        <is>
          <t>1º ciclo</t>
        </is>
      </c>
      <c r="I2144" s="14" t="inlineStr">
        <is>
          <t>2582</t>
        </is>
      </c>
      <c r="J2144" s="14" t="inlineStr">
        <is>
          <t xml:space="preserve">1º </t>
        </is>
      </c>
      <c r="K2144" s="14" t="inlineStr">
        <is>
          <t xml:space="preserve">1º </t>
        </is>
      </c>
      <c r="L2144" s="14" t="n">
        <v>6</v>
      </c>
      <c r="M2144" s="14" t="n">
        <v>14</v>
      </c>
      <c r="N2144" s="14" t="n">
        <v>56</v>
      </c>
      <c r="O2144" s="14" t="n"/>
      <c r="P2144" s="14" t="n"/>
      <c r="Q2144" s="14" t="n"/>
      <c r="R2144" s="14" t="n"/>
      <c r="S2144" s="14" t="n"/>
      <c r="T2144" s="14" t="n"/>
      <c r="U2144" s="14" t="n"/>
      <c r="V2144" s="14" t="n"/>
      <c r="W2144" s="14" t="n"/>
      <c r="X2144" s="14" t="n"/>
      <c r="Y2144" s="14" t="n"/>
      <c r="Z2144" s="14" t="n"/>
      <c r="AA2144" s="14" t="inlineStr"/>
      <c r="AB2144" s="14">
        <f>VLOOKUP(int(I2144),'DSD (informação UCs)'!AY:AZ, 2, FALSE)-SUM(O2145:Z2159)</f>
        <v/>
      </c>
    </row>
    <row r="2145">
      <c r="A2145" s="14" t="n"/>
      <c r="B2145" s="14" t="n"/>
      <c r="C2145" s="14" t="n"/>
      <c r="D2145" s="14" t="n"/>
      <c r="E2145" t="inlineStr">
        <is>
          <t>Inserir docente</t>
        </is>
      </c>
      <c r="F2145" s="14" t="n"/>
      <c r="G2145" s="15" t="inlineStr">
        <is>
          <t>Química Geral</t>
        </is>
      </c>
      <c r="H2145" s="14" t="n"/>
      <c r="I2145" s="14" t="n"/>
      <c r="J2145" s="14" t="n"/>
      <c r="K2145" s="14" t="n"/>
      <c r="L2145" s="14" t="n"/>
      <c r="M2145" s="14" t="n"/>
      <c r="N2145" s="14" t="n"/>
      <c r="AA2145" s="14">
        <f>SUM(O2145:Z2145)</f>
        <v/>
      </c>
      <c r="AB2145" s="14" t="n"/>
    </row>
    <row r="2146">
      <c r="A2146" s="14" t="n"/>
      <c r="B2146" s="14" t="n"/>
      <c r="C2146" s="14" t="n"/>
      <c r="D2146" s="14" t="n"/>
      <c r="E2146" t="inlineStr">
        <is>
          <t>Inserir docente</t>
        </is>
      </c>
      <c r="F2146" s="14" t="n"/>
      <c r="G2146" s="15" t="inlineStr">
        <is>
          <t>Química Geral</t>
        </is>
      </c>
      <c r="H2146" s="14" t="n"/>
      <c r="I2146" s="14" t="n"/>
      <c r="J2146" s="14" t="n"/>
      <c r="K2146" s="14" t="n"/>
      <c r="L2146" s="14" t="n"/>
      <c r="M2146" s="14" t="n"/>
      <c r="N2146" s="14" t="n"/>
      <c r="AA2146" s="14">
        <f>SUM(O2146:Z2146)</f>
        <v/>
      </c>
      <c r="AB2146" s="14" t="n"/>
    </row>
    <row r="2147">
      <c r="A2147" s="14" t="n"/>
      <c r="B2147" s="14" t="n"/>
      <c r="C2147" s="14" t="n"/>
      <c r="D2147" s="14" t="n"/>
      <c r="E2147" t="inlineStr">
        <is>
          <t>Inserir docente</t>
        </is>
      </c>
      <c r="F2147" s="14" t="n"/>
      <c r="G2147" s="15" t="inlineStr">
        <is>
          <t>Química Geral</t>
        </is>
      </c>
      <c r="H2147" s="14" t="n"/>
      <c r="I2147" s="14" t="n"/>
      <c r="J2147" s="14" t="n"/>
      <c r="K2147" s="14" t="n"/>
      <c r="L2147" s="14" t="n"/>
      <c r="M2147" s="14" t="n"/>
      <c r="N2147" s="14" t="n"/>
      <c r="AA2147" s="14">
        <f>SUM(O2147:Z2147)</f>
        <v/>
      </c>
      <c r="AB2147" s="14" t="n"/>
    </row>
    <row r="2148">
      <c r="A2148" s="14" t="n"/>
      <c r="B2148" s="14" t="n"/>
      <c r="C2148" s="14" t="n"/>
      <c r="D2148" s="14" t="n"/>
      <c r="E2148" t="inlineStr">
        <is>
          <t>Inserir docente</t>
        </is>
      </c>
      <c r="F2148" s="14" t="n"/>
      <c r="G2148" s="15" t="inlineStr">
        <is>
          <t>Química Geral</t>
        </is>
      </c>
      <c r="H2148" s="14" t="n"/>
      <c r="I2148" s="14" t="n"/>
      <c r="J2148" s="14" t="n"/>
      <c r="K2148" s="14" t="n"/>
      <c r="L2148" s="14" t="n"/>
      <c r="M2148" s="14" t="n"/>
      <c r="N2148" s="14" t="n"/>
      <c r="AA2148" s="14">
        <f>SUM(O2148:Z2148)</f>
        <v/>
      </c>
      <c r="AB2148" s="14" t="n"/>
    </row>
    <row r="2149">
      <c r="A2149" s="14" t="n"/>
      <c r="B2149" s="14" t="n"/>
      <c r="C2149" s="14" t="n"/>
      <c r="D2149" s="14" t="n"/>
      <c r="E2149" t="inlineStr">
        <is>
          <t>Inserir docente</t>
        </is>
      </c>
      <c r="F2149" s="14" t="n"/>
      <c r="G2149" s="15" t="inlineStr">
        <is>
          <t>Química Geral</t>
        </is>
      </c>
      <c r="H2149" s="14" t="n"/>
      <c r="I2149" s="14" t="n"/>
      <c r="J2149" s="14" t="n"/>
      <c r="K2149" s="14" t="n"/>
      <c r="L2149" s="14" t="n"/>
      <c r="M2149" s="14" t="n"/>
      <c r="N2149" s="14" t="n"/>
      <c r="AA2149" s="14">
        <f>SUM(O2149:Z2149)</f>
        <v/>
      </c>
      <c r="AB2149" s="14" t="n"/>
    </row>
    <row r="2150">
      <c r="A2150" s="14" t="n"/>
      <c r="B2150" s="14" t="n"/>
      <c r="C2150" s="14" t="n"/>
      <c r="D2150" s="14" t="n"/>
      <c r="E2150" t="inlineStr">
        <is>
          <t>Inserir docente</t>
        </is>
      </c>
      <c r="F2150" s="14" t="n"/>
      <c r="G2150" s="15" t="inlineStr">
        <is>
          <t>Química Geral</t>
        </is>
      </c>
      <c r="H2150" s="14" t="n"/>
      <c r="I2150" s="14" t="n"/>
      <c r="J2150" s="14" t="n"/>
      <c r="K2150" s="14" t="n"/>
      <c r="L2150" s="14" t="n"/>
      <c r="M2150" s="14" t="n"/>
      <c r="N2150" s="14" t="n"/>
      <c r="AA2150" s="14">
        <f>SUM(O2150:Z2150)</f>
        <v/>
      </c>
      <c r="AB2150" s="14" t="n"/>
    </row>
    <row r="2151">
      <c r="A2151" s="14" t="n"/>
      <c r="B2151" s="14" t="n"/>
      <c r="C2151" s="14" t="n"/>
      <c r="D2151" s="14" t="n"/>
      <c r="E2151" t="inlineStr">
        <is>
          <t>Inserir docente</t>
        </is>
      </c>
      <c r="F2151" s="14" t="n"/>
      <c r="G2151" s="15" t="inlineStr">
        <is>
          <t>Química Geral</t>
        </is>
      </c>
      <c r="H2151" s="14" t="n"/>
      <c r="I2151" s="14" t="n"/>
      <c r="J2151" s="14" t="n"/>
      <c r="K2151" s="14" t="n"/>
      <c r="L2151" s="14" t="n"/>
      <c r="M2151" s="14" t="n"/>
      <c r="N2151" s="14" t="n"/>
      <c r="AA2151" s="14">
        <f>SUM(O2151:Z2151)</f>
        <v/>
      </c>
      <c r="AB2151" s="14" t="n"/>
    </row>
    <row r="2152">
      <c r="A2152" s="14" t="n"/>
      <c r="B2152" s="14" t="n"/>
      <c r="C2152" s="14" t="n"/>
      <c r="D2152" s="14" t="n"/>
      <c r="E2152" t="inlineStr">
        <is>
          <t>Inserir docente</t>
        </is>
      </c>
      <c r="F2152" s="14" t="n"/>
      <c r="G2152" s="15" t="inlineStr">
        <is>
          <t>Química Geral</t>
        </is>
      </c>
      <c r="H2152" s="14" t="n"/>
      <c r="I2152" s="14" t="n"/>
      <c r="J2152" s="14" t="n"/>
      <c r="K2152" s="14" t="n"/>
      <c r="L2152" s="14" t="n"/>
      <c r="M2152" s="14" t="n"/>
      <c r="N2152" s="14" t="n"/>
      <c r="AA2152" s="14">
        <f>SUM(O2152:Z2152)</f>
        <v/>
      </c>
      <c r="AB2152" s="14" t="n"/>
    </row>
    <row r="2153">
      <c r="A2153" s="14" t="n"/>
      <c r="B2153" s="14" t="n"/>
      <c r="C2153" s="14" t="n"/>
      <c r="D2153" s="14" t="n"/>
      <c r="E2153" t="inlineStr">
        <is>
          <t>Inserir docente</t>
        </is>
      </c>
      <c r="F2153" s="14" t="n"/>
      <c r="G2153" s="15" t="inlineStr">
        <is>
          <t>Química Geral</t>
        </is>
      </c>
      <c r="H2153" s="14" t="n"/>
      <c r="I2153" s="14" t="n"/>
      <c r="J2153" s="14" t="n"/>
      <c r="K2153" s="14" t="n"/>
      <c r="L2153" s="14" t="n"/>
      <c r="M2153" s="14" t="n"/>
      <c r="N2153" s="14" t="n"/>
      <c r="AA2153" s="14">
        <f>SUM(O2153:Z2153)</f>
        <v/>
      </c>
      <c r="AB2153" s="14" t="n"/>
    </row>
    <row r="2154">
      <c r="A2154" s="14" t="n"/>
      <c r="B2154" s="14" t="n"/>
      <c r="C2154" s="14" t="n"/>
      <c r="D2154" s="14" t="n"/>
      <c r="E2154" t="inlineStr">
        <is>
          <t>Inserir docente</t>
        </is>
      </c>
      <c r="F2154" s="14" t="n"/>
      <c r="G2154" s="15" t="inlineStr">
        <is>
          <t>Química Geral</t>
        </is>
      </c>
      <c r="H2154" s="14" t="n"/>
      <c r="I2154" s="14" t="n"/>
      <c r="J2154" s="14" t="n"/>
      <c r="K2154" s="14" t="n"/>
      <c r="L2154" s="14" t="n"/>
      <c r="M2154" s="14" t="n"/>
      <c r="N2154" s="14" t="n"/>
      <c r="AA2154" s="14">
        <f>SUM(O2154:Z2154)</f>
        <v/>
      </c>
      <c r="AB2154" s="14" t="n"/>
    </row>
    <row r="2155">
      <c r="A2155" s="14" t="n"/>
      <c r="B2155" s="14" t="n"/>
      <c r="C2155" s="14" t="n"/>
      <c r="D2155" s="14" t="n"/>
      <c r="E2155" t="inlineStr">
        <is>
          <t>Inserir docente</t>
        </is>
      </c>
      <c r="F2155" s="14" t="n"/>
      <c r="G2155" s="15" t="inlineStr">
        <is>
          <t>Química Geral</t>
        </is>
      </c>
      <c r="H2155" s="14" t="n"/>
      <c r="I2155" s="14" t="n"/>
      <c r="J2155" s="14" t="n"/>
      <c r="K2155" s="14" t="n"/>
      <c r="L2155" s="14" t="n"/>
      <c r="M2155" s="14" t="n"/>
      <c r="N2155" s="14" t="n"/>
      <c r="AA2155" s="14">
        <f>SUM(O2155:Z2155)</f>
        <v/>
      </c>
      <c r="AB2155" s="14" t="n"/>
    </row>
    <row r="2156">
      <c r="A2156" s="14" t="n"/>
      <c r="B2156" s="14" t="n"/>
      <c r="C2156" s="14" t="n"/>
      <c r="D2156" s="14" t="n"/>
      <c r="E2156" t="inlineStr">
        <is>
          <t>Inserir docente</t>
        </is>
      </c>
      <c r="F2156" s="14" t="n"/>
      <c r="G2156" s="15" t="inlineStr">
        <is>
          <t>Química Geral</t>
        </is>
      </c>
      <c r="H2156" s="14" t="n"/>
      <c r="I2156" s="14" t="n"/>
      <c r="J2156" s="14" t="n"/>
      <c r="K2156" s="14" t="n"/>
      <c r="L2156" s="14" t="n"/>
      <c r="M2156" s="14" t="n"/>
      <c r="N2156" s="14" t="n"/>
      <c r="AA2156" s="14">
        <f>SUM(O2156:Z2156)</f>
        <v/>
      </c>
      <c r="AB2156" s="14" t="n"/>
    </row>
    <row r="2157">
      <c r="A2157" s="14" t="n"/>
      <c r="B2157" s="14" t="n"/>
      <c r="C2157" s="14" t="n"/>
      <c r="D2157" s="14" t="n"/>
      <c r="E2157" t="inlineStr">
        <is>
          <t>Inserir docente</t>
        </is>
      </c>
      <c r="F2157" s="14" t="n"/>
      <c r="G2157" s="15" t="inlineStr">
        <is>
          <t>Química Geral</t>
        </is>
      </c>
      <c r="H2157" s="14" t="n"/>
      <c r="I2157" s="14" t="n"/>
      <c r="J2157" s="14" t="n"/>
      <c r="K2157" s="14" t="n"/>
      <c r="L2157" s="14" t="n"/>
      <c r="M2157" s="14" t="n"/>
      <c r="N2157" s="14" t="n"/>
      <c r="AA2157" s="14">
        <f>SUM(O2157:Z2157)</f>
        <v/>
      </c>
      <c r="AB2157" s="14" t="n"/>
    </row>
    <row r="2158">
      <c r="A2158" s="14" t="n"/>
      <c r="B2158" s="14" t="n"/>
      <c r="C2158" s="14" t="n"/>
      <c r="D2158" s="14" t="n"/>
      <c r="E2158" t="inlineStr">
        <is>
          <t>Inserir docente</t>
        </is>
      </c>
      <c r="F2158" s="14" t="n"/>
      <c r="G2158" s="15" t="inlineStr">
        <is>
          <t>Química Geral</t>
        </is>
      </c>
      <c r="H2158" s="14" t="n"/>
      <c r="I2158" s="14" t="n"/>
      <c r="J2158" s="14" t="n"/>
      <c r="K2158" s="14" t="n"/>
      <c r="L2158" s="14" t="n"/>
      <c r="M2158" s="14" t="n"/>
      <c r="N2158" s="14" t="n"/>
      <c r="AA2158" s="14">
        <f>SUM(O2158:Z2158)</f>
        <v/>
      </c>
      <c r="AB2158" s="14" t="n"/>
    </row>
    <row r="2159">
      <c r="A2159" s="14" t="n"/>
      <c r="B2159" s="14" t="n"/>
      <c r="C2159" s="14" t="n"/>
      <c r="D2159" s="14" t="n"/>
      <c r="E2159" t="inlineStr">
        <is>
          <t>Inserir docente</t>
        </is>
      </c>
      <c r="F2159" s="14" t="n"/>
      <c r="G2159" s="15" t="inlineStr">
        <is>
          <t>Química Geral</t>
        </is>
      </c>
      <c r="H2159" s="14" t="n"/>
      <c r="I2159" s="14" t="n"/>
      <c r="J2159" s="14" t="n"/>
      <c r="K2159" s="14" t="n"/>
      <c r="L2159" s="14" t="n"/>
      <c r="M2159" s="14" t="n"/>
      <c r="N2159" s="14" t="n"/>
      <c r="AA2159" s="14">
        <f>SUM(O2159:Z2159)</f>
        <v/>
      </c>
      <c r="AB2159" s="14" t="n"/>
    </row>
    <row r="2160"/>
    <row r="2161">
      <c r="A2161" s="14" t="inlineStr">
        <is>
          <t>Ciências Exatas e Naturais</t>
        </is>
      </c>
      <c r="B2161" s="14" t="inlineStr">
        <is>
          <t>1.4. Química</t>
        </is>
      </c>
      <c r="C2161" s="14" t="inlineStr">
        <is>
          <t>EALIM</t>
        </is>
      </c>
      <c r="D2161" s="14" t="inlineStr">
        <is>
          <t>DCEB</t>
        </is>
      </c>
      <c r="E2161" s="14" t="inlineStr">
        <is>
          <t>Maria Luísa Louro Martins</t>
        </is>
      </c>
      <c r="F2161" s="14" t="inlineStr">
        <is>
          <t>sim</t>
        </is>
      </c>
      <c r="G2161" s="14" t="inlineStr">
        <is>
          <t>Química Orgânica e Bioquímica</t>
        </is>
      </c>
      <c r="H2161" s="14" t="inlineStr">
        <is>
          <t>1º ciclo</t>
        </is>
      </c>
      <c r="I2161" s="14" t="inlineStr">
        <is>
          <t>2583</t>
        </is>
      </c>
      <c r="J2161" s="14" t="inlineStr">
        <is>
          <t xml:space="preserve">1º </t>
        </is>
      </c>
      <c r="K2161" s="14" t="inlineStr">
        <is>
          <t>2º</t>
        </is>
      </c>
      <c r="L2161" s="14" t="n">
        <v>6</v>
      </c>
      <c r="M2161" s="14" t="n">
        <v>14</v>
      </c>
      <c r="N2161" s="14" t="n">
        <v>56</v>
      </c>
      <c r="O2161" s="14" t="n"/>
      <c r="P2161" s="14" t="n"/>
      <c r="Q2161" s="14" t="n"/>
      <c r="R2161" s="14" t="n"/>
      <c r="S2161" s="14" t="n"/>
      <c r="T2161" s="14" t="n"/>
      <c r="U2161" s="14" t="n"/>
      <c r="V2161" s="14" t="n"/>
      <c r="W2161" s="14" t="n"/>
      <c r="X2161" s="14" t="n"/>
      <c r="Y2161" s="14" t="n"/>
      <c r="Z2161" s="14" t="n"/>
      <c r="AA2161" s="14" t="inlineStr"/>
      <c r="AB2161" s="14">
        <f>VLOOKUP(int(I2161),'DSD (informação UCs)'!AY:AZ, 2, FALSE)-SUM(O2162:Z2176)</f>
        <v/>
      </c>
    </row>
    <row r="2162">
      <c r="A2162" s="14" t="n"/>
      <c r="B2162" s="14" t="n"/>
      <c r="C2162" s="14" t="n"/>
      <c r="D2162" s="14" t="n"/>
      <c r="E2162" t="inlineStr">
        <is>
          <t>Inserir docente</t>
        </is>
      </c>
      <c r="F2162" s="14" t="n"/>
      <c r="G2162" s="15" t="inlineStr">
        <is>
          <t>Química Orgânica e Bioquímica</t>
        </is>
      </c>
      <c r="H2162" s="14" t="n"/>
      <c r="I2162" s="14" t="n"/>
      <c r="J2162" s="14" t="n"/>
      <c r="K2162" s="14" t="n"/>
      <c r="L2162" s="14" t="n"/>
      <c r="M2162" s="14" t="n"/>
      <c r="N2162" s="14" t="n"/>
      <c r="AA2162" s="14">
        <f>SUM(O2162:Z2162)</f>
        <v/>
      </c>
      <c r="AB2162" s="14" t="n"/>
    </row>
    <row r="2163">
      <c r="A2163" s="14" t="n"/>
      <c r="B2163" s="14" t="n"/>
      <c r="C2163" s="14" t="n"/>
      <c r="D2163" s="14" t="n"/>
      <c r="E2163" t="inlineStr">
        <is>
          <t>Inserir docente</t>
        </is>
      </c>
      <c r="F2163" s="14" t="n"/>
      <c r="G2163" s="15" t="inlineStr">
        <is>
          <t>Química Orgânica e Bioquímica</t>
        </is>
      </c>
      <c r="H2163" s="14" t="n"/>
      <c r="I2163" s="14" t="n"/>
      <c r="J2163" s="14" t="n"/>
      <c r="K2163" s="14" t="n"/>
      <c r="L2163" s="14" t="n"/>
      <c r="M2163" s="14" t="n"/>
      <c r="N2163" s="14" t="n"/>
      <c r="AA2163" s="14">
        <f>SUM(O2163:Z2163)</f>
        <v/>
      </c>
      <c r="AB2163" s="14" t="n"/>
    </row>
    <row r="2164">
      <c r="A2164" s="14" t="n"/>
      <c r="B2164" s="14" t="n"/>
      <c r="C2164" s="14" t="n"/>
      <c r="D2164" s="14" t="n"/>
      <c r="E2164" t="inlineStr">
        <is>
          <t>Inserir docente</t>
        </is>
      </c>
      <c r="F2164" s="14" t="n"/>
      <c r="G2164" s="15" t="inlineStr">
        <is>
          <t>Química Orgânica e Bioquímica</t>
        </is>
      </c>
      <c r="H2164" s="14" t="n"/>
      <c r="I2164" s="14" t="n"/>
      <c r="J2164" s="14" t="n"/>
      <c r="K2164" s="14" t="n"/>
      <c r="L2164" s="14" t="n"/>
      <c r="M2164" s="14" t="n"/>
      <c r="N2164" s="14" t="n"/>
      <c r="AA2164" s="14">
        <f>SUM(O2164:Z2164)</f>
        <v/>
      </c>
      <c r="AB2164" s="14" t="n"/>
    </row>
    <row r="2165">
      <c r="A2165" s="14" t="n"/>
      <c r="B2165" s="14" t="n"/>
      <c r="C2165" s="14" t="n"/>
      <c r="D2165" s="14" t="n"/>
      <c r="E2165" t="inlineStr">
        <is>
          <t>Inserir docente</t>
        </is>
      </c>
      <c r="F2165" s="14" t="n"/>
      <c r="G2165" s="15" t="inlineStr">
        <is>
          <t>Química Orgânica e Bioquímica</t>
        </is>
      </c>
      <c r="H2165" s="14" t="n"/>
      <c r="I2165" s="14" t="n"/>
      <c r="J2165" s="14" t="n"/>
      <c r="K2165" s="14" t="n"/>
      <c r="L2165" s="14" t="n"/>
      <c r="M2165" s="14" t="n"/>
      <c r="N2165" s="14" t="n"/>
      <c r="AA2165" s="14">
        <f>SUM(O2165:Z2165)</f>
        <v/>
      </c>
      <c r="AB2165" s="14" t="n"/>
    </row>
    <row r="2166">
      <c r="A2166" s="14" t="n"/>
      <c r="B2166" s="14" t="n"/>
      <c r="C2166" s="14" t="n"/>
      <c r="D2166" s="14" t="n"/>
      <c r="E2166" t="inlineStr">
        <is>
          <t>Inserir docente</t>
        </is>
      </c>
      <c r="F2166" s="14" t="n"/>
      <c r="G2166" s="15" t="inlineStr">
        <is>
          <t>Química Orgânica e Bioquímica</t>
        </is>
      </c>
      <c r="H2166" s="14" t="n"/>
      <c r="I2166" s="14" t="n"/>
      <c r="J2166" s="14" t="n"/>
      <c r="K2166" s="14" t="n"/>
      <c r="L2166" s="14" t="n"/>
      <c r="M2166" s="14" t="n"/>
      <c r="N2166" s="14" t="n"/>
      <c r="AA2166" s="14">
        <f>SUM(O2166:Z2166)</f>
        <v/>
      </c>
      <c r="AB2166" s="14" t="n"/>
    </row>
    <row r="2167">
      <c r="A2167" s="14" t="n"/>
      <c r="B2167" s="14" t="n"/>
      <c r="C2167" s="14" t="n"/>
      <c r="D2167" s="14" t="n"/>
      <c r="E2167" t="inlineStr">
        <is>
          <t>Inserir docente</t>
        </is>
      </c>
      <c r="F2167" s="14" t="n"/>
      <c r="G2167" s="15" t="inlineStr">
        <is>
          <t>Química Orgânica e Bioquímica</t>
        </is>
      </c>
      <c r="H2167" s="14" t="n"/>
      <c r="I2167" s="14" t="n"/>
      <c r="J2167" s="14" t="n"/>
      <c r="K2167" s="14" t="n"/>
      <c r="L2167" s="14" t="n"/>
      <c r="M2167" s="14" t="n"/>
      <c r="N2167" s="14" t="n"/>
      <c r="AA2167" s="14">
        <f>SUM(O2167:Z2167)</f>
        <v/>
      </c>
      <c r="AB2167" s="14" t="n"/>
    </row>
    <row r="2168">
      <c r="A2168" s="14" t="n"/>
      <c r="B2168" s="14" t="n"/>
      <c r="C2168" s="14" t="n"/>
      <c r="D2168" s="14" t="n"/>
      <c r="E2168" t="inlineStr">
        <is>
          <t>Inserir docente</t>
        </is>
      </c>
      <c r="F2168" s="14" t="n"/>
      <c r="G2168" s="15" t="inlineStr">
        <is>
          <t>Química Orgânica e Bioquímica</t>
        </is>
      </c>
      <c r="H2168" s="14" t="n"/>
      <c r="I2168" s="14" t="n"/>
      <c r="J2168" s="14" t="n"/>
      <c r="K2168" s="14" t="n"/>
      <c r="L2168" s="14" t="n"/>
      <c r="M2168" s="14" t="n"/>
      <c r="N2168" s="14" t="n"/>
      <c r="AA2168" s="14">
        <f>SUM(O2168:Z2168)</f>
        <v/>
      </c>
      <c r="AB2168" s="14" t="n"/>
    </row>
    <row r="2169">
      <c r="A2169" s="14" t="n"/>
      <c r="B2169" s="14" t="n"/>
      <c r="C2169" s="14" t="n"/>
      <c r="D2169" s="14" t="n"/>
      <c r="E2169" t="inlineStr">
        <is>
          <t>Inserir docente</t>
        </is>
      </c>
      <c r="F2169" s="14" t="n"/>
      <c r="G2169" s="15" t="inlineStr">
        <is>
          <t>Química Orgânica e Bioquímica</t>
        </is>
      </c>
      <c r="H2169" s="14" t="n"/>
      <c r="I2169" s="14" t="n"/>
      <c r="J2169" s="14" t="n"/>
      <c r="K2169" s="14" t="n"/>
      <c r="L2169" s="14" t="n"/>
      <c r="M2169" s="14" t="n"/>
      <c r="N2169" s="14" t="n"/>
      <c r="AA2169" s="14">
        <f>SUM(O2169:Z2169)</f>
        <v/>
      </c>
      <c r="AB2169" s="14" t="n"/>
    </row>
    <row r="2170">
      <c r="A2170" s="14" t="n"/>
      <c r="B2170" s="14" t="n"/>
      <c r="C2170" s="14" t="n"/>
      <c r="D2170" s="14" t="n"/>
      <c r="E2170" t="inlineStr">
        <is>
          <t>Inserir docente</t>
        </is>
      </c>
      <c r="F2170" s="14" t="n"/>
      <c r="G2170" s="15" t="inlineStr">
        <is>
          <t>Química Orgânica e Bioquímica</t>
        </is>
      </c>
      <c r="H2170" s="14" t="n"/>
      <c r="I2170" s="14" t="n"/>
      <c r="J2170" s="14" t="n"/>
      <c r="K2170" s="14" t="n"/>
      <c r="L2170" s="14" t="n"/>
      <c r="M2170" s="14" t="n"/>
      <c r="N2170" s="14" t="n"/>
      <c r="AA2170" s="14">
        <f>SUM(O2170:Z2170)</f>
        <v/>
      </c>
      <c r="AB2170" s="14" t="n"/>
    </row>
    <row r="2171">
      <c r="A2171" s="14" t="n"/>
      <c r="B2171" s="14" t="n"/>
      <c r="C2171" s="14" t="n"/>
      <c r="D2171" s="14" t="n"/>
      <c r="E2171" t="inlineStr">
        <is>
          <t>Inserir docente</t>
        </is>
      </c>
      <c r="F2171" s="14" t="n"/>
      <c r="G2171" s="15" t="inlineStr">
        <is>
          <t>Química Orgânica e Bioquímica</t>
        </is>
      </c>
      <c r="H2171" s="14" t="n"/>
      <c r="I2171" s="14" t="n"/>
      <c r="J2171" s="14" t="n"/>
      <c r="K2171" s="14" t="n"/>
      <c r="L2171" s="14" t="n"/>
      <c r="M2171" s="14" t="n"/>
      <c r="N2171" s="14" t="n"/>
      <c r="AA2171" s="14">
        <f>SUM(O2171:Z2171)</f>
        <v/>
      </c>
      <c r="AB2171" s="14" t="n"/>
    </row>
    <row r="2172">
      <c r="A2172" s="14" t="n"/>
      <c r="B2172" s="14" t="n"/>
      <c r="C2172" s="14" t="n"/>
      <c r="D2172" s="14" t="n"/>
      <c r="E2172" t="inlineStr">
        <is>
          <t>Inserir docente</t>
        </is>
      </c>
      <c r="F2172" s="14" t="n"/>
      <c r="G2172" s="15" t="inlineStr">
        <is>
          <t>Química Orgânica e Bioquímica</t>
        </is>
      </c>
      <c r="H2172" s="14" t="n"/>
      <c r="I2172" s="14" t="n"/>
      <c r="J2172" s="14" t="n"/>
      <c r="K2172" s="14" t="n"/>
      <c r="L2172" s="14" t="n"/>
      <c r="M2172" s="14" t="n"/>
      <c r="N2172" s="14" t="n"/>
      <c r="AA2172" s="14">
        <f>SUM(O2172:Z2172)</f>
        <v/>
      </c>
      <c r="AB2172" s="14" t="n"/>
    </row>
    <row r="2173">
      <c r="A2173" s="14" t="n"/>
      <c r="B2173" s="14" t="n"/>
      <c r="C2173" s="14" t="n"/>
      <c r="D2173" s="14" t="n"/>
      <c r="E2173" t="inlineStr">
        <is>
          <t>Inserir docente</t>
        </is>
      </c>
      <c r="F2173" s="14" t="n"/>
      <c r="G2173" s="15" t="inlineStr">
        <is>
          <t>Química Orgânica e Bioquímica</t>
        </is>
      </c>
      <c r="H2173" s="14" t="n"/>
      <c r="I2173" s="14" t="n"/>
      <c r="J2173" s="14" t="n"/>
      <c r="K2173" s="14" t="n"/>
      <c r="L2173" s="14" t="n"/>
      <c r="M2173" s="14" t="n"/>
      <c r="N2173" s="14" t="n"/>
      <c r="AA2173" s="14">
        <f>SUM(O2173:Z2173)</f>
        <v/>
      </c>
      <c r="AB2173" s="14" t="n"/>
    </row>
    <row r="2174">
      <c r="A2174" s="14" t="n"/>
      <c r="B2174" s="14" t="n"/>
      <c r="C2174" s="14" t="n"/>
      <c r="D2174" s="14" t="n"/>
      <c r="E2174" t="inlineStr">
        <is>
          <t>Inserir docente</t>
        </is>
      </c>
      <c r="F2174" s="14" t="n"/>
      <c r="G2174" s="15" t="inlineStr">
        <is>
          <t>Química Orgânica e Bioquímica</t>
        </is>
      </c>
      <c r="H2174" s="14" t="n"/>
      <c r="I2174" s="14" t="n"/>
      <c r="J2174" s="14" t="n"/>
      <c r="K2174" s="14" t="n"/>
      <c r="L2174" s="14" t="n"/>
      <c r="M2174" s="14" t="n"/>
      <c r="N2174" s="14" t="n"/>
      <c r="AA2174" s="14">
        <f>SUM(O2174:Z2174)</f>
        <v/>
      </c>
      <c r="AB2174" s="14" t="n"/>
    </row>
    <row r="2175">
      <c r="A2175" s="14" t="n"/>
      <c r="B2175" s="14" t="n"/>
      <c r="C2175" s="14" t="n"/>
      <c r="D2175" s="14" t="n"/>
      <c r="E2175" t="inlineStr">
        <is>
          <t>Inserir docente</t>
        </is>
      </c>
      <c r="F2175" s="14" t="n"/>
      <c r="G2175" s="15" t="inlineStr">
        <is>
          <t>Química Orgânica e Bioquímica</t>
        </is>
      </c>
      <c r="H2175" s="14" t="n"/>
      <c r="I2175" s="14" t="n"/>
      <c r="J2175" s="14" t="n"/>
      <c r="K2175" s="14" t="n"/>
      <c r="L2175" s="14" t="n"/>
      <c r="M2175" s="14" t="n"/>
      <c r="N2175" s="14" t="n"/>
      <c r="AA2175" s="14">
        <f>SUM(O2175:Z2175)</f>
        <v/>
      </c>
      <c r="AB2175" s="14" t="n"/>
    </row>
    <row r="2176">
      <c r="A2176" s="14" t="n"/>
      <c r="B2176" s="14" t="n"/>
      <c r="C2176" s="14" t="n"/>
      <c r="D2176" s="14" t="n"/>
      <c r="E2176" t="inlineStr">
        <is>
          <t>Inserir docente</t>
        </is>
      </c>
      <c r="F2176" s="14" t="n"/>
      <c r="G2176" s="15" t="inlineStr">
        <is>
          <t>Química Orgânica e Bioquímica</t>
        </is>
      </c>
      <c r="H2176" s="14" t="n"/>
      <c r="I2176" s="14" t="n"/>
      <c r="J2176" s="14" t="n"/>
      <c r="K2176" s="14" t="n"/>
      <c r="L2176" s="14" t="n"/>
      <c r="M2176" s="14" t="n"/>
      <c r="N2176" s="14" t="n"/>
      <c r="AA2176" s="14">
        <f>SUM(O2176:Z2176)</f>
        <v/>
      </c>
      <c r="AB2176" s="14" t="n"/>
    </row>
    <row r="2177"/>
    <row r="2178">
      <c r="A2178" s="14" t="inlineStr">
        <is>
          <t>Humanidades</t>
        </is>
      </c>
      <c r="B2178" s="14" t="inlineStr">
        <is>
          <t>6.5 Outras Humanidades</t>
        </is>
      </c>
      <c r="C2178" s="14" t="inlineStr">
        <is>
          <t>AP</t>
        </is>
      </c>
      <c r="D2178" s="14" t="inlineStr">
        <is>
          <t>DRAT</t>
        </is>
      </c>
      <c r="E2178" s="14" t="inlineStr">
        <is>
          <t>Pedro Miguel Ramos Arsénio</t>
        </is>
      </c>
      <c r="F2178" s="14" t="inlineStr">
        <is>
          <t>sim</t>
        </is>
      </c>
      <c r="G2178" s="14" t="inlineStr">
        <is>
          <t xml:space="preserve">Recuperação da Paisagem </t>
        </is>
      </c>
      <c r="H2178" s="14" t="inlineStr">
        <is>
          <t>1º ciclo</t>
        </is>
      </c>
      <c r="I2178" s="14" t="inlineStr">
        <is>
          <t>2584</t>
        </is>
      </c>
      <c r="J2178" s="14" t="inlineStr">
        <is>
          <t>3º</t>
        </is>
      </c>
      <c r="K2178" s="14" t="inlineStr">
        <is>
          <t>2º</t>
        </is>
      </c>
      <c r="L2178" s="14" t="n">
        <v>6</v>
      </c>
      <c r="M2178" s="14" t="n">
        <v>14</v>
      </c>
      <c r="N2178" s="14" t="n">
        <v>56</v>
      </c>
      <c r="O2178" s="14" t="n"/>
      <c r="P2178" s="14" t="n"/>
      <c r="Q2178" s="14" t="n"/>
      <c r="R2178" s="14" t="n"/>
      <c r="S2178" s="14" t="n"/>
      <c r="T2178" s="14" t="n"/>
      <c r="U2178" s="14" t="n"/>
      <c r="V2178" s="14" t="n"/>
      <c r="W2178" s="14" t="n"/>
      <c r="X2178" s="14" t="n"/>
      <c r="Y2178" s="14" t="n"/>
      <c r="Z2178" s="14" t="n"/>
      <c r="AA2178" s="14" t="inlineStr"/>
      <c r="AB2178" s="14">
        <f>VLOOKUP(int(I2178),'DSD (informação UCs)'!AY:AZ, 2, FALSE)-SUM(O2179:Z2193)</f>
        <v/>
      </c>
    </row>
    <row r="2179">
      <c r="A2179" s="14" t="n"/>
      <c r="B2179" s="14" t="n"/>
      <c r="C2179" s="14" t="n"/>
      <c r="D2179" s="14" t="n"/>
      <c r="E2179" t="inlineStr">
        <is>
          <t>Inserir docente</t>
        </is>
      </c>
      <c r="F2179" s="14" t="n"/>
      <c r="G2179" s="15" t="inlineStr">
        <is>
          <t xml:space="preserve">Recuperação da Paisagem </t>
        </is>
      </c>
      <c r="H2179" s="14" t="n"/>
      <c r="I2179" s="14" t="n"/>
      <c r="J2179" s="14" t="n"/>
      <c r="K2179" s="14" t="n"/>
      <c r="L2179" s="14" t="n"/>
      <c r="M2179" s="14" t="n"/>
      <c r="N2179" s="14" t="n"/>
      <c r="AA2179" s="14">
        <f>SUM(O2179:Z2179)</f>
        <v/>
      </c>
      <c r="AB2179" s="14" t="n"/>
    </row>
    <row r="2180">
      <c r="A2180" s="14" t="n"/>
      <c r="B2180" s="14" t="n"/>
      <c r="C2180" s="14" t="n"/>
      <c r="D2180" s="14" t="n"/>
      <c r="E2180" t="inlineStr">
        <is>
          <t>Inserir docente</t>
        </is>
      </c>
      <c r="F2180" s="14" t="n"/>
      <c r="G2180" s="15" t="inlineStr">
        <is>
          <t xml:space="preserve">Recuperação da Paisagem </t>
        </is>
      </c>
      <c r="H2180" s="14" t="n"/>
      <c r="I2180" s="14" t="n"/>
      <c r="J2180" s="14" t="n"/>
      <c r="K2180" s="14" t="n"/>
      <c r="L2180" s="14" t="n"/>
      <c r="M2180" s="14" t="n"/>
      <c r="N2180" s="14" t="n"/>
      <c r="AA2180" s="14">
        <f>SUM(O2180:Z2180)</f>
        <v/>
      </c>
      <c r="AB2180" s="14" t="n"/>
    </row>
    <row r="2181">
      <c r="A2181" s="14" t="n"/>
      <c r="B2181" s="14" t="n"/>
      <c r="C2181" s="14" t="n"/>
      <c r="D2181" s="14" t="n"/>
      <c r="E2181" t="inlineStr">
        <is>
          <t>Inserir docente</t>
        </is>
      </c>
      <c r="F2181" s="14" t="n"/>
      <c r="G2181" s="15" t="inlineStr">
        <is>
          <t xml:space="preserve">Recuperação da Paisagem </t>
        </is>
      </c>
      <c r="H2181" s="14" t="n"/>
      <c r="I2181" s="14" t="n"/>
      <c r="J2181" s="14" t="n"/>
      <c r="K2181" s="14" t="n"/>
      <c r="L2181" s="14" t="n"/>
      <c r="M2181" s="14" t="n"/>
      <c r="N2181" s="14" t="n"/>
      <c r="AA2181" s="14">
        <f>SUM(O2181:Z2181)</f>
        <v/>
      </c>
      <c r="AB2181" s="14" t="n"/>
    </row>
    <row r="2182">
      <c r="A2182" s="14" t="n"/>
      <c r="B2182" s="14" t="n"/>
      <c r="C2182" s="14" t="n"/>
      <c r="D2182" s="14" t="n"/>
      <c r="E2182" t="inlineStr">
        <is>
          <t>Inserir docente</t>
        </is>
      </c>
      <c r="F2182" s="14" t="n"/>
      <c r="G2182" s="15" t="inlineStr">
        <is>
          <t xml:space="preserve">Recuperação da Paisagem </t>
        </is>
      </c>
      <c r="H2182" s="14" t="n"/>
      <c r="I2182" s="14" t="n"/>
      <c r="J2182" s="14" t="n"/>
      <c r="K2182" s="14" t="n"/>
      <c r="L2182" s="14" t="n"/>
      <c r="M2182" s="14" t="n"/>
      <c r="N2182" s="14" t="n"/>
      <c r="AA2182" s="14">
        <f>SUM(O2182:Z2182)</f>
        <v/>
      </c>
      <c r="AB2182" s="14" t="n"/>
    </row>
    <row r="2183">
      <c r="A2183" s="14" t="n"/>
      <c r="B2183" s="14" t="n"/>
      <c r="C2183" s="14" t="n"/>
      <c r="D2183" s="14" t="n"/>
      <c r="E2183" t="inlineStr">
        <is>
          <t>Inserir docente</t>
        </is>
      </c>
      <c r="F2183" s="14" t="n"/>
      <c r="G2183" s="15" t="inlineStr">
        <is>
          <t xml:space="preserve">Recuperação da Paisagem </t>
        </is>
      </c>
      <c r="H2183" s="14" t="n"/>
      <c r="I2183" s="14" t="n"/>
      <c r="J2183" s="14" t="n"/>
      <c r="K2183" s="14" t="n"/>
      <c r="L2183" s="14" t="n"/>
      <c r="M2183" s="14" t="n"/>
      <c r="N2183" s="14" t="n"/>
      <c r="AA2183" s="14">
        <f>SUM(O2183:Z2183)</f>
        <v/>
      </c>
      <c r="AB2183" s="14" t="n"/>
    </row>
    <row r="2184">
      <c r="A2184" s="14" t="n"/>
      <c r="B2184" s="14" t="n"/>
      <c r="C2184" s="14" t="n"/>
      <c r="D2184" s="14" t="n"/>
      <c r="E2184" t="inlineStr">
        <is>
          <t>Inserir docente</t>
        </is>
      </c>
      <c r="F2184" s="14" t="n"/>
      <c r="G2184" s="15" t="inlineStr">
        <is>
          <t xml:space="preserve">Recuperação da Paisagem </t>
        </is>
      </c>
      <c r="H2184" s="14" t="n"/>
      <c r="I2184" s="14" t="n"/>
      <c r="J2184" s="14" t="n"/>
      <c r="K2184" s="14" t="n"/>
      <c r="L2184" s="14" t="n"/>
      <c r="M2184" s="14" t="n"/>
      <c r="N2184" s="14" t="n"/>
      <c r="AA2184" s="14">
        <f>SUM(O2184:Z2184)</f>
        <v/>
      </c>
      <c r="AB2184" s="14" t="n"/>
    </row>
    <row r="2185">
      <c r="A2185" s="14" t="n"/>
      <c r="B2185" s="14" t="n"/>
      <c r="C2185" s="14" t="n"/>
      <c r="D2185" s="14" t="n"/>
      <c r="E2185" t="inlineStr">
        <is>
          <t>Inserir docente</t>
        </is>
      </c>
      <c r="F2185" s="14" t="n"/>
      <c r="G2185" s="15" t="inlineStr">
        <is>
          <t xml:space="preserve">Recuperação da Paisagem </t>
        </is>
      </c>
      <c r="H2185" s="14" t="n"/>
      <c r="I2185" s="14" t="n"/>
      <c r="J2185" s="14" t="n"/>
      <c r="K2185" s="14" t="n"/>
      <c r="L2185" s="14" t="n"/>
      <c r="M2185" s="14" t="n"/>
      <c r="N2185" s="14" t="n"/>
      <c r="AA2185" s="14">
        <f>SUM(O2185:Z2185)</f>
        <v/>
      </c>
      <c r="AB2185" s="14" t="n"/>
    </row>
    <row r="2186">
      <c r="A2186" s="14" t="n"/>
      <c r="B2186" s="14" t="n"/>
      <c r="C2186" s="14" t="n"/>
      <c r="D2186" s="14" t="n"/>
      <c r="E2186" t="inlineStr">
        <is>
          <t>Inserir docente</t>
        </is>
      </c>
      <c r="F2186" s="14" t="n"/>
      <c r="G2186" s="15" t="inlineStr">
        <is>
          <t xml:space="preserve">Recuperação da Paisagem </t>
        </is>
      </c>
      <c r="H2186" s="14" t="n"/>
      <c r="I2186" s="14" t="n"/>
      <c r="J2186" s="14" t="n"/>
      <c r="K2186" s="14" t="n"/>
      <c r="L2186" s="14" t="n"/>
      <c r="M2186" s="14" t="n"/>
      <c r="N2186" s="14" t="n"/>
      <c r="AA2186" s="14">
        <f>SUM(O2186:Z2186)</f>
        <v/>
      </c>
      <c r="AB2186" s="14" t="n"/>
    </row>
    <row r="2187">
      <c r="A2187" s="14" t="n"/>
      <c r="B2187" s="14" t="n"/>
      <c r="C2187" s="14" t="n"/>
      <c r="D2187" s="14" t="n"/>
      <c r="E2187" t="inlineStr">
        <is>
          <t>Inserir docente</t>
        </is>
      </c>
      <c r="F2187" s="14" t="n"/>
      <c r="G2187" s="15" t="inlineStr">
        <is>
          <t xml:space="preserve">Recuperação da Paisagem </t>
        </is>
      </c>
      <c r="H2187" s="14" t="n"/>
      <c r="I2187" s="14" t="n"/>
      <c r="J2187" s="14" t="n"/>
      <c r="K2187" s="14" t="n"/>
      <c r="L2187" s="14" t="n"/>
      <c r="M2187" s="14" t="n"/>
      <c r="N2187" s="14" t="n"/>
      <c r="AA2187" s="14">
        <f>SUM(O2187:Z2187)</f>
        <v/>
      </c>
      <c r="AB2187" s="14" t="n"/>
    </row>
    <row r="2188">
      <c r="A2188" s="14" t="n"/>
      <c r="B2188" s="14" t="n"/>
      <c r="C2188" s="14" t="n"/>
      <c r="D2188" s="14" t="n"/>
      <c r="E2188" t="inlineStr">
        <is>
          <t>Inserir docente</t>
        </is>
      </c>
      <c r="F2188" s="14" t="n"/>
      <c r="G2188" s="15" t="inlineStr">
        <is>
          <t xml:space="preserve">Recuperação da Paisagem </t>
        </is>
      </c>
      <c r="H2188" s="14" t="n"/>
      <c r="I2188" s="14" t="n"/>
      <c r="J2188" s="14" t="n"/>
      <c r="K2188" s="14" t="n"/>
      <c r="L2188" s="14" t="n"/>
      <c r="M2188" s="14" t="n"/>
      <c r="N2188" s="14" t="n"/>
      <c r="AA2188" s="14">
        <f>SUM(O2188:Z2188)</f>
        <v/>
      </c>
      <c r="AB2188" s="14" t="n"/>
    </row>
    <row r="2189">
      <c r="A2189" s="14" t="n"/>
      <c r="B2189" s="14" t="n"/>
      <c r="C2189" s="14" t="n"/>
      <c r="D2189" s="14" t="n"/>
      <c r="E2189" t="inlineStr">
        <is>
          <t>Inserir docente</t>
        </is>
      </c>
      <c r="F2189" s="14" t="n"/>
      <c r="G2189" s="15" t="inlineStr">
        <is>
          <t xml:space="preserve">Recuperação da Paisagem </t>
        </is>
      </c>
      <c r="H2189" s="14" t="n"/>
      <c r="I2189" s="14" t="n"/>
      <c r="J2189" s="14" t="n"/>
      <c r="K2189" s="14" t="n"/>
      <c r="L2189" s="14" t="n"/>
      <c r="M2189" s="14" t="n"/>
      <c r="N2189" s="14" t="n"/>
      <c r="AA2189" s="14">
        <f>SUM(O2189:Z2189)</f>
        <v/>
      </c>
      <c r="AB2189" s="14" t="n"/>
    </row>
    <row r="2190">
      <c r="A2190" s="14" t="n"/>
      <c r="B2190" s="14" t="n"/>
      <c r="C2190" s="14" t="n"/>
      <c r="D2190" s="14" t="n"/>
      <c r="E2190" t="inlineStr">
        <is>
          <t>Inserir docente</t>
        </is>
      </c>
      <c r="F2190" s="14" t="n"/>
      <c r="G2190" s="15" t="inlineStr">
        <is>
          <t xml:space="preserve">Recuperação da Paisagem </t>
        </is>
      </c>
      <c r="H2190" s="14" t="n"/>
      <c r="I2190" s="14" t="n"/>
      <c r="J2190" s="14" t="n"/>
      <c r="K2190" s="14" t="n"/>
      <c r="L2190" s="14" t="n"/>
      <c r="M2190" s="14" t="n"/>
      <c r="N2190" s="14" t="n"/>
      <c r="AA2190" s="14">
        <f>SUM(O2190:Z2190)</f>
        <v/>
      </c>
      <c r="AB2190" s="14" t="n"/>
    </row>
    <row r="2191">
      <c r="A2191" s="14" t="n"/>
      <c r="B2191" s="14" t="n"/>
      <c r="C2191" s="14" t="n"/>
      <c r="D2191" s="14" t="n"/>
      <c r="E2191" t="inlineStr">
        <is>
          <t>Inserir docente</t>
        </is>
      </c>
      <c r="F2191" s="14" t="n"/>
      <c r="G2191" s="15" t="inlineStr">
        <is>
          <t xml:space="preserve">Recuperação da Paisagem </t>
        </is>
      </c>
      <c r="H2191" s="14" t="n"/>
      <c r="I2191" s="14" t="n"/>
      <c r="J2191" s="14" t="n"/>
      <c r="K2191" s="14" t="n"/>
      <c r="L2191" s="14" t="n"/>
      <c r="M2191" s="14" t="n"/>
      <c r="N2191" s="14" t="n"/>
      <c r="AA2191" s="14">
        <f>SUM(O2191:Z2191)</f>
        <v/>
      </c>
      <c r="AB2191" s="14" t="n"/>
    </row>
    <row r="2192">
      <c r="A2192" s="14" t="n"/>
      <c r="B2192" s="14" t="n"/>
      <c r="C2192" s="14" t="n"/>
      <c r="D2192" s="14" t="n"/>
      <c r="E2192" t="inlineStr">
        <is>
          <t>Inserir docente</t>
        </is>
      </c>
      <c r="F2192" s="14" t="n"/>
      <c r="G2192" s="15" t="inlineStr">
        <is>
          <t xml:space="preserve">Recuperação da Paisagem </t>
        </is>
      </c>
      <c r="H2192" s="14" t="n"/>
      <c r="I2192" s="14" t="n"/>
      <c r="J2192" s="14" t="n"/>
      <c r="K2192" s="14" t="n"/>
      <c r="L2192" s="14" t="n"/>
      <c r="M2192" s="14" t="n"/>
      <c r="N2192" s="14" t="n"/>
      <c r="AA2192" s="14">
        <f>SUM(O2192:Z2192)</f>
        <v/>
      </c>
      <c r="AB2192" s="14" t="n"/>
    </row>
    <row r="2193">
      <c r="A2193" s="14" t="n"/>
      <c r="B2193" s="14" t="n"/>
      <c r="C2193" s="14" t="n"/>
      <c r="D2193" s="14" t="n"/>
      <c r="E2193" t="inlineStr">
        <is>
          <t>Inserir docente</t>
        </is>
      </c>
      <c r="F2193" s="14" t="n"/>
      <c r="G2193" s="15" t="inlineStr">
        <is>
          <t xml:space="preserve">Recuperação da Paisagem </t>
        </is>
      </c>
      <c r="H2193" s="14" t="n"/>
      <c r="I2193" s="14" t="n"/>
      <c r="J2193" s="14" t="n"/>
      <c r="K2193" s="14" t="n"/>
      <c r="L2193" s="14" t="n"/>
      <c r="M2193" s="14" t="n"/>
      <c r="N2193" s="14" t="n"/>
      <c r="AA2193" s="14">
        <f>SUM(O2193:Z2193)</f>
        <v/>
      </c>
      <c r="AB2193" s="14" t="n"/>
    </row>
    <row r="2194"/>
    <row r="2195">
      <c r="A2195" s="14" t="inlineStr">
        <is>
          <t>Ciências Exatas e Naturais</t>
        </is>
      </c>
      <c r="B2195" s="14" t="inlineStr">
        <is>
          <t>1.6 Ciências Biológicas</t>
        </is>
      </c>
      <c r="C2195" s="14" t="inlineStr">
        <is>
          <t>FLO</t>
        </is>
      </c>
      <c r="D2195" s="14" t="inlineStr">
        <is>
          <t>DRAT</t>
        </is>
      </c>
      <c r="E2195" s="14" t="inlineStr">
        <is>
          <t>Manuela Rodrigues Branco Simões</t>
        </is>
      </c>
      <c r="F2195" s="14" t="inlineStr">
        <is>
          <t>sim</t>
        </is>
      </c>
      <c r="G2195" s="14" t="inlineStr">
        <is>
          <t>Recursos Faunísticos</t>
        </is>
      </c>
      <c r="H2195" s="14" t="inlineStr">
        <is>
          <t>1º ciclo</t>
        </is>
      </c>
      <c r="I2195" s="14" t="inlineStr">
        <is>
          <t>2585</t>
        </is>
      </c>
      <c r="J2195" s="14" t="inlineStr">
        <is>
          <t>3º</t>
        </is>
      </c>
      <c r="K2195" s="14" t="inlineStr">
        <is>
          <t>1º</t>
        </is>
      </c>
      <c r="L2195" s="14" t="n">
        <v>3</v>
      </c>
      <c r="M2195" s="14" t="n">
        <v>7</v>
      </c>
      <c r="N2195" s="14" t="n">
        <v>28</v>
      </c>
      <c r="O2195" s="14" t="n"/>
      <c r="P2195" s="14" t="n"/>
      <c r="Q2195" s="14" t="n"/>
      <c r="R2195" s="14" t="n"/>
      <c r="S2195" s="14" t="n"/>
      <c r="T2195" s="14" t="n"/>
      <c r="U2195" s="14" t="n"/>
      <c r="V2195" s="14" t="n"/>
      <c r="W2195" s="14" t="n"/>
      <c r="X2195" s="14" t="n"/>
      <c r="Y2195" s="14" t="n"/>
      <c r="Z2195" s="14" t="n"/>
      <c r="AA2195" s="14" t="inlineStr"/>
      <c r="AB2195" s="14">
        <f>VLOOKUP(int(I2195),'DSD (informação UCs)'!AY:AZ, 2, FALSE)-SUM(O2196:Z2210)</f>
        <v/>
      </c>
    </row>
    <row r="2196">
      <c r="A2196" s="14" t="n"/>
      <c r="B2196" s="14" t="n"/>
      <c r="C2196" s="14" t="n"/>
      <c r="D2196" s="14" t="n"/>
      <c r="E2196" t="inlineStr">
        <is>
          <t>Inserir docente</t>
        </is>
      </c>
      <c r="F2196" s="14" t="n"/>
      <c r="G2196" s="15" t="inlineStr">
        <is>
          <t>Recursos Faunísticos</t>
        </is>
      </c>
      <c r="H2196" s="14" t="n"/>
      <c r="I2196" s="14" t="n"/>
      <c r="J2196" s="14" t="n"/>
      <c r="K2196" s="14" t="n"/>
      <c r="L2196" s="14" t="n"/>
      <c r="M2196" s="14" t="n"/>
      <c r="N2196" s="14" t="n"/>
      <c r="AA2196" s="14">
        <f>SUM(O2196:Z2196)</f>
        <v/>
      </c>
      <c r="AB2196" s="14" t="n"/>
    </row>
    <row r="2197">
      <c r="A2197" s="14" t="n"/>
      <c r="B2197" s="14" t="n"/>
      <c r="C2197" s="14" t="n"/>
      <c r="D2197" s="14" t="n"/>
      <c r="E2197" t="inlineStr">
        <is>
          <t>Inserir docente</t>
        </is>
      </c>
      <c r="F2197" s="14" t="n"/>
      <c r="G2197" s="15" t="inlineStr">
        <is>
          <t>Recursos Faunísticos</t>
        </is>
      </c>
      <c r="H2197" s="14" t="n"/>
      <c r="I2197" s="14" t="n"/>
      <c r="J2197" s="14" t="n"/>
      <c r="K2197" s="14" t="n"/>
      <c r="L2197" s="14" t="n"/>
      <c r="M2197" s="14" t="n"/>
      <c r="N2197" s="14" t="n"/>
      <c r="AA2197" s="14">
        <f>SUM(O2197:Z2197)</f>
        <v/>
      </c>
      <c r="AB2197" s="14" t="n"/>
    </row>
    <row r="2198">
      <c r="A2198" s="14" t="n"/>
      <c r="B2198" s="14" t="n"/>
      <c r="C2198" s="14" t="n"/>
      <c r="D2198" s="14" t="n"/>
      <c r="E2198" t="inlineStr">
        <is>
          <t>Inserir docente</t>
        </is>
      </c>
      <c r="F2198" s="14" t="n"/>
      <c r="G2198" s="15" t="inlineStr">
        <is>
          <t>Recursos Faunísticos</t>
        </is>
      </c>
      <c r="H2198" s="14" t="n"/>
      <c r="I2198" s="14" t="n"/>
      <c r="J2198" s="14" t="n"/>
      <c r="K2198" s="14" t="n"/>
      <c r="L2198" s="14" t="n"/>
      <c r="M2198" s="14" t="n"/>
      <c r="N2198" s="14" t="n"/>
      <c r="AA2198" s="14">
        <f>SUM(O2198:Z2198)</f>
        <v/>
      </c>
      <c r="AB2198" s="14" t="n"/>
    </row>
    <row r="2199">
      <c r="A2199" s="14" t="n"/>
      <c r="B2199" s="14" t="n"/>
      <c r="C2199" s="14" t="n"/>
      <c r="D2199" s="14" t="n"/>
      <c r="E2199" t="inlineStr">
        <is>
          <t>Inserir docente</t>
        </is>
      </c>
      <c r="F2199" s="14" t="n"/>
      <c r="G2199" s="15" t="inlineStr">
        <is>
          <t>Recursos Faunísticos</t>
        </is>
      </c>
      <c r="H2199" s="14" t="n"/>
      <c r="I2199" s="14" t="n"/>
      <c r="J2199" s="14" t="n"/>
      <c r="K2199" s="14" t="n"/>
      <c r="L2199" s="14" t="n"/>
      <c r="M2199" s="14" t="n"/>
      <c r="N2199" s="14" t="n"/>
      <c r="AA2199" s="14">
        <f>SUM(O2199:Z2199)</f>
        <v/>
      </c>
      <c r="AB2199" s="14" t="n"/>
    </row>
    <row r="2200">
      <c r="A2200" s="14" t="n"/>
      <c r="B2200" s="14" t="n"/>
      <c r="C2200" s="14" t="n"/>
      <c r="D2200" s="14" t="n"/>
      <c r="E2200" t="inlineStr">
        <is>
          <t>Inserir docente</t>
        </is>
      </c>
      <c r="F2200" s="14" t="n"/>
      <c r="G2200" s="15" t="inlineStr">
        <is>
          <t>Recursos Faunísticos</t>
        </is>
      </c>
      <c r="H2200" s="14" t="n"/>
      <c r="I2200" s="14" t="n"/>
      <c r="J2200" s="14" t="n"/>
      <c r="K2200" s="14" t="n"/>
      <c r="L2200" s="14" t="n"/>
      <c r="M2200" s="14" t="n"/>
      <c r="N2200" s="14" t="n"/>
      <c r="AA2200" s="14">
        <f>SUM(O2200:Z2200)</f>
        <v/>
      </c>
      <c r="AB2200" s="14" t="n"/>
    </row>
    <row r="2201">
      <c r="A2201" s="14" t="n"/>
      <c r="B2201" s="14" t="n"/>
      <c r="C2201" s="14" t="n"/>
      <c r="D2201" s="14" t="n"/>
      <c r="E2201" t="inlineStr">
        <is>
          <t>Inserir docente</t>
        </is>
      </c>
      <c r="F2201" s="14" t="n"/>
      <c r="G2201" s="15" t="inlineStr">
        <is>
          <t>Recursos Faunísticos</t>
        </is>
      </c>
      <c r="H2201" s="14" t="n"/>
      <c r="I2201" s="14" t="n"/>
      <c r="J2201" s="14" t="n"/>
      <c r="K2201" s="14" t="n"/>
      <c r="L2201" s="14" t="n"/>
      <c r="M2201" s="14" t="n"/>
      <c r="N2201" s="14" t="n"/>
      <c r="AA2201" s="14">
        <f>SUM(O2201:Z2201)</f>
        <v/>
      </c>
      <c r="AB2201" s="14" t="n"/>
    </row>
    <row r="2202">
      <c r="A2202" s="14" t="n"/>
      <c r="B2202" s="14" t="n"/>
      <c r="C2202" s="14" t="n"/>
      <c r="D2202" s="14" t="n"/>
      <c r="E2202" t="inlineStr">
        <is>
          <t>Inserir docente</t>
        </is>
      </c>
      <c r="F2202" s="14" t="n"/>
      <c r="G2202" s="15" t="inlineStr">
        <is>
          <t>Recursos Faunísticos</t>
        </is>
      </c>
      <c r="H2202" s="14" t="n"/>
      <c r="I2202" s="14" t="n"/>
      <c r="J2202" s="14" t="n"/>
      <c r="K2202" s="14" t="n"/>
      <c r="L2202" s="14" t="n"/>
      <c r="M2202" s="14" t="n"/>
      <c r="N2202" s="14" t="n"/>
      <c r="AA2202" s="14">
        <f>SUM(O2202:Z2202)</f>
        <v/>
      </c>
      <c r="AB2202" s="14" t="n"/>
    </row>
    <row r="2203">
      <c r="A2203" s="14" t="n"/>
      <c r="B2203" s="14" t="n"/>
      <c r="C2203" s="14" t="n"/>
      <c r="D2203" s="14" t="n"/>
      <c r="E2203" t="inlineStr">
        <is>
          <t>Inserir docente</t>
        </is>
      </c>
      <c r="F2203" s="14" t="n"/>
      <c r="G2203" s="15" t="inlineStr">
        <is>
          <t>Recursos Faunísticos</t>
        </is>
      </c>
      <c r="H2203" s="14" t="n"/>
      <c r="I2203" s="14" t="n"/>
      <c r="J2203" s="14" t="n"/>
      <c r="K2203" s="14" t="n"/>
      <c r="L2203" s="14" t="n"/>
      <c r="M2203" s="14" t="n"/>
      <c r="N2203" s="14" t="n"/>
      <c r="AA2203" s="14">
        <f>SUM(O2203:Z2203)</f>
        <v/>
      </c>
      <c r="AB2203" s="14" t="n"/>
    </row>
    <row r="2204">
      <c r="A2204" s="14" t="n"/>
      <c r="B2204" s="14" t="n"/>
      <c r="C2204" s="14" t="n"/>
      <c r="D2204" s="14" t="n"/>
      <c r="E2204" t="inlineStr">
        <is>
          <t>Inserir docente</t>
        </is>
      </c>
      <c r="F2204" s="14" t="n"/>
      <c r="G2204" s="15" t="inlineStr">
        <is>
          <t>Recursos Faunísticos</t>
        </is>
      </c>
      <c r="H2204" s="14" t="n"/>
      <c r="I2204" s="14" t="n"/>
      <c r="J2204" s="14" t="n"/>
      <c r="K2204" s="14" t="n"/>
      <c r="L2204" s="14" t="n"/>
      <c r="M2204" s="14" t="n"/>
      <c r="N2204" s="14" t="n"/>
      <c r="AA2204" s="14">
        <f>SUM(O2204:Z2204)</f>
        <v/>
      </c>
      <c r="AB2204" s="14" t="n"/>
    </row>
    <row r="2205">
      <c r="A2205" s="14" t="n"/>
      <c r="B2205" s="14" t="n"/>
      <c r="C2205" s="14" t="n"/>
      <c r="D2205" s="14" t="n"/>
      <c r="E2205" t="inlineStr">
        <is>
          <t>Inserir docente</t>
        </is>
      </c>
      <c r="F2205" s="14" t="n"/>
      <c r="G2205" s="15" t="inlineStr">
        <is>
          <t>Recursos Faunísticos</t>
        </is>
      </c>
      <c r="H2205" s="14" t="n"/>
      <c r="I2205" s="14" t="n"/>
      <c r="J2205" s="14" t="n"/>
      <c r="K2205" s="14" t="n"/>
      <c r="L2205" s="14" t="n"/>
      <c r="M2205" s="14" t="n"/>
      <c r="N2205" s="14" t="n"/>
      <c r="AA2205" s="14">
        <f>SUM(O2205:Z2205)</f>
        <v/>
      </c>
      <c r="AB2205" s="14" t="n"/>
    </row>
    <row r="2206">
      <c r="A2206" s="14" t="n"/>
      <c r="B2206" s="14" t="n"/>
      <c r="C2206" s="14" t="n"/>
      <c r="D2206" s="14" t="n"/>
      <c r="E2206" t="inlineStr">
        <is>
          <t>Inserir docente</t>
        </is>
      </c>
      <c r="F2206" s="14" t="n"/>
      <c r="G2206" s="15" t="inlineStr">
        <is>
          <t>Recursos Faunísticos</t>
        </is>
      </c>
      <c r="H2206" s="14" t="n"/>
      <c r="I2206" s="14" t="n"/>
      <c r="J2206" s="14" t="n"/>
      <c r="K2206" s="14" t="n"/>
      <c r="L2206" s="14" t="n"/>
      <c r="M2206" s="14" t="n"/>
      <c r="N2206" s="14" t="n"/>
      <c r="AA2206" s="14">
        <f>SUM(O2206:Z2206)</f>
        <v/>
      </c>
      <c r="AB2206" s="14" t="n"/>
    </row>
    <row r="2207">
      <c r="A2207" s="14" t="n"/>
      <c r="B2207" s="14" t="n"/>
      <c r="C2207" s="14" t="n"/>
      <c r="D2207" s="14" t="n"/>
      <c r="E2207" t="inlineStr">
        <is>
          <t>Inserir docente</t>
        </is>
      </c>
      <c r="F2207" s="14" t="n"/>
      <c r="G2207" s="15" t="inlineStr">
        <is>
          <t>Recursos Faunísticos</t>
        </is>
      </c>
      <c r="H2207" s="14" t="n"/>
      <c r="I2207" s="14" t="n"/>
      <c r="J2207" s="14" t="n"/>
      <c r="K2207" s="14" t="n"/>
      <c r="L2207" s="14" t="n"/>
      <c r="M2207" s="14" t="n"/>
      <c r="N2207" s="14" t="n"/>
      <c r="AA2207" s="14">
        <f>SUM(O2207:Z2207)</f>
        <v/>
      </c>
      <c r="AB2207" s="14" t="n"/>
    </row>
    <row r="2208">
      <c r="A2208" s="14" t="n"/>
      <c r="B2208" s="14" t="n"/>
      <c r="C2208" s="14" t="n"/>
      <c r="D2208" s="14" t="n"/>
      <c r="E2208" t="inlineStr">
        <is>
          <t>Inserir docente</t>
        </is>
      </c>
      <c r="F2208" s="14" t="n"/>
      <c r="G2208" s="15" t="inlineStr">
        <is>
          <t>Recursos Faunísticos</t>
        </is>
      </c>
      <c r="H2208" s="14" t="n"/>
      <c r="I2208" s="14" t="n"/>
      <c r="J2208" s="14" t="n"/>
      <c r="K2208" s="14" t="n"/>
      <c r="L2208" s="14" t="n"/>
      <c r="M2208" s="14" t="n"/>
      <c r="N2208" s="14" t="n"/>
      <c r="AA2208" s="14">
        <f>SUM(O2208:Z2208)</f>
        <v/>
      </c>
      <c r="AB2208" s="14" t="n"/>
    </row>
    <row r="2209">
      <c r="A2209" s="14" t="n"/>
      <c r="B2209" s="14" t="n"/>
      <c r="C2209" s="14" t="n"/>
      <c r="D2209" s="14" t="n"/>
      <c r="E2209" t="inlineStr">
        <is>
          <t>Inserir docente</t>
        </is>
      </c>
      <c r="F2209" s="14" t="n"/>
      <c r="G2209" s="15" t="inlineStr">
        <is>
          <t>Recursos Faunísticos</t>
        </is>
      </c>
      <c r="H2209" s="14" t="n"/>
      <c r="I2209" s="14" t="n"/>
      <c r="J2209" s="14" t="n"/>
      <c r="K2209" s="14" t="n"/>
      <c r="L2209" s="14" t="n"/>
      <c r="M2209" s="14" t="n"/>
      <c r="N2209" s="14" t="n"/>
      <c r="AA2209" s="14">
        <f>SUM(O2209:Z2209)</f>
        <v/>
      </c>
      <c r="AB2209" s="14" t="n"/>
    </row>
    <row r="2210">
      <c r="A2210" s="14" t="n"/>
      <c r="B2210" s="14" t="n"/>
      <c r="C2210" s="14" t="n"/>
      <c r="D2210" s="14" t="n"/>
      <c r="E2210" t="inlineStr">
        <is>
          <t>Inserir docente</t>
        </is>
      </c>
      <c r="F2210" s="14" t="n"/>
      <c r="G2210" s="15" t="inlineStr">
        <is>
          <t>Recursos Faunísticos</t>
        </is>
      </c>
      <c r="H2210" s="14" t="n"/>
      <c r="I2210" s="14" t="n"/>
      <c r="J2210" s="14" t="n"/>
      <c r="K2210" s="14" t="n"/>
      <c r="L2210" s="14" t="n"/>
      <c r="M2210" s="14" t="n"/>
      <c r="N2210" s="14" t="n"/>
      <c r="AA2210" s="14">
        <f>SUM(O2210:Z2210)</f>
        <v/>
      </c>
      <c r="AB2210" s="14" t="n"/>
    </row>
    <row r="2211"/>
    <row r="2212">
      <c r="A2212" s="14" t="inlineStr">
        <is>
          <t>Ciências da Engenharia e Tecnologias</t>
        </is>
      </c>
      <c r="B2212" s="14" t="inlineStr">
        <is>
          <t>2.11 Outras Ciências de Engenharia e Tecnologias</t>
        </is>
      </c>
      <c r="C2212" s="14" t="inlineStr">
        <is>
          <t>EALIM</t>
        </is>
      </c>
      <c r="D2212" s="14" t="inlineStr">
        <is>
          <t>DCEB</t>
        </is>
      </c>
      <c r="E2212" s="14" t="inlineStr">
        <is>
          <t>Anabela Cristina da Silva Naret Moreira Raymundo</t>
        </is>
      </c>
      <c r="F2212" s="14" t="inlineStr">
        <is>
          <t>sim</t>
        </is>
      </c>
      <c r="G2212" s="14" t="inlineStr">
        <is>
          <t>Reologia e Estrutura dos Alimentos</t>
        </is>
      </c>
      <c r="H2212" s="14" t="inlineStr">
        <is>
          <t>1º ciclo</t>
        </is>
      </c>
      <c r="I2212" s="14" t="inlineStr">
        <is>
          <t>2586</t>
        </is>
      </c>
      <c r="J2212" s="14" t="inlineStr">
        <is>
          <t>3º</t>
        </is>
      </c>
      <c r="K2212" s="14" t="inlineStr">
        <is>
          <t>1º</t>
        </is>
      </c>
      <c r="L2212" s="14" t="n">
        <v>6</v>
      </c>
      <c r="M2212" s="14" t="n">
        <v>14</v>
      </c>
      <c r="N2212" s="14" t="n">
        <v>56</v>
      </c>
      <c r="O2212" s="14" t="n"/>
      <c r="P2212" s="14" t="n"/>
      <c r="Q2212" s="14" t="n"/>
      <c r="R2212" s="14" t="n"/>
      <c r="S2212" s="14" t="n"/>
      <c r="T2212" s="14" t="n"/>
      <c r="U2212" s="14" t="n"/>
      <c r="V2212" s="14" t="n"/>
      <c r="W2212" s="14" t="n"/>
      <c r="X2212" s="14" t="n"/>
      <c r="Y2212" s="14" t="n"/>
      <c r="Z2212" s="14" t="n"/>
      <c r="AA2212" s="14" t="inlineStr"/>
      <c r="AB2212" s="14">
        <f>VLOOKUP(int(I2212),'DSD (informação UCs)'!AY:AZ, 2, FALSE)-SUM(O2213:Z2227)</f>
        <v/>
      </c>
    </row>
    <row r="2213">
      <c r="A2213" s="14" t="n"/>
      <c r="B2213" s="14" t="n"/>
      <c r="C2213" s="14" t="n"/>
      <c r="D2213" s="14" t="n"/>
      <c r="E2213" t="inlineStr">
        <is>
          <t>Inserir docente</t>
        </is>
      </c>
      <c r="F2213" s="14" t="n"/>
      <c r="G2213" s="15" t="inlineStr">
        <is>
          <t>Reologia e Estrutura dos Alimentos</t>
        </is>
      </c>
      <c r="H2213" s="14" t="n"/>
      <c r="I2213" s="14" t="n"/>
      <c r="J2213" s="14" t="n"/>
      <c r="K2213" s="14" t="n"/>
      <c r="L2213" s="14" t="n"/>
      <c r="M2213" s="14" t="n"/>
      <c r="N2213" s="14" t="n"/>
      <c r="AA2213" s="14">
        <f>SUM(O2213:Z2213)</f>
        <v/>
      </c>
      <c r="AB2213" s="14" t="n"/>
    </row>
    <row r="2214">
      <c r="A2214" s="14" t="n"/>
      <c r="B2214" s="14" t="n"/>
      <c r="C2214" s="14" t="n"/>
      <c r="D2214" s="14" t="n"/>
      <c r="E2214" t="inlineStr">
        <is>
          <t>Inserir docente</t>
        </is>
      </c>
      <c r="F2214" s="14" t="n"/>
      <c r="G2214" s="15" t="inlineStr">
        <is>
          <t>Reologia e Estrutura dos Alimentos</t>
        </is>
      </c>
      <c r="H2214" s="14" t="n"/>
      <c r="I2214" s="14" t="n"/>
      <c r="J2214" s="14" t="n"/>
      <c r="K2214" s="14" t="n"/>
      <c r="L2214" s="14" t="n"/>
      <c r="M2214" s="14" t="n"/>
      <c r="N2214" s="14" t="n"/>
      <c r="AA2214" s="14">
        <f>SUM(O2214:Z2214)</f>
        <v/>
      </c>
      <c r="AB2214" s="14" t="n"/>
    </row>
    <row r="2215">
      <c r="A2215" s="14" t="n"/>
      <c r="B2215" s="14" t="n"/>
      <c r="C2215" s="14" t="n"/>
      <c r="D2215" s="14" t="n"/>
      <c r="E2215" t="inlineStr">
        <is>
          <t>Inserir docente</t>
        </is>
      </c>
      <c r="F2215" s="14" t="n"/>
      <c r="G2215" s="15" t="inlineStr">
        <is>
          <t>Reologia e Estrutura dos Alimentos</t>
        </is>
      </c>
      <c r="H2215" s="14" t="n"/>
      <c r="I2215" s="14" t="n"/>
      <c r="J2215" s="14" t="n"/>
      <c r="K2215" s="14" t="n"/>
      <c r="L2215" s="14" t="n"/>
      <c r="M2215" s="14" t="n"/>
      <c r="N2215" s="14" t="n"/>
      <c r="AA2215" s="14">
        <f>SUM(O2215:Z2215)</f>
        <v/>
      </c>
      <c r="AB2215" s="14" t="n"/>
    </row>
    <row r="2216">
      <c r="A2216" s="14" t="n"/>
      <c r="B2216" s="14" t="n"/>
      <c r="C2216" s="14" t="n"/>
      <c r="D2216" s="14" t="n"/>
      <c r="E2216" t="inlineStr">
        <is>
          <t>Inserir docente</t>
        </is>
      </c>
      <c r="F2216" s="14" t="n"/>
      <c r="G2216" s="15" t="inlineStr">
        <is>
          <t>Reologia e Estrutura dos Alimentos</t>
        </is>
      </c>
      <c r="H2216" s="14" t="n"/>
      <c r="I2216" s="14" t="n"/>
      <c r="J2216" s="14" t="n"/>
      <c r="K2216" s="14" t="n"/>
      <c r="L2216" s="14" t="n"/>
      <c r="M2216" s="14" t="n"/>
      <c r="N2216" s="14" t="n"/>
      <c r="AA2216" s="14">
        <f>SUM(O2216:Z2216)</f>
        <v/>
      </c>
      <c r="AB2216" s="14" t="n"/>
    </row>
    <row r="2217">
      <c r="A2217" s="14" t="n"/>
      <c r="B2217" s="14" t="n"/>
      <c r="C2217" s="14" t="n"/>
      <c r="D2217" s="14" t="n"/>
      <c r="E2217" t="inlineStr">
        <is>
          <t>Inserir docente</t>
        </is>
      </c>
      <c r="F2217" s="14" t="n"/>
      <c r="G2217" s="15" t="inlineStr">
        <is>
          <t>Reologia e Estrutura dos Alimentos</t>
        </is>
      </c>
      <c r="H2217" s="14" t="n"/>
      <c r="I2217" s="14" t="n"/>
      <c r="J2217" s="14" t="n"/>
      <c r="K2217" s="14" t="n"/>
      <c r="L2217" s="14" t="n"/>
      <c r="M2217" s="14" t="n"/>
      <c r="N2217" s="14" t="n"/>
      <c r="AA2217" s="14">
        <f>SUM(O2217:Z2217)</f>
        <v/>
      </c>
      <c r="AB2217" s="14" t="n"/>
    </row>
    <row r="2218">
      <c r="A2218" s="14" t="n"/>
      <c r="B2218" s="14" t="n"/>
      <c r="C2218" s="14" t="n"/>
      <c r="D2218" s="14" t="n"/>
      <c r="E2218" t="inlineStr">
        <is>
          <t>Inserir docente</t>
        </is>
      </c>
      <c r="F2218" s="14" t="n"/>
      <c r="G2218" s="15" t="inlineStr">
        <is>
          <t>Reologia e Estrutura dos Alimentos</t>
        </is>
      </c>
      <c r="H2218" s="14" t="n"/>
      <c r="I2218" s="14" t="n"/>
      <c r="J2218" s="14" t="n"/>
      <c r="K2218" s="14" t="n"/>
      <c r="L2218" s="14" t="n"/>
      <c r="M2218" s="14" t="n"/>
      <c r="N2218" s="14" t="n"/>
      <c r="AA2218" s="14">
        <f>SUM(O2218:Z2218)</f>
        <v/>
      </c>
      <c r="AB2218" s="14" t="n"/>
    </row>
    <row r="2219">
      <c r="A2219" s="14" t="n"/>
      <c r="B2219" s="14" t="n"/>
      <c r="C2219" s="14" t="n"/>
      <c r="D2219" s="14" t="n"/>
      <c r="E2219" t="inlineStr">
        <is>
          <t>Inserir docente</t>
        </is>
      </c>
      <c r="F2219" s="14" t="n"/>
      <c r="G2219" s="15" t="inlineStr">
        <is>
          <t>Reologia e Estrutura dos Alimentos</t>
        </is>
      </c>
      <c r="H2219" s="14" t="n"/>
      <c r="I2219" s="14" t="n"/>
      <c r="J2219" s="14" t="n"/>
      <c r="K2219" s="14" t="n"/>
      <c r="L2219" s="14" t="n"/>
      <c r="M2219" s="14" t="n"/>
      <c r="N2219" s="14" t="n"/>
      <c r="AA2219" s="14">
        <f>SUM(O2219:Z2219)</f>
        <v/>
      </c>
      <c r="AB2219" s="14" t="n"/>
    </row>
    <row r="2220">
      <c r="A2220" s="14" t="n"/>
      <c r="B2220" s="14" t="n"/>
      <c r="C2220" s="14" t="n"/>
      <c r="D2220" s="14" t="n"/>
      <c r="E2220" t="inlineStr">
        <is>
          <t>Inserir docente</t>
        </is>
      </c>
      <c r="F2220" s="14" t="n"/>
      <c r="G2220" s="15" t="inlineStr">
        <is>
          <t>Reologia e Estrutura dos Alimentos</t>
        </is>
      </c>
      <c r="H2220" s="14" t="n"/>
      <c r="I2220" s="14" t="n"/>
      <c r="J2220" s="14" t="n"/>
      <c r="K2220" s="14" t="n"/>
      <c r="L2220" s="14" t="n"/>
      <c r="M2220" s="14" t="n"/>
      <c r="N2220" s="14" t="n"/>
      <c r="AA2220" s="14">
        <f>SUM(O2220:Z2220)</f>
        <v/>
      </c>
      <c r="AB2220" s="14" t="n"/>
    </row>
    <row r="2221">
      <c r="A2221" s="14" t="n"/>
      <c r="B2221" s="14" t="n"/>
      <c r="C2221" s="14" t="n"/>
      <c r="D2221" s="14" t="n"/>
      <c r="E2221" t="inlineStr">
        <is>
          <t>Inserir docente</t>
        </is>
      </c>
      <c r="F2221" s="14" t="n"/>
      <c r="G2221" s="15" t="inlineStr">
        <is>
          <t>Reologia e Estrutura dos Alimentos</t>
        </is>
      </c>
      <c r="H2221" s="14" t="n"/>
      <c r="I2221" s="14" t="n"/>
      <c r="J2221" s="14" t="n"/>
      <c r="K2221" s="14" t="n"/>
      <c r="L2221" s="14" t="n"/>
      <c r="M2221" s="14" t="n"/>
      <c r="N2221" s="14" t="n"/>
      <c r="AA2221" s="14">
        <f>SUM(O2221:Z2221)</f>
        <v/>
      </c>
      <c r="AB2221" s="14" t="n"/>
    </row>
    <row r="2222">
      <c r="A2222" s="14" t="n"/>
      <c r="B2222" s="14" t="n"/>
      <c r="C2222" s="14" t="n"/>
      <c r="D2222" s="14" t="n"/>
      <c r="E2222" t="inlineStr">
        <is>
          <t>Inserir docente</t>
        </is>
      </c>
      <c r="F2222" s="14" t="n"/>
      <c r="G2222" s="15" t="inlineStr">
        <is>
          <t>Reologia e Estrutura dos Alimentos</t>
        </is>
      </c>
      <c r="H2222" s="14" t="n"/>
      <c r="I2222" s="14" t="n"/>
      <c r="J2222" s="14" t="n"/>
      <c r="K2222" s="14" t="n"/>
      <c r="L2222" s="14" t="n"/>
      <c r="M2222" s="14" t="n"/>
      <c r="N2222" s="14" t="n"/>
      <c r="AA2222" s="14">
        <f>SUM(O2222:Z2222)</f>
        <v/>
      </c>
      <c r="AB2222" s="14" t="n"/>
    </row>
    <row r="2223">
      <c r="A2223" s="14" t="n"/>
      <c r="B2223" s="14" t="n"/>
      <c r="C2223" s="14" t="n"/>
      <c r="D2223" s="14" t="n"/>
      <c r="E2223" t="inlineStr">
        <is>
          <t>Inserir docente</t>
        </is>
      </c>
      <c r="F2223" s="14" t="n"/>
      <c r="G2223" s="15" t="inlineStr">
        <is>
          <t>Reologia e Estrutura dos Alimentos</t>
        </is>
      </c>
      <c r="H2223" s="14" t="n"/>
      <c r="I2223" s="14" t="n"/>
      <c r="J2223" s="14" t="n"/>
      <c r="K2223" s="14" t="n"/>
      <c r="L2223" s="14" t="n"/>
      <c r="M2223" s="14" t="n"/>
      <c r="N2223" s="14" t="n"/>
      <c r="AA2223" s="14">
        <f>SUM(O2223:Z2223)</f>
        <v/>
      </c>
      <c r="AB2223" s="14" t="n"/>
    </row>
    <row r="2224">
      <c r="A2224" s="14" t="n"/>
      <c r="B2224" s="14" t="n"/>
      <c r="C2224" s="14" t="n"/>
      <c r="D2224" s="14" t="n"/>
      <c r="E2224" t="inlineStr">
        <is>
          <t>Inserir docente</t>
        </is>
      </c>
      <c r="F2224" s="14" t="n"/>
      <c r="G2224" s="15" t="inlineStr">
        <is>
          <t>Reologia e Estrutura dos Alimentos</t>
        </is>
      </c>
      <c r="H2224" s="14" t="n"/>
      <c r="I2224" s="14" t="n"/>
      <c r="J2224" s="14" t="n"/>
      <c r="K2224" s="14" t="n"/>
      <c r="L2224" s="14" t="n"/>
      <c r="M2224" s="14" t="n"/>
      <c r="N2224" s="14" t="n"/>
      <c r="AA2224" s="14">
        <f>SUM(O2224:Z2224)</f>
        <v/>
      </c>
      <c r="AB2224" s="14" t="n"/>
    </row>
    <row r="2225">
      <c r="A2225" s="14" t="n"/>
      <c r="B2225" s="14" t="n"/>
      <c r="C2225" s="14" t="n"/>
      <c r="D2225" s="14" t="n"/>
      <c r="E2225" t="inlineStr">
        <is>
          <t>Inserir docente</t>
        </is>
      </c>
      <c r="F2225" s="14" t="n"/>
      <c r="G2225" s="15" t="inlineStr">
        <is>
          <t>Reologia e Estrutura dos Alimentos</t>
        </is>
      </c>
      <c r="H2225" s="14" t="n"/>
      <c r="I2225" s="14" t="n"/>
      <c r="J2225" s="14" t="n"/>
      <c r="K2225" s="14" t="n"/>
      <c r="L2225" s="14" t="n"/>
      <c r="M2225" s="14" t="n"/>
      <c r="N2225" s="14" t="n"/>
      <c r="AA2225" s="14">
        <f>SUM(O2225:Z2225)</f>
        <v/>
      </c>
      <c r="AB2225" s="14" t="n"/>
    </row>
    <row r="2226">
      <c r="A2226" s="14" t="n"/>
      <c r="B2226" s="14" t="n"/>
      <c r="C2226" s="14" t="n"/>
      <c r="D2226" s="14" t="n"/>
      <c r="E2226" t="inlineStr">
        <is>
          <t>Inserir docente</t>
        </is>
      </c>
      <c r="F2226" s="14" t="n"/>
      <c r="G2226" s="15" t="inlineStr">
        <is>
          <t>Reologia e Estrutura dos Alimentos</t>
        </is>
      </c>
      <c r="H2226" s="14" t="n"/>
      <c r="I2226" s="14" t="n"/>
      <c r="J2226" s="14" t="n"/>
      <c r="K2226" s="14" t="n"/>
      <c r="L2226" s="14" t="n"/>
      <c r="M2226" s="14" t="n"/>
      <c r="N2226" s="14" t="n"/>
      <c r="AA2226" s="14">
        <f>SUM(O2226:Z2226)</f>
        <v/>
      </c>
      <c r="AB2226" s="14" t="n"/>
    </row>
    <row r="2227">
      <c r="A2227" s="14" t="n"/>
      <c r="B2227" s="14" t="n"/>
      <c r="C2227" s="14" t="n"/>
      <c r="D2227" s="14" t="n"/>
      <c r="E2227" t="inlineStr">
        <is>
          <t>Inserir docente</t>
        </is>
      </c>
      <c r="F2227" s="14" t="n"/>
      <c r="G2227" s="15" t="inlineStr">
        <is>
          <t>Reologia e Estrutura dos Alimentos</t>
        </is>
      </c>
      <c r="H2227" s="14" t="n"/>
      <c r="I2227" s="14" t="n"/>
      <c r="J2227" s="14" t="n"/>
      <c r="K2227" s="14" t="n"/>
      <c r="L2227" s="14" t="n"/>
      <c r="M2227" s="14" t="n"/>
      <c r="N2227" s="14" t="n"/>
      <c r="AA2227" s="14">
        <f>SUM(O2227:Z2227)</f>
        <v/>
      </c>
      <c r="AB2227" s="14" t="n"/>
    </row>
    <row r="2228"/>
    <row r="2229">
      <c r="A2229" s="14" t="inlineStr">
        <is>
          <t>Ciências Agrárias</t>
        </is>
      </c>
      <c r="B2229" s="14" t="inlineStr">
        <is>
          <t>4.3 Ciências Veterinárias</t>
        </is>
      </c>
      <c r="C2229" s="14" t="inlineStr">
        <is>
          <t>EZOO</t>
        </is>
      </c>
      <c r="D2229" s="14" t="inlineStr">
        <is>
          <t>DCEB</t>
        </is>
      </c>
      <c r="E2229" s="14" t="inlineStr">
        <is>
          <t>Mário Alexandre Gonçalves Quaresma (FMV)</t>
        </is>
      </c>
      <c r="F2229" s="14" t="inlineStr">
        <is>
          <t>sim</t>
        </is>
      </c>
      <c r="G2229" s="14" t="inlineStr">
        <is>
          <t xml:space="preserve">Reprodução Animal </t>
        </is>
      </c>
      <c r="H2229" s="14" t="inlineStr">
        <is>
          <t>1º ciclo</t>
        </is>
      </c>
      <c r="I2229" s="14" t="inlineStr">
        <is>
          <t>2587</t>
        </is>
      </c>
      <c r="J2229" s="14" t="inlineStr">
        <is>
          <t>2º</t>
        </is>
      </c>
      <c r="K2229" s="14" t="inlineStr">
        <is>
          <t>2º</t>
        </is>
      </c>
      <c r="L2229" s="14" t="n">
        <v>6</v>
      </c>
      <c r="M2229" s="14" t="n">
        <v>14</v>
      </c>
      <c r="N2229" s="14" t="n">
        <v>56</v>
      </c>
      <c r="O2229" s="14" t="n"/>
      <c r="P2229" s="14" t="n"/>
      <c r="Q2229" s="14" t="n"/>
      <c r="R2229" s="14" t="n"/>
      <c r="S2229" s="14" t="n"/>
      <c r="T2229" s="14" t="n"/>
      <c r="U2229" s="14" t="n"/>
      <c r="V2229" s="14" t="n"/>
      <c r="W2229" s="14" t="n"/>
      <c r="X2229" s="14" t="n"/>
      <c r="Y2229" s="14" t="n"/>
      <c r="Z2229" s="14" t="n"/>
      <c r="AA2229" s="14" t="inlineStr"/>
      <c r="AB2229" s="14">
        <f>VLOOKUP(int(I2229),'DSD (informação UCs)'!AY:AZ, 2, FALSE)-SUM(O2230:Z2244)</f>
        <v/>
      </c>
    </row>
    <row r="2230">
      <c r="A2230" s="14" t="n"/>
      <c r="B2230" s="14" t="n"/>
      <c r="C2230" s="14" t="n"/>
      <c r="D2230" s="14" t="n"/>
      <c r="E2230" t="inlineStr">
        <is>
          <t>Inserir docente</t>
        </is>
      </c>
      <c r="F2230" s="14" t="n"/>
      <c r="G2230" s="15" t="inlineStr">
        <is>
          <t xml:space="preserve">Reprodução Animal </t>
        </is>
      </c>
      <c r="H2230" s="14" t="n"/>
      <c r="I2230" s="14" t="n"/>
      <c r="J2230" s="14" t="n"/>
      <c r="K2230" s="14" t="n"/>
      <c r="L2230" s="14" t="n"/>
      <c r="M2230" s="14" t="n"/>
      <c r="N2230" s="14" t="n"/>
      <c r="AA2230" s="14">
        <f>SUM(O2230:Z2230)</f>
        <v/>
      </c>
      <c r="AB2230" s="14" t="n"/>
    </row>
    <row r="2231">
      <c r="A2231" s="14" t="n"/>
      <c r="B2231" s="14" t="n"/>
      <c r="C2231" s="14" t="n"/>
      <c r="D2231" s="14" t="n"/>
      <c r="E2231" t="inlineStr">
        <is>
          <t>Inserir docente</t>
        </is>
      </c>
      <c r="F2231" s="14" t="n"/>
      <c r="G2231" s="15" t="inlineStr">
        <is>
          <t xml:space="preserve">Reprodução Animal </t>
        </is>
      </c>
      <c r="H2231" s="14" t="n"/>
      <c r="I2231" s="14" t="n"/>
      <c r="J2231" s="14" t="n"/>
      <c r="K2231" s="14" t="n"/>
      <c r="L2231" s="14" t="n"/>
      <c r="M2231" s="14" t="n"/>
      <c r="N2231" s="14" t="n"/>
      <c r="AA2231" s="14">
        <f>SUM(O2231:Z2231)</f>
        <v/>
      </c>
      <c r="AB2231" s="14" t="n"/>
    </row>
    <row r="2232">
      <c r="A2232" s="14" t="n"/>
      <c r="B2232" s="14" t="n"/>
      <c r="C2232" s="14" t="n"/>
      <c r="D2232" s="14" t="n"/>
      <c r="E2232" t="inlineStr">
        <is>
          <t>Inserir docente</t>
        </is>
      </c>
      <c r="F2232" s="14" t="n"/>
      <c r="G2232" s="15" t="inlineStr">
        <is>
          <t xml:space="preserve">Reprodução Animal </t>
        </is>
      </c>
      <c r="H2232" s="14" t="n"/>
      <c r="I2232" s="14" t="n"/>
      <c r="J2232" s="14" t="n"/>
      <c r="K2232" s="14" t="n"/>
      <c r="L2232" s="14" t="n"/>
      <c r="M2232" s="14" t="n"/>
      <c r="N2232" s="14" t="n"/>
      <c r="AA2232" s="14">
        <f>SUM(O2232:Z2232)</f>
        <v/>
      </c>
      <c r="AB2232" s="14" t="n"/>
    </row>
    <row r="2233">
      <c r="A2233" s="14" t="n"/>
      <c r="B2233" s="14" t="n"/>
      <c r="C2233" s="14" t="n"/>
      <c r="D2233" s="14" t="n"/>
      <c r="E2233" t="inlineStr">
        <is>
          <t>Inserir docente</t>
        </is>
      </c>
      <c r="F2233" s="14" t="n"/>
      <c r="G2233" s="15" t="inlineStr">
        <is>
          <t xml:space="preserve">Reprodução Animal </t>
        </is>
      </c>
      <c r="H2233" s="14" t="n"/>
      <c r="I2233" s="14" t="n"/>
      <c r="J2233" s="14" t="n"/>
      <c r="K2233" s="14" t="n"/>
      <c r="L2233" s="14" t="n"/>
      <c r="M2233" s="14" t="n"/>
      <c r="N2233" s="14" t="n"/>
      <c r="AA2233" s="14">
        <f>SUM(O2233:Z2233)</f>
        <v/>
      </c>
      <c r="AB2233" s="14" t="n"/>
    </row>
    <row r="2234">
      <c r="A2234" s="14" t="n"/>
      <c r="B2234" s="14" t="n"/>
      <c r="C2234" s="14" t="n"/>
      <c r="D2234" s="14" t="n"/>
      <c r="E2234" t="inlineStr">
        <is>
          <t>Inserir docente</t>
        </is>
      </c>
      <c r="F2234" s="14" t="n"/>
      <c r="G2234" s="15" t="inlineStr">
        <is>
          <t xml:space="preserve">Reprodução Animal </t>
        </is>
      </c>
      <c r="H2234" s="14" t="n"/>
      <c r="I2234" s="14" t="n"/>
      <c r="J2234" s="14" t="n"/>
      <c r="K2234" s="14" t="n"/>
      <c r="L2234" s="14" t="n"/>
      <c r="M2234" s="14" t="n"/>
      <c r="N2234" s="14" t="n"/>
      <c r="AA2234" s="14">
        <f>SUM(O2234:Z2234)</f>
        <v/>
      </c>
      <c r="AB2234" s="14" t="n"/>
    </row>
    <row r="2235">
      <c r="A2235" s="14" t="n"/>
      <c r="B2235" s="14" t="n"/>
      <c r="C2235" s="14" t="n"/>
      <c r="D2235" s="14" t="n"/>
      <c r="E2235" t="inlineStr">
        <is>
          <t>Inserir docente</t>
        </is>
      </c>
      <c r="F2235" s="14" t="n"/>
      <c r="G2235" s="15" t="inlineStr">
        <is>
          <t xml:space="preserve">Reprodução Animal </t>
        </is>
      </c>
      <c r="H2235" s="14" t="n"/>
      <c r="I2235" s="14" t="n"/>
      <c r="J2235" s="14" t="n"/>
      <c r="K2235" s="14" t="n"/>
      <c r="L2235" s="14" t="n"/>
      <c r="M2235" s="14" t="n"/>
      <c r="N2235" s="14" t="n"/>
      <c r="AA2235" s="14">
        <f>SUM(O2235:Z2235)</f>
        <v/>
      </c>
      <c r="AB2235" s="14" t="n"/>
    </row>
    <row r="2236">
      <c r="A2236" s="14" t="n"/>
      <c r="B2236" s="14" t="n"/>
      <c r="C2236" s="14" t="n"/>
      <c r="D2236" s="14" t="n"/>
      <c r="E2236" t="inlineStr">
        <is>
          <t>Inserir docente</t>
        </is>
      </c>
      <c r="F2236" s="14" t="n"/>
      <c r="G2236" s="15" t="inlineStr">
        <is>
          <t xml:space="preserve">Reprodução Animal </t>
        </is>
      </c>
      <c r="H2236" s="14" t="n"/>
      <c r="I2236" s="14" t="n"/>
      <c r="J2236" s="14" t="n"/>
      <c r="K2236" s="14" t="n"/>
      <c r="L2236" s="14" t="n"/>
      <c r="M2236" s="14" t="n"/>
      <c r="N2236" s="14" t="n"/>
      <c r="AA2236" s="14">
        <f>SUM(O2236:Z2236)</f>
        <v/>
      </c>
      <c r="AB2236" s="14" t="n"/>
    </row>
    <row r="2237">
      <c r="A2237" s="14" t="n"/>
      <c r="B2237" s="14" t="n"/>
      <c r="C2237" s="14" t="n"/>
      <c r="D2237" s="14" t="n"/>
      <c r="E2237" t="inlineStr">
        <is>
          <t>Inserir docente</t>
        </is>
      </c>
      <c r="F2237" s="14" t="n"/>
      <c r="G2237" s="15" t="inlineStr">
        <is>
          <t xml:space="preserve">Reprodução Animal </t>
        </is>
      </c>
      <c r="H2237" s="14" t="n"/>
      <c r="I2237" s="14" t="n"/>
      <c r="J2237" s="14" t="n"/>
      <c r="K2237" s="14" t="n"/>
      <c r="L2237" s="14" t="n"/>
      <c r="M2237" s="14" t="n"/>
      <c r="N2237" s="14" t="n"/>
      <c r="AA2237" s="14">
        <f>SUM(O2237:Z2237)</f>
        <v/>
      </c>
      <c r="AB2237" s="14" t="n"/>
    </row>
    <row r="2238">
      <c r="A2238" s="14" t="n"/>
      <c r="B2238" s="14" t="n"/>
      <c r="C2238" s="14" t="n"/>
      <c r="D2238" s="14" t="n"/>
      <c r="E2238" t="inlineStr">
        <is>
          <t>Inserir docente</t>
        </is>
      </c>
      <c r="F2238" s="14" t="n"/>
      <c r="G2238" s="15" t="inlineStr">
        <is>
          <t xml:space="preserve">Reprodução Animal </t>
        </is>
      </c>
      <c r="H2238" s="14" t="n"/>
      <c r="I2238" s="14" t="n"/>
      <c r="J2238" s="14" t="n"/>
      <c r="K2238" s="14" t="n"/>
      <c r="L2238" s="14" t="n"/>
      <c r="M2238" s="14" t="n"/>
      <c r="N2238" s="14" t="n"/>
      <c r="AA2238" s="14">
        <f>SUM(O2238:Z2238)</f>
        <v/>
      </c>
      <c r="AB2238" s="14" t="n"/>
    </row>
    <row r="2239">
      <c r="A2239" s="14" t="n"/>
      <c r="B2239" s="14" t="n"/>
      <c r="C2239" s="14" t="n"/>
      <c r="D2239" s="14" t="n"/>
      <c r="E2239" t="inlineStr">
        <is>
          <t>Inserir docente</t>
        </is>
      </c>
      <c r="F2239" s="14" t="n"/>
      <c r="G2239" s="15" t="inlineStr">
        <is>
          <t xml:space="preserve">Reprodução Animal </t>
        </is>
      </c>
      <c r="H2239" s="14" t="n"/>
      <c r="I2239" s="14" t="n"/>
      <c r="J2239" s="14" t="n"/>
      <c r="K2239" s="14" t="n"/>
      <c r="L2239" s="14" t="n"/>
      <c r="M2239" s="14" t="n"/>
      <c r="N2239" s="14" t="n"/>
      <c r="AA2239" s="14">
        <f>SUM(O2239:Z2239)</f>
        <v/>
      </c>
      <c r="AB2239" s="14" t="n"/>
    </row>
    <row r="2240">
      <c r="A2240" s="14" t="n"/>
      <c r="B2240" s="14" t="n"/>
      <c r="C2240" s="14" t="n"/>
      <c r="D2240" s="14" t="n"/>
      <c r="E2240" t="inlineStr">
        <is>
          <t>Inserir docente</t>
        </is>
      </c>
      <c r="F2240" s="14" t="n"/>
      <c r="G2240" s="15" t="inlineStr">
        <is>
          <t xml:space="preserve">Reprodução Animal </t>
        </is>
      </c>
      <c r="H2240" s="14" t="n"/>
      <c r="I2240" s="14" t="n"/>
      <c r="J2240" s="14" t="n"/>
      <c r="K2240" s="14" t="n"/>
      <c r="L2240" s="14" t="n"/>
      <c r="M2240" s="14" t="n"/>
      <c r="N2240" s="14" t="n"/>
      <c r="AA2240" s="14">
        <f>SUM(O2240:Z2240)</f>
        <v/>
      </c>
      <c r="AB2240" s="14" t="n"/>
    </row>
    <row r="2241">
      <c r="A2241" s="14" t="n"/>
      <c r="B2241" s="14" t="n"/>
      <c r="C2241" s="14" t="n"/>
      <c r="D2241" s="14" t="n"/>
      <c r="E2241" t="inlineStr">
        <is>
          <t>Inserir docente</t>
        </is>
      </c>
      <c r="F2241" s="14" t="n"/>
      <c r="G2241" s="15" t="inlineStr">
        <is>
          <t xml:space="preserve">Reprodução Animal </t>
        </is>
      </c>
      <c r="H2241" s="14" t="n"/>
      <c r="I2241" s="14" t="n"/>
      <c r="J2241" s="14" t="n"/>
      <c r="K2241" s="14" t="n"/>
      <c r="L2241" s="14" t="n"/>
      <c r="M2241" s="14" t="n"/>
      <c r="N2241" s="14" t="n"/>
      <c r="AA2241" s="14">
        <f>SUM(O2241:Z2241)</f>
        <v/>
      </c>
      <c r="AB2241" s="14" t="n"/>
    </row>
    <row r="2242">
      <c r="A2242" s="14" t="n"/>
      <c r="B2242" s="14" t="n"/>
      <c r="C2242" s="14" t="n"/>
      <c r="D2242" s="14" t="n"/>
      <c r="E2242" t="inlineStr">
        <is>
          <t>Inserir docente</t>
        </is>
      </c>
      <c r="F2242" s="14" t="n"/>
      <c r="G2242" s="15" t="inlineStr">
        <is>
          <t xml:space="preserve">Reprodução Animal </t>
        </is>
      </c>
      <c r="H2242" s="14" t="n"/>
      <c r="I2242" s="14" t="n"/>
      <c r="J2242" s="14" t="n"/>
      <c r="K2242" s="14" t="n"/>
      <c r="L2242" s="14" t="n"/>
      <c r="M2242" s="14" t="n"/>
      <c r="N2242" s="14" t="n"/>
      <c r="AA2242" s="14">
        <f>SUM(O2242:Z2242)</f>
        <v/>
      </c>
      <c r="AB2242" s="14" t="n"/>
    </row>
    <row r="2243">
      <c r="A2243" s="14" t="n"/>
      <c r="B2243" s="14" t="n"/>
      <c r="C2243" s="14" t="n"/>
      <c r="D2243" s="14" t="n"/>
      <c r="E2243" t="inlineStr">
        <is>
          <t>Inserir docente</t>
        </is>
      </c>
      <c r="F2243" s="14" t="n"/>
      <c r="G2243" s="15" t="inlineStr">
        <is>
          <t xml:space="preserve">Reprodução Animal </t>
        </is>
      </c>
      <c r="H2243" s="14" t="n"/>
      <c r="I2243" s="14" t="n"/>
      <c r="J2243" s="14" t="n"/>
      <c r="K2243" s="14" t="n"/>
      <c r="L2243" s="14" t="n"/>
      <c r="M2243" s="14" t="n"/>
      <c r="N2243" s="14" t="n"/>
      <c r="AA2243" s="14">
        <f>SUM(O2243:Z2243)</f>
        <v/>
      </c>
      <c r="AB2243" s="14" t="n"/>
    </row>
    <row r="2244">
      <c r="A2244" s="14" t="n"/>
      <c r="B2244" s="14" t="n"/>
      <c r="C2244" s="14" t="n"/>
      <c r="D2244" s="14" t="n"/>
      <c r="E2244" t="inlineStr">
        <is>
          <t>Inserir docente</t>
        </is>
      </c>
      <c r="F2244" s="14" t="n"/>
      <c r="G2244" s="15" t="inlineStr">
        <is>
          <t xml:space="preserve">Reprodução Animal </t>
        </is>
      </c>
      <c r="H2244" s="14" t="n"/>
      <c r="I2244" s="14" t="n"/>
      <c r="J2244" s="14" t="n"/>
      <c r="K2244" s="14" t="n"/>
      <c r="L2244" s="14" t="n"/>
      <c r="M2244" s="14" t="n"/>
      <c r="N2244" s="14" t="n"/>
      <c r="AA2244" s="14">
        <f>SUM(O2244:Z2244)</f>
        <v/>
      </c>
      <c r="AB2244" s="14" t="n"/>
    </row>
    <row r="2245"/>
    <row r="2246">
      <c r="A2246" s="14" t="inlineStr">
        <is>
          <t>Ciências Agrárias</t>
        </is>
      </c>
      <c r="B2246" s="14" t="inlineStr">
        <is>
          <t>1.1 Agricultura, Silvicultura e Pescas</t>
        </is>
      </c>
      <c r="C2246" s="14" t="inlineStr">
        <is>
          <t>FLO</t>
        </is>
      </c>
      <c r="D2246" s="14" t="inlineStr">
        <is>
          <t>DRAT</t>
        </is>
      </c>
      <c r="E2246" s="14" t="inlineStr">
        <is>
          <t>Ana Paula Soares Marques de Carvalho</t>
        </is>
      </c>
      <c r="F2246" s="14" t="inlineStr">
        <is>
          <t>sim</t>
        </is>
      </c>
      <c r="G2246" s="14" t="inlineStr">
        <is>
          <t>Silvicultura I</t>
        </is>
      </c>
      <c r="H2246" s="14" t="inlineStr">
        <is>
          <t>1º ciclo</t>
        </is>
      </c>
      <c r="I2246" s="14" t="inlineStr">
        <is>
          <t>2588</t>
        </is>
      </c>
      <c r="J2246" s="14" t="inlineStr">
        <is>
          <t>2º</t>
        </is>
      </c>
      <c r="K2246" s="14" t="inlineStr">
        <is>
          <t>2º</t>
        </is>
      </c>
      <c r="L2246" s="14" t="n">
        <v>6</v>
      </c>
      <c r="M2246" s="14" t="n">
        <v>14</v>
      </c>
      <c r="N2246" s="14" t="n">
        <v>56</v>
      </c>
      <c r="O2246" s="14" t="n"/>
      <c r="P2246" s="14" t="n"/>
      <c r="Q2246" s="14" t="n"/>
      <c r="R2246" s="14" t="n"/>
      <c r="S2246" s="14" t="n"/>
      <c r="T2246" s="14" t="n"/>
      <c r="U2246" s="14" t="n"/>
      <c r="V2246" s="14" t="n"/>
      <c r="W2246" s="14" t="n"/>
      <c r="X2246" s="14" t="n"/>
      <c r="Y2246" s="14" t="n"/>
      <c r="Z2246" s="14" t="n"/>
      <c r="AA2246" s="14" t="inlineStr"/>
      <c r="AB2246" s="14">
        <f>VLOOKUP(int(I2246),'DSD (informação UCs)'!AY:AZ, 2, FALSE)-SUM(O2247:Z2261)</f>
        <v/>
      </c>
    </row>
    <row r="2247">
      <c r="A2247" s="14" t="n"/>
      <c r="B2247" s="14" t="n"/>
      <c r="C2247" s="14" t="n"/>
      <c r="D2247" s="14" t="n"/>
      <c r="E2247" t="inlineStr">
        <is>
          <t>Inserir docente</t>
        </is>
      </c>
      <c r="F2247" s="14" t="n"/>
      <c r="G2247" s="15" t="inlineStr">
        <is>
          <t>Silvicultura I</t>
        </is>
      </c>
      <c r="H2247" s="14" t="n"/>
      <c r="I2247" s="14" t="n"/>
      <c r="J2247" s="14" t="n"/>
      <c r="K2247" s="14" t="n"/>
      <c r="L2247" s="14" t="n"/>
      <c r="M2247" s="14" t="n"/>
      <c r="N2247" s="14" t="n"/>
      <c r="AA2247" s="14">
        <f>SUM(O2247:Z2247)</f>
        <v/>
      </c>
      <c r="AB2247" s="14" t="n"/>
    </row>
    <row r="2248">
      <c r="A2248" s="14" t="n"/>
      <c r="B2248" s="14" t="n"/>
      <c r="C2248" s="14" t="n"/>
      <c r="D2248" s="14" t="n"/>
      <c r="E2248" t="inlineStr">
        <is>
          <t>Inserir docente</t>
        </is>
      </c>
      <c r="F2248" s="14" t="n"/>
      <c r="G2248" s="15" t="inlineStr">
        <is>
          <t>Silvicultura I</t>
        </is>
      </c>
      <c r="H2248" s="14" t="n"/>
      <c r="I2248" s="14" t="n"/>
      <c r="J2248" s="14" t="n"/>
      <c r="K2248" s="14" t="n"/>
      <c r="L2248" s="14" t="n"/>
      <c r="M2248" s="14" t="n"/>
      <c r="N2248" s="14" t="n"/>
      <c r="AA2248" s="14">
        <f>SUM(O2248:Z2248)</f>
        <v/>
      </c>
      <c r="AB2248" s="14" t="n"/>
    </row>
    <row r="2249">
      <c r="A2249" s="14" t="n"/>
      <c r="B2249" s="14" t="n"/>
      <c r="C2249" s="14" t="n"/>
      <c r="D2249" s="14" t="n"/>
      <c r="E2249" t="inlineStr">
        <is>
          <t>Inserir docente</t>
        </is>
      </c>
      <c r="F2249" s="14" t="n"/>
      <c r="G2249" s="15" t="inlineStr">
        <is>
          <t>Silvicultura I</t>
        </is>
      </c>
      <c r="H2249" s="14" t="n"/>
      <c r="I2249" s="14" t="n"/>
      <c r="J2249" s="14" t="n"/>
      <c r="K2249" s="14" t="n"/>
      <c r="L2249" s="14" t="n"/>
      <c r="M2249" s="14" t="n"/>
      <c r="N2249" s="14" t="n"/>
      <c r="AA2249" s="14">
        <f>SUM(O2249:Z2249)</f>
        <v/>
      </c>
      <c r="AB2249" s="14" t="n"/>
    </row>
    <row r="2250">
      <c r="A2250" s="14" t="n"/>
      <c r="B2250" s="14" t="n"/>
      <c r="C2250" s="14" t="n"/>
      <c r="D2250" s="14" t="n"/>
      <c r="E2250" t="inlineStr">
        <is>
          <t>Inserir docente</t>
        </is>
      </c>
      <c r="F2250" s="14" t="n"/>
      <c r="G2250" s="15" t="inlineStr">
        <is>
          <t>Silvicultura I</t>
        </is>
      </c>
      <c r="H2250" s="14" t="n"/>
      <c r="I2250" s="14" t="n"/>
      <c r="J2250" s="14" t="n"/>
      <c r="K2250" s="14" t="n"/>
      <c r="L2250" s="14" t="n"/>
      <c r="M2250" s="14" t="n"/>
      <c r="N2250" s="14" t="n"/>
      <c r="AA2250" s="14">
        <f>SUM(O2250:Z2250)</f>
        <v/>
      </c>
      <c r="AB2250" s="14" t="n"/>
    </row>
    <row r="2251">
      <c r="A2251" s="14" t="n"/>
      <c r="B2251" s="14" t="n"/>
      <c r="C2251" s="14" t="n"/>
      <c r="D2251" s="14" t="n"/>
      <c r="E2251" t="inlineStr">
        <is>
          <t>Inserir docente</t>
        </is>
      </c>
      <c r="F2251" s="14" t="n"/>
      <c r="G2251" s="15" t="inlineStr">
        <is>
          <t>Silvicultura I</t>
        </is>
      </c>
      <c r="H2251" s="14" t="n"/>
      <c r="I2251" s="14" t="n"/>
      <c r="J2251" s="14" t="n"/>
      <c r="K2251" s="14" t="n"/>
      <c r="L2251" s="14" t="n"/>
      <c r="M2251" s="14" t="n"/>
      <c r="N2251" s="14" t="n"/>
      <c r="AA2251" s="14">
        <f>SUM(O2251:Z2251)</f>
        <v/>
      </c>
      <c r="AB2251" s="14" t="n"/>
    </row>
    <row r="2252">
      <c r="A2252" s="14" t="n"/>
      <c r="B2252" s="14" t="n"/>
      <c r="C2252" s="14" t="n"/>
      <c r="D2252" s="14" t="n"/>
      <c r="E2252" t="inlineStr">
        <is>
          <t>Inserir docente</t>
        </is>
      </c>
      <c r="F2252" s="14" t="n"/>
      <c r="G2252" s="15" t="inlineStr">
        <is>
          <t>Silvicultura I</t>
        </is>
      </c>
      <c r="H2252" s="14" t="n"/>
      <c r="I2252" s="14" t="n"/>
      <c r="J2252" s="14" t="n"/>
      <c r="K2252" s="14" t="n"/>
      <c r="L2252" s="14" t="n"/>
      <c r="M2252" s="14" t="n"/>
      <c r="N2252" s="14" t="n"/>
      <c r="AA2252" s="14">
        <f>SUM(O2252:Z2252)</f>
        <v/>
      </c>
      <c r="AB2252" s="14" t="n"/>
    </row>
    <row r="2253">
      <c r="A2253" s="14" t="n"/>
      <c r="B2253" s="14" t="n"/>
      <c r="C2253" s="14" t="n"/>
      <c r="D2253" s="14" t="n"/>
      <c r="E2253" t="inlineStr">
        <is>
          <t>Inserir docente</t>
        </is>
      </c>
      <c r="F2253" s="14" t="n"/>
      <c r="G2253" s="15" t="inlineStr">
        <is>
          <t>Silvicultura I</t>
        </is>
      </c>
      <c r="H2253" s="14" t="n"/>
      <c r="I2253" s="14" t="n"/>
      <c r="J2253" s="14" t="n"/>
      <c r="K2253" s="14" t="n"/>
      <c r="L2253" s="14" t="n"/>
      <c r="M2253" s="14" t="n"/>
      <c r="N2253" s="14" t="n"/>
      <c r="AA2253" s="14">
        <f>SUM(O2253:Z2253)</f>
        <v/>
      </c>
      <c r="AB2253" s="14" t="n"/>
    </row>
    <row r="2254">
      <c r="A2254" s="14" t="n"/>
      <c r="B2254" s="14" t="n"/>
      <c r="C2254" s="14" t="n"/>
      <c r="D2254" s="14" t="n"/>
      <c r="E2254" t="inlineStr">
        <is>
          <t>Inserir docente</t>
        </is>
      </c>
      <c r="F2254" s="14" t="n"/>
      <c r="G2254" s="15" t="inlineStr">
        <is>
          <t>Silvicultura I</t>
        </is>
      </c>
      <c r="H2254" s="14" t="n"/>
      <c r="I2254" s="14" t="n"/>
      <c r="J2254" s="14" t="n"/>
      <c r="K2254" s="14" t="n"/>
      <c r="L2254" s="14" t="n"/>
      <c r="M2254" s="14" t="n"/>
      <c r="N2254" s="14" t="n"/>
      <c r="AA2254" s="14">
        <f>SUM(O2254:Z2254)</f>
        <v/>
      </c>
      <c r="AB2254" s="14" t="n"/>
    </row>
    <row r="2255">
      <c r="A2255" s="14" t="n"/>
      <c r="B2255" s="14" t="n"/>
      <c r="C2255" s="14" t="n"/>
      <c r="D2255" s="14" t="n"/>
      <c r="E2255" t="inlineStr">
        <is>
          <t>Inserir docente</t>
        </is>
      </c>
      <c r="F2255" s="14" t="n"/>
      <c r="G2255" s="15" t="inlineStr">
        <is>
          <t>Silvicultura I</t>
        </is>
      </c>
      <c r="H2255" s="14" t="n"/>
      <c r="I2255" s="14" t="n"/>
      <c r="J2255" s="14" t="n"/>
      <c r="K2255" s="14" t="n"/>
      <c r="L2255" s="14" t="n"/>
      <c r="M2255" s="14" t="n"/>
      <c r="N2255" s="14" t="n"/>
      <c r="AA2255" s="14">
        <f>SUM(O2255:Z2255)</f>
        <v/>
      </c>
      <c r="AB2255" s="14" t="n"/>
    </row>
    <row r="2256">
      <c r="A2256" s="14" t="n"/>
      <c r="B2256" s="14" t="n"/>
      <c r="C2256" s="14" t="n"/>
      <c r="D2256" s="14" t="n"/>
      <c r="E2256" t="inlineStr">
        <is>
          <t>Inserir docente</t>
        </is>
      </c>
      <c r="F2256" s="14" t="n"/>
      <c r="G2256" s="15" t="inlineStr">
        <is>
          <t>Silvicultura I</t>
        </is>
      </c>
      <c r="H2256" s="14" t="n"/>
      <c r="I2256" s="14" t="n"/>
      <c r="J2256" s="14" t="n"/>
      <c r="K2256" s="14" t="n"/>
      <c r="L2256" s="14" t="n"/>
      <c r="M2256" s="14" t="n"/>
      <c r="N2256" s="14" t="n"/>
      <c r="AA2256" s="14">
        <f>SUM(O2256:Z2256)</f>
        <v/>
      </c>
      <c r="AB2256" s="14" t="n"/>
    </row>
    <row r="2257">
      <c r="A2257" s="14" t="n"/>
      <c r="B2257" s="14" t="n"/>
      <c r="C2257" s="14" t="n"/>
      <c r="D2257" s="14" t="n"/>
      <c r="E2257" t="inlineStr">
        <is>
          <t>Inserir docente</t>
        </is>
      </c>
      <c r="F2257" s="14" t="n"/>
      <c r="G2257" s="15" t="inlineStr">
        <is>
          <t>Silvicultura I</t>
        </is>
      </c>
      <c r="H2257" s="14" t="n"/>
      <c r="I2257" s="14" t="n"/>
      <c r="J2257" s="14" t="n"/>
      <c r="K2257" s="14" t="n"/>
      <c r="L2257" s="14" t="n"/>
      <c r="M2257" s="14" t="n"/>
      <c r="N2257" s="14" t="n"/>
      <c r="AA2257" s="14">
        <f>SUM(O2257:Z2257)</f>
        <v/>
      </c>
      <c r="AB2257" s="14" t="n"/>
    </row>
    <row r="2258">
      <c r="A2258" s="14" t="n"/>
      <c r="B2258" s="14" t="n"/>
      <c r="C2258" s="14" t="n"/>
      <c r="D2258" s="14" t="n"/>
      <c r="E2258" t="inlineStr">
        <is>
          <t>Inserir docente</t>
        </is>
      </c>
      <c r="F2258" s="14" t="n"/>
      <c r="G2258" s="15" t="inlineStr">
        <is>
          <t>Silvicultura I</t>
        </is>
      </c>
      <c r="H2258" s="14" t="n"/>
      <c r="I2258" s="14" t="n"/>
      <c r="J2258" s="14" t="n"/>
      <c r="K2258" s="14" t="n"/>
      <c r="L2258" s="14" t="n"/>
      <c r="M2258" s="14" t="n"/>
      <c r="N2258" s="14" t="n"/>
      <c r="AA2258" s="14">
        <f>SUM(O2258:Z2258)</f>
        <v/>
      </c>
      <c r="AB2258" s="14" t="n"/>
    </row>
    <row r="2259">
      <c r="A2259" s="14" t="n"/>
      <c r="B2259" s="14" t="n"/>
      <c r="C2259" s="14" t="n"/>
      <c r="D2259" s="14" t="n"/>
      <c r="E2259" t="inlineStr">
        <is>
          <t>Inserir docente</t>
        </is>
      </c>
      <c r="F2259" s="14" t="n"/>
      <c r="G2259" s="15" t="inlineStr">
        <is>
          <t>Silvicultura I</t>
        </is>
      </c>
      <c r="H2259" s="14" t="n"/>
      <c r="I2259" s="14" t="n"/>
      <c r="J2259" s="14" t="n"/>
      <c r="K2259" s="14" t="n"/>
      <c r="L2259" s="14" t="n"/>
      <c r="M2259" s="14" t="n"/>
      <c r="N2259" s="14" t="n"/>
      <c r="AA2259" s="14">
        <f>SUM(O2259:Z2259)</f>
        <v/>
      </c>
      <c r="AB2259" s="14" t="n"/>
    </row>
    <row r="2260">
      <c r="A2260" s="14" t="n"/>
      <c r="B2260" s="14" t="n"/>
      <c r="C2260" s="14" t="n"/>
      <c r="D2260" s="14" t="n"/>
      <c r="E2260" t="inlineStr">
        <is>
          <t>Inserir docente</t>
        </is>
      </c>
      <c r="F2260" s="14" t="n"/>
      <c r="G2260" s="15" t="inlineStr">
        <is>
          <t>Silvicultura I</t>
        </is>
      </c>
      <c r="H2260" s="14" t="n"/>
      <c r="I2260" s="14" t="n"/>
      <c r="J2260" s="14" t="n"/>
      <c r="K2260" s="14" t="n"/>
      <c r="L2260" s="14" t="n"/>
      <c r="M2260" s="14" t="n"/>
      <c r="N2260" s="14" t="n"/>
      <c r="AA2260" s="14">
        <f>SUM(O2260:Z2260)</f>
        <v/>
      </c>
      <c r="AB2260" s="14" t="n"/>
    </row>
    <row r="2261">
      <c r="A2261" s="14" t="n"/>
      <c r="B2261" s="14" t="n"/>
      <c r="C2261" s="14" t="n"/>
      <c r="D2261" s="14" t="n"/>
      <c r="E2261" t="inlineStr">
        <is>
          <t>Inserir docente</t>
        </is>
      </c>
      <c r="F2261" s="14" t="n"/>
      <c r="G2261" s="15" t="inlineStr">
        <is>
          <t>Silvicultura I</t>
        </is>
      </c>
      <c r="H2261" s="14" t="n"/>
      <c r="I2261" s="14" t="n"/>
      <c r="J2261" s="14" t="n"/>
      <c r="K2261" s="14" t="n"/>
      <c r="L2261" s="14" t="n"/>
      <c r="M2261" s="14" t="n"/>
      <c r="N2261" s="14" t="n"/>
      <c r="AA2261" s="14">
        <f>SUM(O2261:Z2261)</f>
        <v/>
      </c>
      <c r="AB2261" s="14" t="n"/>
    </row>
    <row r="2262"/>
    <row r="2263">
      <c r="A2263" s="14" t="inlineStr">
        <is>
          <t>Ciências Agrárias</t>
        </is>
      </c>
      <c r="B2263" s="14" t="inlineStr">
        <is>
          <t>1.1 Agricultura, Silvicultura e Pescas</t>
        </is>
      </c>
      <c r="C2263" s="14" t="inlineStr">
        <is>
          <t>FLO</t>
        </is>
      </c>
      <c r="D2263" s="14" t="inlineStr">
        <is>
          <t>DRAT</t>
        </is>
      </c>
      <c r="E2263" s="14" t="inlineStr">
        <is>
          <t>Ana Paula Soares Marques de Carvalho</t>
        </is>
      </c>
      <c r="F2263" s="14" t="inlineStr">
        <is>
          <t>sim</t>
        </is>
      </c>
      <c r="G2263" s="14" t="inlineStr">
        <is>
          <t xml:space="preserve">Silvicultura II </t>
        </is>
      </c>
      <c r="H2263" s="14" t="inlineStr">
        <is>
          <t>1º ciclo</t>
        </is>
      </c>
      <c r="I2263" s="14" t="inlineStr">
        <is>
          <t>2589</t>
        </is>
      </c>
      <c r="J2263" s="14" t="inlineStr">
        <is>
          <t>3º</t>
        </is>
      </c>
      <c r="K2263" s="14" t="inlineStr">
        <is>
          <t>1º</t>
        </is>
      </c>
      <c r="L2263" s="14" t="n">
        <v>6</v>
      </c>
      <c r="M2263" s="14" t="n">
        <v>14</v>
      </c>
      <c r="N2263" s="14" t="n">
        <v>56</v>
      </c>
      <c r="O2263" s="14" t="n"/>
      <c r="P2263" s="14" t="n"/>
      <c r="Q2263" s="14" t="n"/>
      <c r="R2263" s="14" t="n"/>
      <c r="S2263" s="14" t="n"/>
      <c r="T2263" s="14" t="n"/>
      <c r="U2263" s="14" t="n"/>
      <c r="V2263" s="14" t="n"/>
      <c r="W2263" s="14" t="n"/>
      <c r="X2263" s="14" t="n"/>
      <c r="Y2263" s="14" t="n"/>
      <c r="Z2263" s="14" t="n"/>
      <c r="AA2263" s="14" t="inlineStr"/>
      <c r="AB2263" s="14">
        <f>VLOOKUP(int(I2263),'DSD (informação UCs)'!AY:AZ, 2, FALSE)-SUM(O2264:Z2278)</f>
        <v/>
      </c>
    </row>
    <row r="2264">
      <c r="A2264" s="14" t="n"/>
      <c r="B2264" s="14" t="n"/>
      <c r="C2264" s="14" t="n"/>
      <c r="D2264" s="14" t="n"/>
      <c r="E2264" t="inlineStr">
        <is>
          <t>Inserir docente</t>
        </is>
      </c>
      <c r="F2264" s="14" t="n"/>
      <c r="G2264" s="15" t="inlineStr">
        <is>
          <t xml:space="preserve">Silvicultura II </t>
        </is>
      </c>
      <c r="H2264" s="14" t="n"/>
      <c r="I2264" s="14" t="n"/>
      <c r="J2264" s="14" t="n"/>
      <c r="K2264" s="14" t="n"/>
      <c r="L2264" s="14" t="n"/>
      <c r="M2264" s="14" t="n"/>
      <c r="N2264" s="14" t="n"/>
      <c r="AA2264" s="14">
        <f>SUM(O2264:Z2264)</f>
        <v/>
      </c>
      <c r="AB2264" s="14" t="n"/>
    </row>
    <row r="2265">
      <c r="A2265" s="14" t="n"/>
      <c r="B2265" s="14" t="n"/>
      <c r="C2265" s="14" t="n"/>
      <c r="D2265" s="14" t="n"/>
      <c r="E2265" t="inlineStr">
        <is>
          <t>Inserir docente</t>
        </is>
      </c>
      <c r="F2265" s="14" t="n"/>
      <c r="G2265" s="15" t="inlineStr">
        <is>
          <t xml:space="preserve">Silvicultura II </t>
        </is>
      </c>
      <c r="H2265" s="14" t="n"/>
      <c r="I2265" s="14" t="n"/>
      <c r="J2265" s="14" t="n"/>
      <c r="K2265" s="14" t="n"/>
      <c r="L2265" s="14" t="n"/>
      <c r="M2265" s="14" t="n"/>
      <c r="N2265" s="14" t="n"/>
      <c r="AA2265" s="14">
        <f>SUM(O2265:Z2265)</f>
        <v/>
      </c>
      <c r="AB2265" s="14" t="n"/>
    </row>
    <row r="2266">
      <c r="A2266" s="14" t="n"/>
      <c r="B2266" s="14" t="n"/>
      <c r="C2266" s="14" t="n"/>
      <c r="D2266" s="14" t="n"/>
      <c r="E2266" t="inlineStr">
        <is>
          <t>Inserir docente</t>
        </is>
      </c>
      <c r="F2266" s="14" t="n"/>
      <c r="G2266" s="15" t="inlineStr">
        <is>
          <t xml:space="preserve">Silvicultura II </t>
        </is>
      </c>
      <c r="H2266" s="14" t="n"/>
      <c r="I2266" s="14" t="n"/>
      <c r="J2266" s="14" t="n"/>
      <c r="K2266" s="14" t="n"/>
      <c r="L2266" s="14" t="n"/>
      <c r="M2266" s="14" t="n"/>
      <c r="N2266" s="14" t="n"/>
      <c r="AA2266" s="14">
        <f>SUM(O2266:Z2266)</f>
        <v/>
      </c>
      <c r="AB2266" s="14" t="n"/>
    </row>
    <row r="2267">
      <c r="A2267" s="14" t="n"/>
      <c r="B2267" s="14" t="n"/>
      <c r="C2267" s="14" t="n"/>
      <c r="D2267" s="14" t="n"/>
      <c r="E2267" t="inlineStr">
        <is>
          <t>Inserir docente</t>
        </is>
      </c>
      <c r="F2267" s="14" t="n"/>
      <c r="G2267" s="15" t="inlineStr">
        <is>
          <t xml:space="preserve">Silvicultura II </t>
        </is>
      </c>
      <c r="H2267" s="14" t="n"/>
      <c r="I2267" s="14" t="n"/>
      <c r="J2267" s="14" t="n"/>
      <c r="K2267" s="14" t="n"/>
      <c r="L2267" s="14" t="n"/>
      <c r="M2267" s="14" t="n"/>
      <c r="N2267" s="14" t="n"/>
      <c r="AA2267" s="14">
        <f>SUM(O2267:Z2267)</f>
        <v/>
      </c>
      <c r="AB2267" s="14" t="n"/>
    </row>
    <row r="2268">
      <c r="A2268" s="14" t="n"/>
      <c r="B2268" s="14" t="n"/>
      <c r="C2268" s="14" t="n"/>
      <c r="D2268" s="14" t="n"/>
      <c r="E2268" t="inlineStr">
        <is>
          <t>Inserir docente</t>
        </is>
      </c>
      <c r="F2268" s="14" t="n"/>
      <c r="G2268" s="15" t="inlineStr">
        <is>
          <t xml:space="preserve">Silvicultura II </t>
        </is>
      </c>
      <c r="H2268" s="14" t="n"/>
      <c r="I2268" s="14" t="n"/>
      <c r="J2268" s="14" t="n"/>
      <c r="K2268" s="14" t="n"/>
      <c r="L2268" s="14" t="n"/>
      <c r="M2268" s="14" t="n"/>
      <c r="N2268" s="14" t="n"/>
      <c r="AA2268" s="14">
        <f>SUM(O2268:Z2268)</f>
        <v/>
      </c>
      <c r="AB2268" s="14" t="n"/>
    </row>
    <row r="2269">
      <c r="A2269" s="14" t="n"/>
      <c r="B2269" s="14" t="n"/>
      <c r="C2269" s="14" t="n"/>
      <c r="D2269" s="14" t="n"/>
      <c r="E2269" t="inlineStr">
        <is>
          <t>Inserir docente</t>
        </is>
      </c>
      <c r="F2269" s="14" t="n"/>
      <c r="G2269" s="15" t="inlineStr">
        <is>
          <t xml:space="preserve">Silvicultura II </t>
        </is>
      </c>
      <c r="H2269" s="14" t="n"/>
      <c r="I2269" s="14" t="n"/>
      <c r="J2269" s="14" t="n"/>
      <c r="K2269" s="14" t="n"/>
      <c r="L2269" s="14" t="n"/>
      <c r="M2269" s="14" t="n"/>
      <c r="N2269" s="14" t="n"/>
      <c r="AA2269" s="14">
        <f>SUM(O2269:Z2269)</f>
        <v/>
      </c>
      <c r="AB2269" s="14" t="n"/>
    </row>
    <row r="2270">
      <c r="A2270" s="14" t="n"/>
      <c r="B2270" s="14" t="n"/>
      <c r="C2270" s="14" t="n"/>
      <c r="D2270" s="14" t="n"/>
      <c r="E2270" t="inlineStr">
        <is>
          <t>Inserir docente</t>
        </is>
      </c>
      <c r="F2270" s="14" t="n"/>
      <c r="G2270" s="15" t="inlineStr">
        <is>
          <t xml:space="preserve">Silvicultura II </t>
        </is>
      </c>
      <c r="H2270" s="14" t="n"/>
      <c r="I2270" s="14" t="n"/>
      <c r="J2270" s="14" t="n"/>
      <c r="K2270" s="14" t="n"/>
      <c r="L2270" s="14" t="n"/>
      <c r="M2270" s="14" t="n"/>
      <c r="N2270" s="14" t="n"/>
      <c r="AA2270" s="14">
        <f>SUM(O2270:Z2270)</f>
        <v/>
      </c>
      <c r="AB2270" s="14" t="n"/>
    </row>
    <row r="2271">
      <c r="A2271" s="14" t="n"/>
      <c r="B2271" s="14" t="n"/>
      <c r="C2271" s="14" t="n"/>
      <c r="D2271" s="14" t="n"/>
      <c r="E2271" t="inlineStr">
        <is>
          <t>Inserir docente</t>
        </is>
      </c>
      <c r="F2271" s="14" t="n"/>
      <c r="G2271" s="15" t="inlineStr">
        <is>
          <t xml:space="preserve">Silvicultura II </t>
        </is>
      </c>
      <c r="H2271" s="14" t="n"/>
      <c r="I2271" s="14" t="n"/>
      <c r="J2271" s="14" t="n"/>
      <c r="K2271" s="14" t="n"/>
      <c r="L2271" s="14" t="n"/>
      <c r="M2271" s="14" t="n"/>
      <c r="N2271" s="14" t="n"/>
      <c r="AA2271" s="14">
        <f>SUM(O2271:Z2271)</f>
        <v/>
      </c>
      <c r="AB2271" s="14" t="n"/>
    </row>
    <row r="2272">
      <c r="A2272" s="14" t="n"/>
      <c r="B2272" s="14" t="n"/>
      <c r="C2272" s="14" t="n"/>
      <c r="D2272" s="14" t="n"/>
      <c r="E2272" t="inlineStr">
        <is>
          <t>Inserir docente</t>
        </is>
      </c>
      <c r="F2272" s="14" t="n"/>
      <c r="G2272" s="15" t="inlineStr">
        <is>
          <t xml:space="preserve">Silvicultura II </t>
        </is>
      </c>
      <c r="H2272" s="14" t="n"/>
      <c r="I2272" s="14" t="n"/>
      <c r="J2272" s="14" t="n"/>
      <c r="K2272" s="14" t="n"/>
      <c r="L2272" s="14" t="n"/>
      <c r="M2272" s="14" t="n"/>
      <c r="N2272" s="14" t="n"/>
      <c r="AA2272" s="14">
        <f>SUM(O2272:Z2272)</f>
        <v/>
      </c>
      <c r="AB2272" s="14" t="n"/>
    </row>
    <row r="2273">
      <c r="A2273" s="14" t="n"/>
      <c r="B2273" s="14" t="n"/>
      <c r="C2273" s="14" t="n"/>
      <c r="D2273" s="14" t="n"/>
      <c r="E2273" t="inlineStr">
        <is>
          <t>Inserir docente</t>
        </is>
      </c>
      <c r="F2273" s="14" t="n"/>
      <c r="G2273" s="15" t="inlineStr">
        <is>
          <t xml:space="preserve">Silvicultura II </t>
        </is>
      </c>
      <c r="H2273" s="14" t="n"/>
      <c r="I2273" s="14" t="n"/>
      <c r="J2273" s="14" t="n"/>
      <c r="K2273" s="14" t="n"/>
      <c r="L2273" s="14" t="n"/>
      <c r="M2273" s="14" t="n"/>
      <c r="N2273" s="14" t="n"/>
      <c r="AA2273" s="14">
        <f>SUM(O2273:Z2273)</f>
        <v/>
      </c>
      <c r="AB2273" s="14" t="n"/>
    </row>
    <row r="2274">
      <c r="A2274" s="14" t="n"/>
      <c r="B2274" s="14" t="n"/>
      <c r="C2274" s="14" t="n"/>
      <c r="D2274" s="14" t="n"/>
      <c r="E2274" t="inlineStr">
        <is>
          <t>Inserir docente</t>
        </is>
      </c>
      <c r="F2274" s="14" t="n"/>
      <c r="G2274" s="15" t="inlineStr">
        <is>
          <t xml:space="preserve">Silvicultura II </t>
        </is>
      </c>
      <c r="H2274" s="14" t="n"/>
      <c r="I2274" s="14" t="n"/>
      <c r="J2274" s="14" t="n"/>
      <c r="K2274" s="14" t="n"/>
      <c r="L2274" s="14" t="n"/>
      <c r="M2274" s="14" t="n"/>
      <c r="N2274" s="14" t="n"/>
      <c r="AA2274" s="14">
        <f>SUM(O2274:Z2274)</f>
        <v/>
      </c>
      <c r="AB2274" s="14" t="n"/>
    </row>
    <row r="2275">
      <c r="A2275" s="14" t="n"/>
      <c r="B2275" s="14" t="n"/>
      <c r="C2275" s="14" t="n"/>
      <c r="D2275" s="14" t="n"/>
      <c r="E2275" t="inlineStr">
        <is>
          <t>Inserir docente</t>
        </is>
      </c>
      <c r="F2275" s="14" t="n"/>
      <c r="G2275" s="15" t="inlineStr">
        <is>
          <t xml:space="preserve">Silvicultura II </t>
        </is>
      </c>
      <c r="H2275" s="14" t="n"/>
      <c r="I2275" s="14" t="n"/>
      <c r="J2275" s="14" t="n"/>
      <c r="K2275" s="14" t="n"/>
      <c r="L2275" s="14" t="n"/>
      <c r="M2275" s="14" t="n"/>
      <c r="N2275" s="14" t="n"/>
      <c r="AA2275" s="14">
        <f>SUM(O2275:Z2275)</f>
        <v/>
      </c>
      <c r="AB2275" s="14" t="n"/>
    </row>
    <row r="2276">
      <c r="A2276" s="14" t="n"/>
      <c r="B2276" s="14" t="n"/>
      <c r="C2276" s="14" t="n"/>
      <c r="D2276" s="14" t="n"/>
      <c r="E2276" t="inlineStr">
        <is>
          <t>Inserir docente</t>
        </is>
      </c>
      <c r="F2276" s="14" t="n"/>
      <c r="G2276" s="15" t="inlineStr">
        <is>
          <t xml:space="preserve">Silvicultura II </t>
        </is>
      </c>
      <c r="H2276" s="14" t="n"/>
      <c r="I2276" s="14" t="n"/>
      <c r="J2276" s="14" t="n"/>
      <c r="K2276" s="14" t="n"/>
      <c r="L2276" s="14" t="n"/>
      <c r="M2276" s="14" t="n"/>
      <c r="N2276" s="14" t="n"/>
      <c r="AA2276" s="14">
        <f>SUM(O2276:Z2276)</f>
        <v/>
      </c>
      <c r="AB2276" s="14" t="n"/>
    </row>
    <row r="2277">
      <c r="A2277" s="14" t="n"/>
      <c r="B2277" s="14" t="n"/>
      <c r="C2277" s="14" t="n"/>
      <c r="D2277" s="14" t="n"/>
      <c r="E2277" t="inlineStr">
        <is>
          <t>Inserir docente</t>
        </is>
      </c>
      <c r="F2277" s="14" t="n"/>
      <c r="G2277" s="15" t="inlineStr">
        <is>
          <t xml:space="preserve">Silvicultura II </t>
        </is>
      </c>
      <c r="H2277" s="14" t="n"/>
      <c r="I2277" s="14" t="n"/>
      <c r="J2277" s="14" t="n"/>
      <c r="K2277" s="14" t="n"/>
      <c r="L2277" s="14" t="n"/>
      <c r="M2277" s="14" t="n"/>
      <c r="N2277" s="14" t="n"/>
      <c r="AA2277" s="14">
        <f>SUM(O2277:Z2277)</f>
        <v/>
      </c>
      <c r="AB2277" s="14" t="n"/>
    </row>
    <row r="2278">
      <c r="A2278" s="14" t="n"/>
      <c r="B2278" s="14" t="n"/>
      <c r="C2278" s="14" t="n"/>
      <c r="D2278" s="14" t="n"/>
      <c r="E2278" t="inlineStr">
        <is>
          <t>Inserir docente</t>
        </is>
      </c>
      <c r="F2278" s="14" t="n"/>
      <c r="G2278" s="15" t="inlineStr">
        <is>
          <t xml:space="preserve">Silvicultura II </t>
        </is>
      </c>
      <c r="H2278" s="14" t="n"/>
      <c r="I2278" s="14" t="n"/>
      <c r="J2278" s="14" t="n"/>
      <c r="K2278" s="14" t="n"/>
      <c r="L2278" s="14" t="n"/>
      <c r="M2278" s="14" t="n"/>
      <c r="N2278" s="14" t="n"/>
      <c r="AA2278" s="14">
        <f>SUM(O2278:Z2278)</f>
        <v/>
      </c>
      <c r="AB2278" s="14" t="n"/>
    </row>
    <row r="2279"/>
    <row r="2280">
      <c r="A2280" s="14" t="inlineStr">
        <is>
          <t>Ciências Agrárias</t>
        </is>
      </c>
      <c r="B2280" s="14" t="inlineStr">
        <is>
          <t>1.1 Agricultura, Silvicultura e Pescas</t>
        </is>
      </c>
      <c r="C2280" s="14" t="inlineStr">
        <is>
          <t>FLO</t>
        </is>
      </c>
      <c r="D2280" s="14" t="inlineStr">
        <is>
          <t>DRAT</t>
        </is>
      </c>
      <c r="E2280" s="14" t="inlineStr">
        <is>
          <t>Maria Margarida Branco de Brito Tavares Tomé/Joana Amaral Paulo</t>
        </is>
      </c>
      <c r="F2280" s="14" t="inlineStr">
        <is>
          <t>sim</t>
        </is>
      </c>
      <c r="G2280" s="14" t="inlineStr">
        <is>
          <t xml:space="preserve">Sistemas Agroflorestais </t>
        </is>
      </c>
      <c r="H2280" s="14" t="inlineStr">
        <is>
          <t>1º ciclo</t>
        </is>
      </c>
      <c r="I2280" s="14" t="n">
        <v>2590</v>
      </c>
      <c r="J2280" s="14" t="inlineStr">
        <is>
          <t>2º</t>
        </is>
      </c>
      <c r="K2280" s="14" t="inlineStr">
        <is>
          <t>2º</t>
        </is>
      </c>
      <c r="L2280" s="14" t="n">
        <v>3</v>
      </c>
      <c r="M2280" s="14" t="n">
        <v>7</v>
      </c>
      <c r="N2280" s="14" t="n">
        <v>28</v>
      </c>
      <c r="O2280" s="14" t="n"/>
      <c r="P2280" s="14" t="n"/>
      <c r="Q2280" s="14" t="n"/>
      <c r="R2280" s="14" t="n"/>
      <c r="S2280" s="14" t="n"/>
      <c r="T2280" s="14" t="n"/>
      <c r="U2280" s="14" t="n"/>
      <c r="V2280" s="14" t="n"/>
      <c r="W2280" s="14" t="n"/>
      <c r="X2280" s="14" t="n"/>
      <c r="Y2280" s="14" t="n"/>
      <c r="Z2280" s="14" t="n"/>
      <c r="AA2280" s="14" t="inlineStr"/>
      <c r="AB2280" s="14">
        <f>VLOOKUP(int(I2280),'DSD (informação UCs)'!AY:AZ, 2, FALSE)-SUM(O2281:Z2295)</f>
        <v/>
      </c>
    </row>
    <row r="2281">
      <c r="A2281" s="14" t="n"/>
      <c r="B2281" s="14" t="n"/>
      <c r="C2281" s="14" t="n"/>
      <c r="D2281" s="14" t="n"/>
      <c r="E2281" t="inlineStr">
        <is>
          <t>Inserir docente</t>
        </is>
      </c>
      <c r="F2281" s="14" t="n"/>
      <c r="G2281" s="15" t="inlineStr">
        <is>
          <t xml:space="preserve">Sistemas Agroflorestais </t>
        </is>
      </c>
      <c r="H2281" s="14" t="n"/>
      <c r="I2281" s="14" t="n"/>
      <c r="J2281" s="14" t="n"/>
      <c r="K2281" s="14" t="n"/>
      <c r="L2281" s="14" t="n"/>
      <c r="M2281" s="14" t="n"/>
      <c r="N2281" s="14" t="n"/>
      <c r="AA2281" s="14">
        <f>SUM(O2281:Z2281)</f>
        <v/>
      </c>
      <c r="AB2281" s="14" t="n"/>
    </row>
    <row r="2282">
      <c r="A2282" s="14" t="n"/>
      <c r="B2282" s="14" t="n"/>
      <c r="C2282" s="14" t="n"/>
      <c r="D2282" s="14" t="n"/>
      <c r="E2282" t="inlineStr">
        <is>
          <t>Inserir docente</t>
        </is>
      </c>
      <c r="F2282" s="14" t="n"/>
      <c r="G2282" s="15" t="inlineStr">
        <is>
          <t xml:space="preserve">Sistemas Agroflorestais </t>
        </is>
      </c>
      <c r="H2282" s="14" t="n"/>
      <c r="I2282" s="14" t="n"/>
      <c r="J2282" s="14" t="n"/>
      <c r="K2282" s="14" t="n"/>
      <c r="L2282" s="14" t="n"/>
      <c r="M2282" s="14" t="n"/>
      <c r="N2282" s="14" t="n"/>
      <c r="AA2282" s="14">
        <f>SUM(O2282:Z2282)</f>
        <v/>
      </c>
      <c r="AB2282" s="14" t="n"/>
    </row>
    <row r="2283">
      <c r="A2283" s="14" t="n"/>
      <c r="B2283" s="14" t="n"/>
      <c r="C2283" s="14" t="n"/>
      <c r="D2283" s="14" t="n"/>
      <c r="E2283" t="inlineStr">
        <is>
          <t>Inserir docente</t>
        </is>
      </c>
      <c r="F2283" s="14" t="n"/>
      <c r="G2283" s="15" t="inlineStr">
        <is>
          <t xml:space="preserve">Sistemas Agroflorestais </t>
        </is>
      </c>
      <c r="H2283" s="14" t="n"/>
      <c r="I2283" s="14" t="n"/>
      <c r="J2283" s="14" t="n"/>
      <c r="K2283" s="14" t="n"/>
      <c r="L2283" s="14" t="n"/>
      <c r="M2283" s="14" t="n"/>
      <c r="N2283" s="14" t="n"/>
      <c r="AA2283" s="14">
        <f>SUM(O2283:Z2283)</f>
        <v/>
      </c>
      <c r="AB2283" s="14" t="n"/>
    </row>
    <row r="2284">
      <c r="A2284" s="14" t="n"/>
      <c r="B2284" s="14" t="n"/>
      <c r="C2284" s="14" t="n"/>
      <c r="D2284" s="14" t="n"/>
      <c r="E2284" t="inlineStr">
        <is>
          <t>Inserir docente</t>
        </is>
      </c>
      <c r="F2284" s="14" t="n"/>
      <c r="G2284" s="15" t="inlineStr">
        <is>
          <t xml:space="preserve">Sistemas Agroflorestais </t>
        </is>
      </c>
      <c r="H2284" s="14" t="n"/>
      <c r="I2284" s="14" t="n"/>
      <c r="J2284" s="14" t="n"/>
      <c r="K2284" s="14" t="n"/>
      <c r="L2284" s="14" t="n"/>
      <c r="M2284" s="14" t="n"/>
      <c r="N2284" s="14" t="n"/>
      <c r="AA2284" s="14">
        <f>SUM(O2284:Z2284)</f>
        <v/>
      </c>
      <c r="AB2284" s="14" t="n"/>
    </row>
    <row r="2285">
      <c r="A2285" s="14" t="n"/>
      <c r="B2285" s="14" t="n"/>
      <c r="C2285" s="14" t="n"/>
      <c r="D2285" s="14" t="n"/>
      <c r="E2285" t="inlineStr">
        <is>
          <t>Inserir docente</t>
        </is>
      </c>
      <c r="F2285" s="14" t="n"/>
      <c r="G2285" s="15" t="inlineStr">
        <is>
          <t xml:space="preserve">Sistemas Agroflorestais </t>
        </is>
      </c>
      <c r="H2285" s="14" t="n"/>
      <c r="I2285" s="14" t="n"/>
      <c r="J2285" s="14" t="n"/>
      <c r="K2285" s="14" t="n"/>
      <c r="L2285" s="14" t="n"/>
      <c r="M2285" s="14" t="n"/>
      <c r="N2285" s="14" t="n"/>
      <c r="AA2285" s="14">
        <f>SUM(O2285:Z2285)</f>
        <v/>
      </c>
      <c r="AB2285" s="14" t="n"/>
    </row>
    <row r="2286">
      <c r="A2286" s="14" t="n"/>
      <c r="B2286" s="14" t="n"/>
      <c r="C2286" s="14" t="n"/>
      <c r="D2286" s="14" t="n"/>
      <c r="E2286" t="inlineStr">
        <is>
          <t>Inserir docente</t>
        </is>
      </c>
      <c r="F2286" s="14" t="n"/>
      <c r="G2286" s="15" t="inlineStr">
        <is>
          <t xml:space="preserve">Sistemas Agroflorestais </t>
        </is>
      </c>
      <c r="H2286" s="14" t="n"/>
      <c r="I2286" s="14" t="n"/>
      <c r="J2286" s="14" t="n"/>
      <c r="K2286" s="14" t="n"/>
      <c r="L2286" s="14" t="n"/>
      <c r="M2286" s="14" t="n"/>
      <c r="N2286" s="14" t="n"/>
      <c r="AA2286" s="14">
        <f>SUM(O2286:Z2286)</f>
        <v/>
      </c>
      <c r="AB2286" s="14" t="n"/>
    </row>
    <row r="2287">
      <c r="A2287" s="14" t="n"/>
      <c r="B2287" s="14" t="n"/>
      <c r="C2287" s="14" t="n"/>
      <c r="D2287" s="14" t="n"/>
      <c r="E2287" t="inlineStr">
        <is>
          <t>Inserir docente</t>
        </is>
      </c>
      <c r="F2287" s="14" t="n"/>
      <c r="G2287" s="15" t="inlineStr">
        <is>
          <t xml:space="preserve">Sistemas Agroflorestais </t>
        </is>
      </c>
      <c r="H2287" s="14" t="n"/>
      <c r="I2287" s="14" t="n"/>
      <c r="J2287" s="14" t="n"/>
      <c r="K2287" s="14" t="n"/>
      <c r="L2287" s="14" t="n"/>
      <c r="M2287" s="14" t="n"/>
      <c r="N2287" s="14" t="n"/>
      <c r="AA2287" s="14">
        <f>SUM(O2287:Z2287)</f>
        <v/>
      </c>
      <c r="AB2287" s="14" t="n"/>
    </row>
    <row r="2288">
      <c r="A2288" s="14" t="n"/>
      <c r="B2288" s="14" t="n"/>
      <c r="C2288" s="14" t="n"/>
      <c r="D2288" s="14" t="n"/>
      <c r="E2288" t="inlineStr">
        <is>
          <t>Inserir docente</t>
        </is>
      </c>
      <c r="F2288" s="14" t="n"/>
      <c r="G2288" s="15" t="inlineStr">
        <is>
          <t xml:space="preserve">Sistemas Agroflorestais </t>
        </is>
      </c>
      <c r="H2288" s="14" t="n"/>
      <c r="I2288" s="14" t="n"/>
      <c r="J2288" s="14" t="n"/>
      <c r="K2288" s="14" t="n"/>
      <c r="L2288" s="14" t="n"/>
      <c r="M2288" s="14" t="n"/>
      <c r="N2288" s="14" t="n"/>
      <c r="AA2288" s="14">
        <f>SUM(O2288:Z2288)</f>
        <v/>
      </c>
      <c r="AB2288" s="14" t="n"/>
    </row>
    <row r="2289">
      <c r="A2289" s="14" t="n"/>
      <c r="B2289" s="14" t="n"/>
      <c r="C2289" s="14" t="n"/>
      <c r="D2289" s="14" t="n"/>
      <c r="E2289" t="inlineStr">
        <is>
          <t>Inserir docente</t>
        </is>
      </c>
      <c r="F2289" s="14" t="n"/>
      <c r="G2289" s="15" t="inlineStr">
        <is>
          <t xml:space="preserve">Sistemas Agroflorestais </t>
        </is>
      </c>
      <c r="H2289" s="14" t="n"/>
      <c r="I2289" s="14" t="n"/>
      <c r="J2289" s="14" t="n"/>
      <c r="K2289" s="14" t="n"/>
      <c r="L2289" s="14" t="n"/>
      <c r="M2289" s="14" t="n"/>
      <c r="N2289" s="14" t="n"/>
      <c r="AA2289" s="14">
        <f>SUM(O2289:Z2289)</f>
        <v/>
      </c>
      <c r="AB2289" s="14" t="n"/>
    </row>
    <row r="2290">
      <c r="A2290" s="14" t="n"/>
      <c r="B2290" s="14" t="n"/>
      <c r="C2290" s="14" t="n"/>
      <c r="D2290" s="14" t="n"/>
      <c r="E2290" t="inlineStr">
        <is>
          <t>Inserir docente</t>
        </is>
      </c>
      <c r="F2290" s="14" t="n"/>
      <c r="G2290" s="15" t="inlineStr">
        <is>
          <t xml:space="preserve">Sistemas Agroflorestais </t>
        </is>
      </c>
      <c r="H2290" s="14" t="n"/>
      <c r="I2290" s="14" t="n"/>
      <c r="J2290" s="14" t="n"/>
      <c r="K2290" s="14" t="n"/>
      <c r="L2290" s="14" t="n"/>
      <c r="M2290" s="14" t="n"/>
      <c r="N2290" s="14" t="n"/>
      <c r="AA2290" s="14">
        <f>SUM(O2290:Z2290)</f>
        <v/>
      </c>
      <c r="AB2290" s="14" t="n"/>
    </row>
    <row r="2291">
      <c r="A2291" s="14" t="n"/>
      <c r="B2291" s="14" t="n"/>
      <c r="C2291" s="14" t="n"/>
      <c r="D2291" s="14" t="n"/>
      <c r="E2291" t="inlineStr">
        <is>
          <t>Inserir docente</t>
        </is>
      </c>
      <c r="F2291" s="14" t="n"/>
      <c r="G2291" s="15" t="inlineStr">
        <is>
          <t xml:space="preserve">Sistemas Agroflorestais </t>
        </is>
      </c>
      <c r="H2291" s="14" t="n"/>
      <c r="I2291" s="14" t="n"/>
      <c r="J2291" s="14" t="n"/>
      <c r="K2291" s="14" t="n"/>
      <c r="L2291" s="14" t="n"/>
      <c r="M2291" s="14" t="n"/>
      <c r="N2291" s="14" t="n"/>
      <c r="AA2291" s="14">
        <f>SUM(O2291:Z2291)</f>
        <v/>
      </c>
      <c r="AB2291" s="14" t="n"/>
    </row>
    <row r="2292">
      <c r="A2292" s="14" t="n"/>
      <c r="B2292" s="14" t="n"/>
      <c r="C2292" s="14" t="n"/>
      <c r="D2292" s="14" t="n"/>
      <c r="E2292" t="inlineStr">
        <is>
          <t>Inserir docente</t>
        </is>
      </c>
      <c r="F2292" s="14" t="n"/>
      <c r="G2292" s="15" t="inlineStr">
        <is>
          <t xml:space="preserve">Sistemas Agroflorestais </t>
        </is>
      </c>
      <c r="H2292" s="14" t="n"/>
      <c r="I2292" s="14" t="n"/>
      <c r="J2292" s="14" t="n"/>
      <c r="K2292" s="14" t="n"/>
      <c r="L2292" s="14" t="n"/>
      <c r="M2292" s="14" t="n"/>
      <c r="N2292" s="14" t="n"/>
      <c r="AA2292" s="14">
        <f>SUM(O2292:Z2292)</f>
        <v/>
      </c>
      <c r="AB2292" s="14" t="n"/>
    </row>
    <row r="2293">
      <c r="A2293" s="14" t="n"/>
      <c r="B2293" s="14" t="n"/>
      <c r="C2293" s="14" t="n"/>
      <c r="D2293" s="14" t="n"/>
      <c r="E2293" t="inlineStr">
        <is>
          <t>Inserir docente</t>
        </is>
      </c>
      <c r="F2293" s="14" t="n"/>
      <c r="G2293" s="15" t="inlineStr">
        <is>
          <t xml:space="preserve">Sistemas Agroflorestais </t>
        </is>
      </c>
      <c r="H2293" s="14" t="n"/>
      <c r="I2293" s="14" t="n"/>
      <c r="J2293" s="14" t="n"/>
      <c r="K2293" s="14" t="n"/>
      <c r="L2293" s="14" t="n"/>
      <c r="M2293" s="14" t="n"/>
      <c r="N2293" s="14" t="n"/>
      <c r="AA2293" s="14">
        <f>SUM(O2293:Z2293)</f>
        <v/>
      </c>
      <c r="AB2293" s="14" t="n"/>
    </row>
    <row r="2294">
      <c r="A2294" s="14" t="n"/>
      <c r="B2294" s="14" t="n"/>
      <c r="C2294" s="14" t="n"/>
      <c r="D2294" s="14" t="n"/>
      <c r="E2294" t="inlineStr">
        <is>
          <t>Inserir docente</t>
        </is>
      </c>
      <c r="F2294" s="14" t="n"/>
      <c r="G2294" s="15" t="inlineStr">
        <is>
          <t xml:space="preserve">Sistemas Agroflorestais </t>
        </is>
      </c>
      <c r="H2294" s="14" t="n"/>
      <c r="I2294" s="14" t="n"/>
      <c r="J2294" s="14" t="n"/>
      <c r="K2294" s="14" t="n"/>
      <c r="L2294" s="14" t="n"/>
      <c r="M2294" s="14" t="n"/>
      <c r="N2294" s="14" t="n"/>
      <c r="AA2294" s="14">
        <f>SUM(O2294:Z2294)</f>
        <v/>
      </c>
      <c r="AB2294" s="14" t="n"/>
    </row>
    <row r="2295">
      <c r="A2295" s="14" t="n"/>
      <c r="B2295" s="14" t="n"/>
      <c r="C2295" s="14" t="n"/>
      <c r="D2295" s="14" t="n"/>
      <c r="E2295" t="inlineStr">
        <is>
          <t>Inserir docente</t>
        </is>
      </c>
      <c r="F2295" s="14" t="n"/>
      <c r="G2295" s="15" t="inlineStr">
        <is>
          <t xml:space="preserve">Sistemas Agroflorestais </t>
        </is>
      </c>
      <c r="H2295" s="14" t="n"/>
      <c r="I2295" s="14" t="n"/>
      <c r="J2295" s="14" t="n"/>
      <c r="K2295" s="14" t="n"/>
      <c r="L2295" s="14" t="n"/>
      <c r="M2295" s="14" t="n"/>
      <c r="N2295" s="14" t="n"/>
      <c r="AA2295" s="14">
        <f>SUM(O2295:Z2295)</f>
        <v/>
      </c>
      <c r="AB2295" s="14" t="n"/>
    </row>
    <row r="2296"/>
    <row r="2297">
      <c r="A2297" s="14" t="inlineStr">
        <is>
          <t>Ciências Exatas e Naturais</t>
        </is>
      </c>
      <c r="B2297" s="14" t="inlineStr">
        <is>
          <t>1.2 Ciências da Computação e Ciências da Informação</t>
        </is>
      </c>
      <c r="C2297" s="14" t="inlineStr">
        <is>
          <t>CAT</t>
        </is>
      </c>
      <c r="D2297" s="14" t="inlineStr">
        <is>
          <t>DRAT</t>
        </is>
      </c>
      <c r="E2297" s="14" t="inlineStr">
        <is>
          <t>Manuel Lameiras de Figueiredo Campagnolo</t>
        </is>
      </c>
      <c r="F2297" s="14" t="inlineStr">
        <is>
          <t>sim</t>
        </is>
      </c>
      <c r="G2297" s="14" t="inlineStr">
        <is>
          <t>Sistemas de Informação Geográfica</t>
        </is>
      </c>
      <c r="H2297" s="14" t="inlineStr">
        <is>
          <t>1º ciclo</t>
        </is>
      </c>
      <c r="I2297" s="14" t="inlineStr">
        <is>
          <t>2591</t>
        </is>
      </c>
      <c r="J2297" s="14" t="inlineStr">
        <is>
          <t>2º</t>
        </is>
      </c>
      <c r="K2297" s="14" t="inlineStr">
        <is>
          <t>2º</t>
        </is>
      </c>
      <c r="L2297" s="14" t="n">
        <v>6</v>
      </c>
      <c r="M2297" s="14" t="n">
        <v>14</v>
      </c>
      <c r="N2297" s="14" t="n">
        <v>56</v>
      </c>
      <c r="O2297" s="14" t="n"/>
      <c r="P2297" s="14" t="n"/>
      <c r="Q2297" s="14" t="n"/>
      <c r="R2297" s="14" t="n"/>
      <c r="S2297" s="14" t="n"/>
      <c r="T2297" s="14" t="n"/>
      <c r="U2297" s="14" t="n"/>
      <c r="V2297" s="14" t="n"/>
      <c r="W2297" s="14" t="n"/>
      <c r="X2297" s="14" t="n"/>
      <c r="Y2297" s="14" t="n"/>
      <c r="Z2297" s="14" t="n"/>
      <c r="AA2297" s="14" t="inlineStr"/>
      <c r="AB2297" s="14">
        <f>VLOOKUP(int(I2297),'DSD (informação UCs)'!AY:AZ, 2, FALSE)-SUM(O2298:Z2312)</f>
        <v/>
      </c>
    </row>
    <row r="2298">
      <c r="A2298" s="14" t="n"/>
      <c r="B2298" s="14" t="n"/>
      <c r="C2298" s="14" t="n"/>
      <c r="D2298" s="14" t="n"/>
      <c r="E2298" t="inlineStr">
        <is>
          <t>Inserir docente</t>
        </is>
      </c>
      <c r="F2298" s="14" t="n"/>
      <c r="G2298" s="15" t="inlineStr">
        <is>
          <t>Sistemas de Informação Geográfica</t>
        </is>
      </c>
      <c r="H2298" s="14" t="n"/>
      <c r="I2298" s="14" t="n"/>
      <c r="J2298" s="14" t="n"/>
      <c r="K2298" s="14" t="n"/>
      <c r="L2298" s="14" t="n"/>
      <c r="M2298" s="14" t="n"/>
      <c r="N2298" s="14" t="n"/>
      <c r="AA2298" s="14">
        <f>SUM(O2298:Z2298)</f>
        <v/>
      </c>
      <c r="AB2298" s="14" t="n"/>
    </row>
    <row r="2299">
      <c r="A2299" s="14" t="n"/>
      <c r="B2299" s="14" t="n"/>
      <c r="C2299" s="14" t="n"/>
      <c r="D2299" s="14" t="n"/>
      <c r="E2299" t="inlineStr">
        <is>
          <t>Inserir docente</t>
        </is>
      </c>
      <c r="F2299" s="14" t="n"/>
      <c r="G2299" s="15" t="inlineStr">
        <is>
          <t>Sistemas de Informação Geográfica</t>
        </is>
      </c>
      <c r="H2299" s="14" t="n"/>
      <c r="I2299" s="14" t="n"/>
      <c r="J2299" s="14" t="n"/>
      <c r="K2299" s="14" t="n"/>
      <c r="L2299" s="14" t="n"/>
      <c r="M2299" s="14" t="n"/>
      <c r="N2299" s="14" t="n"/>
      <c r="AA2299" s="14">
        <f>SUM(O2299:Z2299)</f>
        <v/>
      </c>
      <c r="AB2299" s="14" t="n"/>
    </row>
    <row r="2300">
      <c r="A2300" s="14" t="n"/>
      <c r="B2300" s="14" t="n"/>
      <c r="C2300" s="14" t="n"/>
      <c r="D2300" s="14" t="n"/>
      <c r="E2300" t="inlineStr">
        <is>
          <t>Inserir docente</t>
        </is>
      </c>
      <c r="F2300" s="14" t="n"/>
      <c r="G2300" s="15" t="inlineStr">
        <is>
          <t>Sistemas de Informação Geográfica</t>
        </is>
      </c>
      <c r="H2300" s="14" t="n"/>
      <c r="I2300" s="14" t="n"/>
      <c r="J2300" s="14" t="n"/>
      <c r="K2300" s="14" t="n"/>
      <c r="L2300" s="14" t="n"/>
      <c r="M2300" s="14" t="n"/>
      <c r="N2300" s="14" t="n"/>
      <c r="AA2300" s="14">
        <f>SUM(O2300:Z2300)</f>
        <v/>
      </c>
      <c r="AB2300" s="14" t="n"/>
    </row>
    <row r="2301">
      <c r="A2301" s="14" t="n"/>
      <c r="B2301" s="14" t="n"/>
      <c r="C2301" s="14" t="n"/>
      <c r="D2301" s="14" t="n"/>
      <c r="E2301" t="inlineStr">
        <is>
          <t>Inserir docente</t>
        </is>
      </c>
      <c r="F2301" s="14" t="n"/>
      <c r="G2301" s="15" t="inlineStr">
        <is>
          <t>Sistemas de Informação Geográfica</t>
        </is>
      </c>
      <c r="H2301" s="14" t="n"/>
      <c r="I2301" s="14" t="n"/>
      <c r="J2301" s="14" t="n"/>
      <c r="K2301" s="14" t="n"/>
      <c r="L2301" s="14" t="n"/>
      <c r="M2301" s="14" t="n"/>
      <c r="N2301" s="14" t="n"/>
      <c r="AA2301" s="14">
        <f>SUM(O2301:Z2301)</f>
        <v/>
      </c>
      <c r="AB2301" s="14" t="n"/>
    </row>
    <row r="2302">
      <c r="A2302" s="14" t="n"/>
      <c r="B2302" s="14" t="n"/>
      <c r="C2302" s="14" t="n"/>
      <c r="D2302" s="14" t="n"/>
      <c r="E2302" t="inlineStr">
        <is>
          <t>Inserir docente</t>
        </is>
      </c>
      <c r="F2302" s="14" t="n"/>
      <c r="G2302" s="15" t="inlineStr">
        <is>
          <t>Sistemas de Informação Geográfica</t>
        </is>
      </c>
      <c r="H2302" s="14" t="n"/>
      <c r="I2302" s="14" t="n"/>
      <c r="J2302" s="14" t="n"/>
      <c r="K2302" s="14" t="n"/>
      <c r="L2302" s="14" t="n"/>
      <c r="M2302" s="14" t="n"/>
      <c r="N2302" s="14" t="n"/>
      <c r="AA2302" s="14">
        <f>SUM(O2302:Z2302)</f>
        <v/>
      </c>
      <c r="AB2302" s="14" t="n"/>
    </row>
    <row r="2303">
      <c r="A2303" s="14" t="n"/>
      <c r="B2303" s="14" t="n"/>
      <c r="C2303" s="14" t="n"/>
      <c r="D2303" s="14" t="n"/>
      <c r="E2303" t="inlineStr">
        <is>
          <t>Inserir docente</t>
        </is>
      </c>
      <c r="F2303" s="14" t="n"/>
      <c r="G2303" s="15" t="inlineStr">
        <is>
          <t>Sistemas de Informação Geográfica</t>
        </is>
      </c>
      <c r="H2303" s="14" t="n"/>
      <c r="I2303" s="14" t="n"/>
      <c r="J2303" s="14" t="n"/>
      <c r="K2303" s="14" t="n"/>
      <c r="L2303" s="14" t="n"/>
      <c r="M2303" s="14" t="n"/>
      <c r="N2303" s="14" t="n"/>
      <c r="AA2303" s="14">
        <f>SUM(O2303:Z2303)</f>
        <v/>
      </c>
      <c r="AB2303" s="14" t="n"/>
    </row>
    <row r="2304">
      <c r="A2304" s="14" t="n"/>
      <c r="B2304" s="14" t="n"/>
      <c r="C2304" s="14" t="n"/>
      <c r="D2304" s="14" t="n"/>
      <c r="E2304" t="inlineStr">
        <is>
          <t>Inserir docente</t>
        </is>
      </c>
      <c r="F2304" s="14" t="n"/>
      <c r="G2304" s="15" t="inlineStr">
        <is>
          <t>Sistemas de Informação Geográfica</t>
        </is>
      </c>
      <c r="H2304" s="14" t="n"/>
      <c r="I2304" s="14" t="n"/>
      <c r="J2304" s="14" t="n"/>
      <c r="K2304" s="14" t="n"/>
      <c r="L2304" s="14" t="n"/>
      <c r="M2304" s="14" t="n"/>
      <c r="N2304" s="14" t="n"/>
      <c r="AA2304" s="14">
        <f>SUM(O2304:Z2304)</f>
        <v/>
      </c>
      <c r="AB2304" s="14" t="n"/>
    </row>
    <row r="2305">
      <c r="A2305" s="14" t="n"/>
      <c r="B2305" s="14" t="n"/>
      <c r="C2305" s="14" t="n"/>
      <c r="D2305" s="14" t="n"/>
      <c r="E2305" t="inlineStr">
        <is>
          <t>Inserir docente</t>
        </is>
      </c>
      <c r="F2305" s="14" t="n"/>
      <c r="G2305" s="15" t="inlineStr">
        <is>
          <t>Sistemas de Informação Geográfica</t>
        </is>
      </c>
      <c r="H2305" s="14" t="n"/>
      <c r="I2305" s="14" t="n"/>
      <c r="J2305" s="14" t="n"/>
      <c r="K2305" s="14" t="n"/>
      <c r="L2305" s="14" t="n"/>
      <c r="M2305" s="14" t="n"/>
      <c r="N2305" s="14" t="n"/>
      <c r="AA2305" s="14">
        <f>SUM(O2305:Z2305)</f>
        <v/>
      </c>
      <c r="AB2305" s="14" t="n"/>
    </row>
    <row r="2306">
      <c r="A2306" s="14" t="n"/>
      <c r="B2306" s="14" t="n"/>
      <c r="C2306" s="14" t="n"/>
      <c r="D2306" s="14" t="n"/>
      <c r="E2306" t="inlineStr">
        <is>
          <t>Inserir docente</t>
        </is>
      </c>
      <c r="F2306" s="14" t="n"/>
      <c r="G2306" s="15" t="inlineStr">
        <is>
          <t>Sistemas de Informação Geográfica</t>
        </is>
      </c>
      <c r="H2306" s="14" t="n"/>
      <c r="I2306" s="14" t="n"/>
      <c r="J2306" s="14" t="n"/>
      <c r="K2306" s="14" t="n"/>
      <c r="L2306" s="14" t="n"/>
      <c r="M2306" s="14" t="n"/>
      <c r="N2306" s="14" t="n"/>
      <c r="AA2306" s="14">
        <f>SUM(O2306:Z2306)</f>
        <v/>
      </c>
      <c r="AB2306" s="14" t="n"/>
    </row>
    <row r="2307">
      <c r="A2307" s="14" t="n"/>
      <c r="B2307" s="14" t="n"/>
      <c r="C2307" s="14" t="n"/>
      <c r="D2307" s="14" t="n"/>
      <c r="E2307" t="inlineStr">
        <is>
          <t>Inserir docente</t>
        </is>
      </c>
      <c r="F2307" s="14" t="n"/>
      <c r="G2307" s="15" t="inlineStr">
        <is>
          <t>Sistemas de Informação Geográfica</t>
        </is>
      </c>
      <c r="H2307" s="14" t="n"/>
      <c r="I2307" s="14" t="n"/>
      <c r="J2307" s="14" t="n"/>
      <c r="K2307" s="14" t="n"/>
      <c r="L2307" s="14" t="n"/>
      <c r="M2307" s="14" t="n"/>
      <c r="N2307" s="14" t="n"/>
      <c r="AA2307" s="14">
        <f>SUM(O2307:Z2307)</f>
        <v/>
      </c>
      <c r="AB2307" s="14" t="n"/>
    </row>
    <row r="2308">
      <c r="A2308" s="14" t="n"/>
      <c r="B2308" s="14" t="n"/>
      <c r="C2308" s="14" t="n"/>
      <c r="D2308" s="14" t="n"/>
      <c r="E2308" t="inlineStr">
        <is>
          <t>Inserir docente</t>
        </is>
      </c>
      <c r="F2308" s="14" t="n"/>
      <c r="G2308" s="15" t="inlineStr">
        <is>
          <t>Sistemas de Informação Geográfica</t>
        </is>
      </c>
      <c r="H2308" s="14" t="n"/>
      <c r="I2308" s="14" t="n"/>
      <c r="J2308" s="14" t="n"/>
      <c r="K2308" s="14" t="n"/>
      <c r="L2308" s="14" t="n"/>
      <c r="M2308" s="14" t="n"/>
      <c r="N2308" s="14" t="n"/>
      <c r="AA2308" s="14">
        <f>SUM(O2308:Z2308)</f>
        <v/>
      </c>
      <c r="AB2308" s="14" t="n"/>
    </row>
    <row r="2309">
      <c r="A2309" s="14" t="n"/>
      <c r="B2309" s="14" t="n"/>
      <c r="C2309" s="14" t="n"/>
      <c r="D2309" s="14" t="n"/>
      <c r="E2309" t="inlineStr">
        <is>
          <t>Inserir docente</t>
        </is>
      </c>
      <c r="F2309" s="14" t="n"/>
      <c r="G2309" s="15" t="inlineStr">
        <is>
          <t>Sistemas de Informação Geográfica</t>
        </is>
      </c>
      <c r="H2309" s="14" t="n"/>
      <c r="I2309" s="14" t="n"/>
      <c r="J2309" s="14" t="n"/>
      <c r="K2309" s="14" t="n"/>
      <c r="L2309" s="14" t="n"/>
      <c r="M2309" s="14" t="n"/>
      <c r="N2309" s="14" t="n"/>
      <c r="AA2309" s="14">
        <f>SUM(O2309:Z2309)</f>
        <v/>
      </c>
      <c r="AB2309" s="14" t="n"/>
    </row>
    <row r="2310">
      <c r="A2310" s="14" t="n"/>
      <c r="B2310" s="14" t="n"/>
      <c r="C2310" s="14" t="n"/>
      <c r="D2310" s="14" t="n"/>
      <c r="E2310" t="inlineStr">
        <is>
          <t>Inserir docente</t>
        </is>
      </c>
      <c r="F2310" s="14" t="n"/>
      <c r="G2310" s="15" t="inlineStr">
        <is>
          <t>Sistemas de Informação Geográfica</t>
        </is>
      </c>
      <c r="H2310" s="14" t="n"/>
      <c r="I2310" s="14" t="n"/>
      <c r="J2310" s="14" t="n"/>
      <c r="K2310" s="14" t="n"/>
      <c r="L2310" s="14" t="n"/>
      <c r="M2310" s="14" t="n"/>
      <c r="N2310" s="14" t="n"/>
      <c r="AA2310" s="14">
        <f>SUM(O2310:Z2310)</f>
        <v/>
      </c>
      <c r="AB2310" s="14" t="n"/>
    </row>
    <row r="2311">
      <c r="A2311" s="14" t="n"/>
      <c r="B2311" s="14" t="n"/>
      <c r="C2311" s="14" t="n"/>
      <c r="D2311" s="14" t="n"/>
      <c r="E2311" t="inlineStr">
        <is>
          <t>Inserir docente</t>
        </is>
      </c>
      <c r="F2311" s="14" t="n"/>
      <c r="G2311" s="15" t="inlineStr">
        <is>
          <t>Sistemas de Informação Geográfica</t>
        </is>
      </c>
      <c r="H2311" s="14" t="n"/>
      <c r="I2311" s="14" t="n"/>
      <c r="J2311" s="14" t="n"/>
      <c r="K2311" s="14" t="n"/>
      <c r="L2311" s="14" t="n"/>
      <c r="M2311" s="14" t="n"/>
      <c r="N2311" s="14" t="n"/>
      <c r="AA2311" s="14">
        <f>SUM(O2311:Z2311)</f>
        <v/>
      </c>
      <c r="AB2311" s="14" t="n"/>
    </row>
    <row r="2312">
      <c r="A2312" s="14" t="n"/>
      <c r="B2312" s="14" t="n"/>
      <c r="C2312" s="14" t="n"/>
      <c r="D2312" s="14" t="n"/>
      <c r="E2312" t="inlineStr">
        <is>
          <t>Inserir docente</t>
        </is>
      </c>
      <c r="F2312" s="14" t="n"/>
      <c r="G2312" s="15" t="inlineStr">
        <is>
          <t>Sistemas de Informação Geográfica</t>
        </is>
      </c>
      <c r="H2312" s="14" t="n"/>
      <c r="I2312" s="14" t="n"/>
      <c r="J2312" s="14" t="n"/>
      <c r="K2312" s="14" t="n"/>
      <c r="L2312" s="14" t="n"/>
      <c r="M2312" s="14" t="n"/>
      <c r="N2312" s="14" t="n"/>
      <c r="AA2312" s="14">
        <f>SUM(O2312:Z2312)</f>
        <v/>
      </c>
      <c r="AB2312" s="14" t="n"/>
    </row>
    <row r="2313"/>
    <row r="2314">
      <c r="A2314" s="14" t="inlineStr">
        <is>
          <t>Ciências Sociais</t>
        </is>
      </c>
      <c r="B2314" s="14" t="inlineStr">
        <is>
          <t>5.2 Economia e Gestão</t>
        </is>
      </c>
      <c r="C2314" s="14" t="inlineStr">
        <is>
          <t>ECON</t>
        </is>
      </c>
      <c r="D2314" s="14" t="inlineStr">
        <is>
          <t>DCEB</t>
        </is>
      </c>
      <c r="E2314" s="14" t="inlineStr">
        <is>
          <t>Maria João Prudêncio Rafael Canadas</t>
        </is>
      </c>
      <c r="F2314" s="14" t="inlineStr">
        <is>
          <t>sim</t>
        </is>
      </c>
      <c r="G2314" s="14" t="inlineStr">
        <is>
          <t>Sociologia e Política Agrícola e Alimentar</t>
        </is>
      </c>
      <c r="H2314" s="14" t="inlineStr">
        <is>
          <t>1º ciclo</t>
        </is>
      </c>
      <c r="I2314" s="14" t="inlineStr">
        <is>
          <t>2592</t>
        </is>
      </c>
      <c r="J2314" s="14" t="inlineStr">
        <is>
          <t>3º</t>
        </is>
      </c>
      <c r="K2314" s="14" t="inlineStr">
        <is>
          <t>2º</t>
        </is>
      </c>
      <c r="L2314" s="14" t="n">
        <v>6</v>
      </c>
      <c r="M2314" s="14" t="n">
        <v>14</v>
      </c>
      <c r="N2314" s="14" t="n">
        <v>56</v>
      </c>
      <c r="O2314" s="14" t="n"/>
      <c r="P2314" s="14" t="n"/>
      <c r="Q2314" s="14" t="n"/>
      <c r="R2314" s="14" t="n"/>
      <c r="S2314" s="14" t="n"/>
      <c r="T2314" s="14" t="n"/>
      <c r="U2314" s="14" t="n"/>
      <c r="V2314" s="14" t="n"/>
      <c r="W2314" s="14" t="n"/>
      <c r="X2314" s="14" t="n"/>
      <c r="Y2314" s="14" t="n"/>
      <c r="Z2314" s="14" t="n"/>
      <c r="AA2314" s="14" t="inlineStr"/>
      <c r="AB2314" s="14">
        <f>VLOOKUP(int(I2314),'DSD (informação UCs)'!AY:AZ, 2, FALSE)-SUM(O2315:Z2329)</f>
        <v/>
      </c>
    </row>
    <row r="2315">
      <c r="A2315" s="14" t="n"/>
      <c r="B2315" s="14" t="n"/>
      <c r="C2315" s="14" t="n"/>
      <c r="D2315" s="14" t="n"/>
      <c r="E2315" t="inlineStr">
        <is>
          <t>Inserir docente</t>
        </is>
      </c>
      <c r="F2315" s="14" t="n"/>
      <c r="G2315" s="15" t="inlineStr">
        <is>
          <t>Sociologia e Política Agrícola e Alimentar</t>
        </is>
      </c>
      <c r="H2315" s="14" t="n"/>
      <c r="I2315" s="14" t="n"/>
      <c r="J2315" s="14" t="n"/>
      <c r="K2315" s="14" t="n"/>
      <c r="L2315" s="14" t="n"/>
      <c r="M2315" s="14" t="n"/>
      <c r="N2315" s="14" t="n"/>
      <c r="AA2315" s="14">
        <f>SUM(O2315:Z2315)</f>
        <v/>
      </c>
      <c r="AB2315" s="14" t="n"/>
    </row>
    <row r="2316">
      <c r="A2316" s="14" t="n"/>
      <c r="B2316" s="14" t="n"/>
      <c r="C2316" s="14" t="n"/>
      <c r="D2316" s="14" t="n"/>
      <c r="E2316" t="inlineStr">
        <is>
          <t>Inserir docente</t>
        </is>
      </c>
      <c r="F2316" s="14" t="n"/>
      <c r="G2316" s="15" t="inlineStr">
        <is>
          <t>Sociologia e Política Agrícola e Alimentar</t>
        </is>
      </c>
      <c r="H2316" s="14" t="n"/>
      <c r="I2316" s="14" t="n"/>
      <c r="J2316" s="14" t="n"/>
      <c r="K2316" s="14" t="n"/>
      <c r="L2316" s="14" t="n"/>
      <c r="M2316" s="14" t="n"/>
      <c r="N2316" s="14" t="n"/>
      <c r="AA2316" s="14">
        <f>SUM(O2316:Z2316)</f>
        <v/>
      </c>
      <c r="AB2316" s="14" t="n"/>
    </row>
    <row r="2317">
      <c r="A2317" s="14" t="n"/>
      <c r="B2317" s="14" t="n"/>
      <c r="C2317" s="14" t="n"/>
      <c r="D2317" s="14" t="n"/>
      <c r="E2317" t="inlineStr">
        <is>
          <t>Inserir docente</t>
        </is>
      </c>
      <c r="F2317" s="14" t="n"/>
      <c r="G2317" s="15" t="inlineStr">
        <is>
          <t>Sociologia e Política Agrícola e Alimentar</t>
        </is>
      </c>
      <c r="H2317" s="14" t="n"/>
      <c r="I2317" s="14" t="n"/>
      <c r="J2317" s="14" t="n"/>
      <c r="K2317" s="14" t="n"/>
      <c r="L2317" s="14" t="n"/>
      <c r="M2317" s="14" t="n"/>
      <c r="N2317" s="14" t="n"/>
      <c r="AA2317" s="14">
        <f>SUM(O2317:Z2317)</f>
        <v/>
      </c>
      <c r="AB2317" s="14" t="n"/>
    </row>
    <row r="2318">
      <c r="A2318" s="14" t="n"/>
      <c r="B2318" s="14" t="n"/>
      <c r="C2318" s="14" t="n"/>
      <c r="D2318" s="14" t="n"/>
      <c r="E2318" t="inlineStr">
        <is>
          <t>Inserir docente</t>
        </is>
      </c>
      <c r="F2318" s="14" t="n"/>
      <c r="G2318" s="15" t="inlineStr">
        <is>
          <t>Sociologia e Política Agrícola e Alimentar</t>
        </is>
      </c>
      <c r="H2318" s="14" t="n"/>
      <c r="I2318" s="14" t="n"/>
      <c r="J2318" s="14" t="n"/>
      <c r="K2318" s="14" t="n"/>
      <c r="L2318" s="14" t="n"/>
      <c r="M2318" s="14" t="n"/>
      <c r="N2318" s="14" t="n"/>
      <c r="AA2318" s="14">
        <f>SUM(O2318:Z2318)</f>
        <v/>
      </c>
      <c r="AB2318" s="14" t="n"/>
    </row>
    <row r="2319">
      <c r="A2319" s="14" t="n"/>
      <c r="B2319" s="14" t="n"/>
      <c r="C2319" s="14" t="n"/>
      <c r="D2319" s="14" t="n"/>
      <c r="E2319" t="inlineStr">
        <is>
          <t>Inserir docente</t>
        </is>
      </c>
      <c r="F2319" s="14" t="n"/>
      <c r="G2319" s="15" t="inlineStr">
        <is>
          <t>Sociologia e Política Agrícola e Alimentar</t>
        </is>
      </c>
      <c r="H2319" s="14" t="n"/>
      <c r="I2319" s="14" t="n"/>
      <c r="J2319" s="14" t="n"/>
      <c r="K2319" s="14" t="n"/>
      <c r="L2319" s="14" t="n"/>
      <c r="M2319" s="14" t="n"/>
      <c r="N2319" s="14" t="n"/>
      <c r="AA2319" s="14">
        <f>SUM(O2319:Z2319)</f>
        <v/>
      </c>
      <c r="AB2319" s="14" t="n"/>
    </row>
    <row r="2320">
      <c r="A2320" s="14" t="n"/>
      <c r="B2320" s="14" t="n"/>
      <c r="C2320" s="14" t="n"/>
      <c r="D2320" s="14" t="n"/>
      <c r="E2320" t="inlineStr">
        <is>
          <t>Inserir docente</t>
        </is>
      </c>
      <c r="F2320" s="14" t="n"/>
      <c r="G2320" s="15" t="inlineStr">
        <is>
          <t>Sociologia e Política Agrícola e Alimentar</t>
        </is>
      </c>
      <c r="H2320" s="14" t="n"/>
      <c r="I2320" s="14" t="n"/>
      <c r="J2320" s="14" t="n"/>
      <c r="K2320" s="14" t="n"/>
      <c r="L2320" s="14" t="n"/>
      <c r="M2320" s="14" t="n"/>
      <c r="N2320" s="14" t="n"/>
      <c r="AA2320" s="14">
        <f>SUM(O2320:Z2320)</f>
        <v/>
      </c>
      <c r="AB2320" s="14" t="n"/>
    </row>
    <row r="2321">
      <c r="A2321" s="14" t="n"/>
      <c r="B2321" s="14" t="n"/>
      <c r="C2321" s="14" t="n"/>
      <c r="D2321" s="14" t="n"/>
      <c r="E2321" t="inlineStr">
        <is>
          <t>Inserir docente</t>
        </is>
      </c>
      <c r="F2321" s="14" t="n"/>
      <c r="G2321" s="15" t="inlineStr">
        <is>
          <t>Sociologia e Política Agrícola e Alimentar</t>
        </is>
      </c>
      <c r="H2321" s="14" t="n"/>
      <c r="I2321" s="14" t="n"/>
      <c r="J2321" s="14" t="n"/>
      <c r="K2321" s="14" t="n"/>
      <c r="L2321" s="14" t="n"/>
      <c r="M2321" s="14" t="n"/>
      <c r="N2321" s="14" t="n"/>
      <c r="AA2321" s="14">
        <f>SUM(O2321:Z2321)</f>
        <v/>
      </c>
      <c r="AB2321" s="14" t="n"/>
    </row>
    <row r="2322">
      <c r="A2322" s="14" t="n"/>
      <c r="B2322" s="14" t="n"/>
      <c r="C2322" s="14" t="n"/>
      <c r="D2322" s="14" t="n"/>
      <c r="E2322" t="inlineStr">
        <is>
          <t>Inserir docente</t>
        </is>
      </c>
      <c r="F2322" s="14" t="n"/>
      <c r="G2322" s="15" t="inlineStr">
        <is>
          <t>Sociologia e Política Agrícola e Alimentar</t>
        </is>
      </c>
      <c r="H2322" s="14" t="n"/>
      <c r="I2322" s="14" t="n"/>
      <c r="J2322" s="14" t="n"/>
      <c r="K2322" s="14" t="n"/>
      <c r="L2322" s="14" t="n"/>
      <c r="M2322" s="14" t="n"/>
      <c r="N2322" s="14" t="n"/>
      <c r="AA2322" s="14">
        <f>SUM(O2322:Z2322)</f>
        <v/>
      </c>
      <c r="AB2322" s="14" t="n"/>
    </row>
    <row r="2323">
      <c r="A2323" s="14" t="n"/>
      <c r="B2323" s="14" t="n"/>
      <c r="C2323" s="14" t="n"/>
      <c r="D2323" s="14" t="n"/>
      <c r="E2323" t="inlineStr">
        <is>
          <t>Inserir docente</t>
        </is>
      </c>
      <c r="F2323" s="14" t="n"/>
      <c r="G2323" s="15" t="inlineStr">
        <is>
          <t>Sociologia e Política Agrícola e Alimentar</t>
        </is>
      </c>
      <c r="H2323" s="14" t="n"/>
      <c r="I2323" s="14" t="n"/>
      <c r="J2323" s="14" t="n"/>
      <c r="K2323" s="14" t="n"/>
      <c r="L2323" s="14" t="n"/>
      <c r="M2323" s="14" t="n"/>
      <c r="N2323" s="14" t="n"/>
      <c r="AA2323" s="14">
        <f>SUM(O2323:Z2323)</f>
        <v/>
      </c>
      <c r="AB2323" s="14" t="n"/>
    </row>
    <row r="2324">
      <c r="A2324" s="14" t="n"/>
      <c r="B2324" s="14" t="n"/>
      <c r="C2324" s="14" t="n"/>
      <c r="D2324" s="14" t="n"/>
      <c r="E2324" t="inlineStr">
        <is>
          <t>Inserir docente</t>
        </is>
      </c>
      <c r="F2324" s="14" t="n"/>
      <c r="G2324" s="15" t="inlineStr">
        <is>
          <t>Sociologia e Política Agrícola e Alimentar</t>
        </is>
      </c>
      <c r="H2324" s="14" t="n"/>
      <c r="I2324" s="14" t="n"/>
      <c r="J2324" s="14" t="n"/>
      <c r="K2324" s="14" t="n"/>
      <c r="L2324" s="14" t="n"/>
      <c r="M2324" s="14" t="n"/>
      <c r="N2324" s="14" t="n"/>
      <c r="AA2324" s="14">
        <f>SUM(O2324:Z2324)</f>
        <v/>
      </c>
      <c r="AB2324" s="14" t="n"/>
    </row>
    <row r="2325">
      <c r="A2325" s="14" t="n"/>
      <c r="B2325" s="14" t="n"/>
      <c r="C2325" s="14" t="n"/>
      <c r="D2325" s="14" t="n"/>
      <c r="E2325" t="inlineStr">
        <is>
          <t>Inserir docente</t>
        </is>
      </c>
      <c r="F2325" s="14" t="n"/>
      <c r="G2325" s="15" t="inlineStr">
        <is>
          <t>Sociologia e Política Agrícola e Alimentar</t>
        </is>
      </c>
      <c r="H2325" s="14" t="n"/>
      <c r="I2325" s="14" t="n"/>
      <c r="J2325" s="14" t="n"/>
      <c r="K2325" s="14" t="n"/>
      <c r="L2325" s="14" t="n"/>
      <c r="M2325" s="14" t="n"/>
      <c r="N2325" s="14" t="n"/>
      <c r="AA2325" s="14">
        <f>SUM(O2325:Z2325)</f>
        <v/>
      </c>
      <c r="AB2325" s="14" t="n"/>
    </row>
    <row r="2326">
      <c r="A2326" s="14" t="n"/>
      <c r="B2326" s="14" t="n"/>
      <c r="C2326" s="14" t="n"/>
      <c r="D2326" s="14" t="n"/>
      <c r="E2326" t="inlineStr">
        <is>
          <t>Inserir docente</t>
        </is>
      </c>
      <c r="F2326" s="14" t="n"/>
      <c r="G2326" s="15" t="inlineStr">
        <is>
          <t>Sociologia e Política Agrícola e Alimentar</t>
        </is>
      </c>
      <c r="H2326" s="14" t="n"/>
      <c r="I2326" s="14" t="n"/>
      <c r="J2326" s="14" t="n"/>
      <c r="K2326" s="14" t="n"/>
      <c r="L2326" s="14" t="n"/>
      <c r="M2326" s="14" t="n"/>
      <c r="N2326" s="14" t="n"/>
      <c r="AA2326" s="14">
        <f>SUM(O2326:Z2326)</f>
        <v/>
      </c>
      <c r="AB2326" s="14" t="n"/>
    </row>
    <row r="2327">
      <c r="A2327" s="14" t="n"/>
      <c r="B2327" s="14" t="n"/>
      <c r="C2327" s="14" t="n"/>
      <c r="D2327" s="14" t="n"/>
      <c r="E2327" t="inlineStr">
        <is>
          <t>Inserir docente</t>
        </is>
      </c>
      <c r="F2327" s="14" t="n"/>
      <c r="G2327" s="15" t="inlineStr">
        <is>
          <t>Sociologia e Política Agrícola e Alimentar</t>
        </is>
      </c>
      <c r="H2327" s="14" t="n"/>
      <c r="I2327" s="14" t="n"/>
      <c r="J2327" s="14" t="n"/>
      <c r="K2327" s="14" t="n"/>
      <c r="L2327" s="14" t="n"/>
      <c r="M2327" s="14" t="n"/>
      <c r="N2327" s="14" t="n"/>
      <c r="AA2327" s="14">
        <f>SUM(O2327:Z2327)</f>
        <v/>
      </c>
      <c r="AB2327" s="14" t="n"/>
    </row>
    <row r="2328">
      <c r="A2328" s="14" t="n"/>
      <c r="B2328" s="14" t="n"/>
      <c r="C2328" s="14" t="n"/>
      <c r="D2328" s="14" t="n"/>
      <c r="E2328" t="inlineStr">
        <is>
          <t>Inserir docente</t>
        </is>
      </c>
      <c r="F2328" s="14" t="n"/>
      <c r="G2328" s="15" t="inlineStr">
        <is>
          <t>Sociologia e Política Agrícola e Alimentar</t>
        </is>
      </c>
      <c r="H2328" s="14" t="n"/>
      <c r="I2328" s="14" t="n"/>
      <c r="J2328" s="14" t="n"/>
      <c r="K2328" s="14" t="n"/>
      <c r="L2328" s="14" t="n"/>
      <c r="M2328" s="14" t="n"/>
      <c r="N2328" s="14" t="n"/>
      <c r="AA2328" s="14">
        <f>SUM(O2328:Z2328)</f>
        <v/>
      </c>
      <c r="AB2328" s="14" t="n"/>
    </row>
    <row r="2329">
      <c r="A2329" s="14" t="n"/>
      <c r="B2329" s="14" t="n"/>
      <c r="C2329" s="14" t="n"/>
      <c r="D2329" s="14" t="n"/>
      <c r="E2329" t="inlineStr">
        <is>
          <t>Inserir docente</t>
        </is>
      </c>
      <c r="F2329" s="14" t="n"/>
      <c r="G2329" s="15" t="inlineStr">
        <is>
          <t>Sociologia e Política Agrícola e Alimentar</t>
        </is>
      </c>
      <c r="H2329" s="14" t="n"/>
      <c r="I2329" s="14" t="n"/>
      <c r="J2329" s="14" t="n"/>
      <c r="K2329" s="14" t="n"/>
      <c r="L2329" s="14" t="n"/>
      <c r="M2329" s="14" t="n"/>
      <c r="N2329" s="14" t="n"/>
      <c r="AA2329" s="14">
        <f>SUM(O2329:Z2329)</f>
        <v/>
      </c>
      <c r="AB2329" s="14" t="n"/>
    </row>
    <row r="2330"/>
    <row r="2331">
      <c r="A2331" s="14" t="inlineStr">
        <is>
          <t>Ciências Sociais</t>
        </is>
      </c>
      <c r="B2331" s="14" t="inlineStr">
        <is>
          <t>5.2 Economia e Gestão</t>
        </is>
      </c>
      <c r="C2331" s="14" t="inlineStr">
        <is>
          <t>ECON</t>
        </is>
      </c>
      <c r="D2331" s="14" t="inlineStr">
        <is>
          <t>DCEB</t>
        </is>
      </c>
      <c r="E2331" s="14" t="inlineStr">
        <is>
          <t>Ana Maria Contente de Vinhas Novais</t>
        </is>
      </c>
      <c r="F2331" s="14" t="inlineStr">
        <is>
          <t>sim</t>
        </is>
      </c>
      <c r="G2331" s="14" t="inlineStr">
        <is>
          <t>Sociologia e Política Ambiental e Territorial</t>
        </is>
      </c>
      <c r="H2331" s="14" t="inlineStr">
        <is>
          <t>1º ciclo</t>
        </is>
      </c>
      <c r="I2331" s="14" t="inlineStr">
        <is>
          <t>2593</t>
        </is>
      </c>
      <c r="J2331" s="14" t="inlineStr">
        <is>
          <t>3º</t>
        </is>
      </c>
      <c r="K2331" s="14" t="inlineStr">
        <is>
          <t>2º</t>
        </is>
      </c>
      <c r="L2331" s="14" t="n">
        <v>3</v>
      </c>
      <c r="M2331" s="14" t="n">
        <v>7</v>
      </c>
      <c r="N2331" s="14" t="n">
        <v>28</v>
      </c>
      <c r="O2331" s="14" t="n"/>
      <c r="P2331" s="14" t="n"/>
      <c r="Q2331" s="14" t="n"/>
      <c r="R2331" s="14" t="n"/>
      <c r="S2331" s="14" t="n"/>
      <c r="T2331" s="14" t="n"/>
      <c r="U2331" s="14" t="n"/>
      <c r="V2331" s="14" t="n"/>
      <c r="W2331" s="14" t="n"/>
      <c r="X2331" s="14" t="n"/>
      <c r="Y2331" s="14" t="n"/>
      <c r="Z2331" s="14" t="n"/>
      <c r="AA2331" s="14" t="inlineStr"/>
      <c r="AB2331" s="14">
        <f>VLOOKUP(int(I2331),'DSD (informação UCs)'!AY:AZ, 2, FALSE)-SUM(O2332:Z2346)</f>
        <v/>
      </c>
    </row>
    <row r="2332">
      <c r="A2332" s="14" t="n"/>
      <c r="B2332" s="14" t="n"/>
      <c r="C2332" s="14" t="n"/>
      <c r="D2332" s="14" t="n"/>
      <c r="E2332" t="inlineStr">
        <is>
          <t>Inserir docente</t>
        </is>
      </c>
      <c r="F2332" s="14" t="n"/>
      <c r="G2332" s="15" t="inlineStr">
        <is>
          <t>Sociologia e Política Ambiental e Territorial</t>
        </is>
      </c>
      <c r="H2332" s="14" t="n"/>
      <c r="I2332" s="14" t="n"/>
      <c r="J2332" s="14" t="n"/>
      <c r="K2332" s="14" t="n"/>
      <c r="L2332" s="14" t="n"/>
      <c r="M2332" s="14" t="n"/>
      <c r="N2332" s="14" t="n"/>
      <c r="AA2332" s="14">
        <f>SUM(O2332:Z2332)</f>
        <v/>
      </c>
      <c r="AB2332" s="14" t="n"/>
    </row>
    <row r="2333">
      <c r="A2333" s="14" t="n"/>
      <c r="B2333" s="14" t="n"/>
      <c r="C2333" s="14" t="n"/>
      <c r="D2333" s="14" t="n"/>
      <c r="E2333" t="inlineStr">
        <is>
          <t>Inserir docente</t>
        </is>
      </c>
      <c r="F2333" s="14" t="n"/>
      <c r="G2333" s="15" t="inlineStr">
        <is>
          <t>Sociologia e Política Ambiental e Territorial</t>
        </is>
      </c>
      <c r="H2333" s="14" t="n"/>
      <c r="I2333" s="14" t="n"/>
      <c r="J2333" s="14" t="n"/>
      <c r="K2333" s="14" t="n"/>
      <c r="L2333" s="14" t="n"/>
      <c r="M2333" s="14" t="n"/>
      <c r="N2333" s="14" t="n"/>
      <c r="AA2333" s="14">
        <f>SUM(O2333:Z2333)</f>
        <v/>
      </c>
      <c r="AB2333" s="14" t="n"/>
    </row>
    <row r="2334">
      <c r="A2334" s="14" t="n"/>
      <c r="B2334" s="14" t="n"/>
      <c r="C2334" s="14" t="n"/>
      <c r="D2334" s="14" t="n"/>
      <c r="E2334" t="inlineStr">
        <is>
          <t>Inserir docente</t>
        </is>
      </c>
      <c r="F2334" s="14" t="n"/>
      <c r="G2334" s="15" t="inlineStr">
        <is>
          <t>Sociologia e Política Ambiental e Territorial</t>
        </is>
      </c>
      <c r="H2334" s="14" t="n"/>
      <c r="I2334" s="14" t="n"/>
      <c r="J2334" s="14" t="n"/>
      <c r="K2334" s="14" t="n"/>
      <c r="L2334" s="14" t="n"/>
      <c r="M2334" s="14" t="n"/>
      <c r="N2334" s="14" t="n"/>
      <c r="AA2334" s="14">
        <f>SUM(O2334:Z2334)</f>
        <v/>
      </c>
      <c r="AB2334" s="14" t="n"/>
    </row>
    <row r="2335">
      <c r="A2335" s="14" t="n"/>
      <c r="B2335" s="14" t="n"/>
      <c r="C2335" s="14" t="n"/>
      <c r="D2335" s="14" t="n"/>
      <c r="E2335" t="inlineStr">
        <is>
          <t>Inserir docente</t>
        </is>
      </c>
      <c r="F2335" s="14" t="n"/>
      <c r="G2335" s="15" t="inlineStr">
        <is>
          <t>Sociologia e Política Ambiental e Territorial</t>
        </is>
      </c>
      <c r="H2335" s="14" t="n"/>
      <c r="I2335" s="14" t="n"/>
      <c r="J2335" s="14" t="n"/>
      <c r="K2335" s="14" t="n"/>
      <c r="L2335" s="14" t="n"/>
      <c r="M2335" s="14" t="n"/>
      <c r="N2335" s="14" t="n"/>
      <c r="AA2335" s="14">
        <f>SUM(O2335:Z2335)</f>
        <v/>
      </c>
      <c r="AB2335" s="14" t="n"/>
    </row>
    <row r="2336">
      <c r="A2336" s="14" t="n"/>
      <c r="B2336" s="14" t="n"/>
      <c r="C2336" s="14" t="n"/>
      <c r="D2336" s="14" t="n"/>
      <c r="E2336" t="inlineStr">
        <is>
          <t>Inserir docente</t>
        </is>
      </c>
      <c r="F2336" s="14" t="n"/>
      <c r="G2336" s="15" t="inlineStr">
        <is>
          <t>Sociologia e Política Ambiental e Territorial</t>
        </is>
      </c>
      <c r="H2336" s="14" t="n"/>
      <c r="I2336" s="14" t="n"/>
      <c r="J2336" s="14" t="n"/>
      <c r="K2336" s="14" t="n"/>
      <c r="L2336" s="14" t="n"/>
      <c r="M2336" s="14" t="n"/>
      <c r="N2336" s="14" t="n"/>
      <c r="AA2336" s="14">
        <f>SUM(O2336:Z2336)</f>
        <v/>
      </c>
      <c r="AB2336" s="14" t="n"/>
    </row>
    <row r="2337">
      <c r="A2337" s="14" t="n"/>
      <c r="B2337" s="14" t="n"/>
      <c r="C2337" s="14" t="n"/>
      <c r="D2337" s="14" t="n"/>
      <c r="E2337" t="inlineStr">
        <is>
          <t>Inserir docente</t>
        </is>
      </c>
      <c r="F2337" s="14" t="n"/>
      <c r="G2337" s="15" t="inlineStr">
        <is>
          <t>Sociologia e Política Ambiental e Territorial</t>
        </is>
      </c>
      <c r="H2337" s="14" t="n"/>
      <c r="I2337" s="14" t="n"/>
      <c r="J2337" s="14" t="n"/>
      <c r="K2337" s="14" t="n"/>
      <c r="L2337" s="14" t="n"/>
      <c r="M2337" s="14" t="n"/>
      <c r="N2337" s="14" t="n"/>
      <c r="AA2337" s="14">
        <f>SUM(O2337:Z2337)</f>
        <v/>
      </c>
      <c r="AB2337" s="14" t="n"/>
    </row>
    <row r="2338">
      <c r="A2338" s="14" t="n"/>
      <c r="B2338" s="14" t="n"/>
      <c r="C2338" s="14" t="n"/>
      <c r="D2338" s="14" t="n"/>
      <c r="E2338" t="inlineStr">
        <is>
          <t>Inserir docente</t>
        </is>
      </c>
      <c r="F2338" s="14" t="n"/>
      <c r="G2338" s="15" t="inlineStr">
        <is>
          <t>Sociologia e Política Ambiental e Territorial</t>
        </is>
      </c>
      <c r="H2338" s="14" t="n"/>
      <c r="I2338" s="14" t="n"/>
      <c r="J2338" s="14" t="n"/>
      <c r="K2338" s="14" t="n"/>
      <c r="L2338" s="14" t="n"/>
      <c r="M2338" s="14" t="n"/>
      <c r="N2338" s="14" t="n"/>
      <c r="AA2338" s="14">
        <f>SUM(O2338:Z2338)</f>
        <v/>
      </c>
      <c r="AB2338" s="14" t="n"/>
    </row>
    <row r="2339">
      <c r="A2339" s="14" t="n"/>
      <c r="B2339" s="14" t="n"/>
      <c r="C2339" s="14" t="n"/>
      <c r="D2339" s="14" t="n"/>
      <c r="E2339" t="inlineStr">
        <is>
          <t>Inserir docente</t>
        </is>
      </c>
      <c r="F2339" s="14" t="n"/>
      <c r="G2339" s="15" t="inlineStr">
        <is>
          <t>Sociologia e Política Ambiental e Territorial</t>
        </is>
      </c>
      <c r="H2339" s="14" t="n"/>
      <c r="I2339" s="14" t="n"/>
      <c r="J2339" s="14" t="n"/>
      <c r="K2339" s="14" t="n"/>
      <c r="L2339" s="14" t="n"/>
      <c r="M2339" s="14" t="n"/>
      <c r="N2339" s="14" t="n"/>
      <c r="AA2339" s="14">
        <f>SUM(O2339:Z2339)</f>
        <v/>
      </c>
      <c r="AB2339" s="14" t="n"/>
    </row>
    <row r="2340">
      <c r="A2340" s="14" t="n"/>
      <c r="B2340" s="14" t="n"/>
      <c r="C2340" s="14" t="n"/>
      <c r="D2340" s="14" t="n"/>
      <c r="E2340" t="inlineStr">
        <is>
          <t>Inserir docente</t>
        </is>
      </c>
      <c r="F2340" s="14" t="n"/>
      <c r="G2340" s="15" t="inlineStr">
        <is>
          <t>Sociologia e Política Ambiental e Territorial</t>
        </is>
      </c>
      <c r="H2340" s="14" t="n"/>
      <c r="I2340" s="14" t="n"/>
      <c r="J2340" s="14" t="n"/>
      <c r="K2340" s="14" t="n"/>
      <c r="L2340" s="14" t="n"/>
      <c r="M2340" s="14" t="n"/>
      <c r="N2340" s="14" t="n"/>
      <c r="AA2340" s="14">
        <f>SUM(O2340:Z2340)</f>
        <v/>
      </c>
      <c r="AB2340" s="14" t="n"/>
    </row>
    <row r="2341">
      <c r="A2341" s="14" t="n"/>
      <c r="B2341" s="14" t="n"/>
      <c r="C2341" s="14" t="n"/>
      <c r="D2341" s="14" t="n"/>
      <c r="E2341" t="inlineStr">
        <is>
          <t>Inserir docente</t>
        </is>
      </c>
      <c r="F2341" s="14" t="n"/>
      <c r="G2341" s="15" t="inlineStr">
        <is>
          <t>Sociologia e Política Ambiental e Territorial</t>
        </is>
      </c>
      <c r="H2341" s="14" t="n"/>
      <c r="I2341" s="14" t="n"/>
      <c r="J2341" s="14" t="n"/>
      <c r="K2341" s="14" t="n"/>
      <c r="L2341" s="14" t="n"/>
      <c r="M2341" s="14" t="n"/>
      <c r="N2341" s="14" t="n"/>
      <c r="AA2341" s="14">
        <f>SUM(O2341:Z2341)</f>
        <v/>
      </c>
      <c r="AB2341" s="14" t="n"/>
    </row>
    <row r="2342">
      <c r="A2342" s="14" t="n"/>
      <c r="B2342" s="14" t="n"/>
      <c r="C2342" s="14" t="n"/>
      <c r="D2342" s="14" t="n"/>
      <c r="E2342" t="inlineStr">
        <is>
          <t>Inserir docente</t>
        </is>
      </c>
      <c r="F2342" s="14" t="n"/>
      <c r="G2342" s="15" t="inlineStr">
        <is>
          <t>Sociologia e Política Ambiental e Territorial</t>
        </is>
      </c>
      <c r="H2342" s="14" t="n"/>
      <c r="I2342" s="14" t="n"/>
      <c r="J2342" s="14" t="n"/>
      <c r="K2342" s="14" t="n"/>
      <c r="L2342" s="14" t="n"/>
      <c r="M2342" s="14" t="n"/>
      <c r="N2342" s="14" t="n"/>
      <c r="AA2342" s="14">
        <f>SUM(O2342:Z2342)</f>
        <v/>
      </c>
      <c r="AB2342" s="14" t="n"/>
    </row>
    <row r="2343">
      <c r="A2343" s="14" t="n"/>
      <c r="B2343" s="14" t="n"/>
      <c r="C2343" s="14" t="n"/>
      <c r="D2343" s="14" t="n"/>
      <c r="E2343" t="inlineStr">
        <is>
          <t>Inserir docente</t>
        </is>
      </c>
      <c r="F2343" s="14" t="n"/>
      <c r="G2343" s="15" t="inlineStr">
        <is>
          <t>Sociologia e Política Ambiental e Territorial</t>
        </is>
      </c>
      <c r="H2343" s="14" t="n"/>
      <c r="I2343" s="14" t="n"/>
      <c r="J2343" s="14" t="n"/>
      <c r="K2343" s="14" t="n"/>
      <c r="L2343" s="14" t="n"/>
      <c r="M2343" s="14" t="n"/>
      <c r="N2343" s="14" t="n"/>
      <c r="AA2343" s="14">
        <f>SUM(O2343:Z2343)</f>
        <v/>
      </c>
      <c r="AB2343" s="14" t="n"/>
    </row>
    <row r="2344">
      <c r="A2344" s="14" t="n"/>
      <c r="B2344" s="14" t="n"/>
      <c r="C2344" s="14" t="n"/>
      <c r="D2344" s="14" t="n"/>
      <c r="E2344" t="inlineStr">
        <is>
          <t>Inserir docente</t>
        </is>
      </c>
      <c r="F2344" s="14" t="n"/>
      <c r="G2344" s="15" t="inlineStr">
        <is>
          <t>Sociologia e Política Ambiental e Territorial</t>
        </is>
      </c>
      <c r="H2344" s="14" t="n"/>
      <c r="I2344" s="14" t="n"/>
      <c r="J2344" s="14" t="n"/>
      <c r="K2344" s="14" t="n"/>
      <c r="L2344" s="14" t="n"/>
      <c r="M2344" s="14" t="n"/>
      <c r="N2344" s="14" t="n"/>
      <c r="AA2344" s="14">
        <f>SUM(O2344:Z2344)</f>
        <v/>
      </c>
      <c r="AB2344" s="14" t="n"/>
    </row>
    <row r="2345">
      <c r="A2345" s="14" t="n"/>
      <c r="B2345" s="14" t="n"/>
      <c r="C2345" s="14" t="n"/>
      <c r="D2345" s="14" t="n"/>
      <c r="E2345" t="inlineStr">
        <is>
          <t>Inserir docente</t>
        </is>
      </c>
      <c r="F2345" s="14" t="n"/>
      <c r="G2345" s="15" t="inlineStr">
        <is>
          <t>Sociologia e Política Ambiental e Territorial</t>
        </is>
      </c>
      <c r="H2345" s="14" t="n"/>
      <c r="I2345" s="14" t="n"/>
      <c r="J2345" s="14" t="n"/>
      <c r="K2345" s="14" t="n"/>
      <c r="L2345" s="14" t="n"/>
      <c r="M2345" s="14" t="n"/>
      <c r="N2345" s="14" t="n"/>
      <c r="AA2345" s="14">
        <f>SUM(O2345:Z2345)</f>
        <v/>
      </c>
      <c r="AB2345" s="14" t="n"/>
    </row>
    <row r="2346">
      <c r="A2346" s="14" t="n"/>
      <c r="B2346" s="14" t="n"/>
      <c r="C2346" s="14" t="n"/>
      <c r="D2346" s="14" t="n"/>
      <c r="E2346" t="inlineStr">
        <is>
          <t>Inserir docente</t>
        </is>
      </c>
      <c r="F2346" s="14" t="n"/>
      <c r="G2346" s="15" t="inlineStr">
        <is>
          <t>Sociologia e Política Ambiental e Territorial</t>
        </is>
      </c>
      <c r="H2346" s="14" t="n"/>
      <c r="I2346" s="14" t="n"/>
      <c r="J2346" s="14" t="n"/>
      <c r="K2346" s="14" t="n"/>
      <c r="L2346" s="14" t="n"/>
      <c r="M2346" s="14" t="n"/>
      <c r="N2346" s="14" t="n"/>
      <c r="AA2346" s="14">
        <f>SUM(O2346:Z2346)</f>
        <v/>
      </c>
      <c r="AB2346" s="14" t="n"/>
    </row>
    <row r="2347"/>
    <row r="2348">
      <c r="A2348" s="14" t="inlineStr">
        <is>
          <t>Ciências Agrárias</t>
        </is>
      </c>
      <c r="B2348" s="14" t="inlineStr">
        <is>
          <t>1.1 Agricultura, Silvicultura e Pescas</t>
        </is>
      </c>
      <c r="C2348" s="14" t="inlineStr">
        <is>
          <t>CAT</t>
        </is>
      </c>
      <c r="D2348" s="14" t="inlineStr">
        <is>
          <t>DRAT</t>
        </is>
      </c>
      <c r="E2348" s="14" t="inlineStr">
        <is>
          <t>Nuno Renato da Silva Cortez</t>
        </is>
      </c>
      <c r="F2348" s="14" t="inlineStr">
        <is>
          <t>sim</t>
        </is>
      </c>
      <c r="G2348" s="14" t="inlineStr">
        <is>
          <t>Solos</t>
        </is>
      </c>
      <c r="H2348" s="14" t="inlineStr">
        <is>
          <t>1º ciclo</t>
        </is>
      </c>
      <c r="I2348" s="14" t="inlineStr">
        <is>
          <t>2594</t>
        </is>
      </c>
      <c r="J2348" s="14" t="inlineStr">
        <is>
          <t>2º</t>
        </is>
      </c>
      <c r="K2348" s="14" t="inlineStr">
        <is>
          <t xml:space="preserve">1º </t>
        </is>
      </c>
      <c r="L2348" s="14" t="n">
        <v>6</v>
      </c>
      <c r="M2348" s="14" t="n">
        <v>14</v>
      </c>
      <c r="N2348" s="14" t="n">
        <v>56</v>
      </c>
      <c r="O2348" s="14" t="n"/>
      <c r="P2348" s="14" t="n"/>
      <c r="Q2348" s="14" t="n"/>
      <c r="R2348" s="14" t="n"/>
      <c r="S2348" s="14" t="n"/>
      <c r="T2348" s="14" t="n"/>
      <c r="U2348" s="14" t="n"/>
      <c r="V2348" s="14" t="n"/>
      <c r="W2348" s="14" t="n"/>
      <c r="X2348" s="14" t="n"/>
      <c r="Y2348" s="14" t="n"/>
      <c r="Z2348" s="14" t="n"/>
      <c r="AA2348" s="14" t="inlineStr"/>
      <c r="AB2348" s="14">
        <f>VLOOKUP(int(I2348),'DSD (informação UCs)'!AY:AZ, 2, FALSE)-SUM(O2349:Z2363)</f>
        <v/>
      </c>
    </row>
    <row r="2349">
      <c r="A2349" s="14" t="n"/>
      <c r="B2349" s="14" t="n"/>
      <c r="C2349" s="14" t="n"/>
      <c r="D2349" s="14" t="n"/>
      <c r="E2349" t="inlineStr">
        <is>
          <t>Inserir docente</t>
        </is>
      </c>
      <c r="F2349" s="14" t="n"/>
      <c r="G2349" s="15" t="inlineStr">
        <is>
          <t>Solos</t>
        </is>
      </c>
      <c r="H2349" s="14" t="n"/>
      <c r="I2349" s="14" t="n"/>
      <c r="J2349" s="14" t="n"/>
      <c r="K2349" s="14" t="n"/>
      <c r="L2349" s="14" t="n"/>
      <c r="M2349" s="14" t="n"/>
      <c r="N2349" s="14" t="n"/>
      <c r="AA2349" s="14">
        <f>SUM(O2349:Z2349)</f>
        <v/>
      </c>
      <c r="AB2349" s="14" t="n"/>
    </row>
    <row r="2350">
      <c r="A2350" s="14" t="n"/>
      <c r="B2350" s="14" t="n"/>
      <c r="C2350" s="14" t="n"/>
      <c r="D2350" s="14" t="n"/>
      <c r="E2350" t="inlineStr">
        <is>
          <t>Inserir docente</t>
        </is>
      </c>
      <c r="F2350" s="14" t="n"/>
      <c r="G2350" s="15" t="inlineStr">
        <is>
          <t>Solos</t>
        </is>
      </c>
      <c r="H2350" s="14" t="n"/>
      <c r="I2350" s="14" t="n"/>
      <c r="J2350" s="14" t="n"/>
      <c r="K2350" s="14" t="n"/>
      <c r="L2350" s="14" t="n"/>
      <c r="M2350" s="14" t="n"/>
      <c r="N2350" s="14" t="n"/>
      <c r="AA2350" s="14">
        <f>SUM(O2350:Z2350)</f>
        <v/>
      </c>
      <c r="AB2350" s="14" t="n"/>
    </row>
    <row r="2351">
      <c r="A2351" s="14" t="n"/>
      <c r="B2351" s="14" t="n"/>
      <c r="C2351" s="14" t="n"/>
      <c r="D2351" s="14" t="n"/>
      <c r="E2351" t="inlineStr">
        <is>
          <t>Inserir docente</t>
        </is>
      </c>
      <c r="F2351" s="14" t="n"/>
      <c r="G2351" s="15" t="inlineStr">
        <is>
          <t>Solos</t>
        </is>
      </c>
      <c r="H2351" s="14" t="n"/>
      <c r="I2351" s="14" t="n"/>
      <c r="J2351" s="14" t="n"/>
      <c r="K2351" s="14" t="n"/>
      <c r="L2351" s="14" t="n"/>
      <c r="M2351" s="14" t="n"/>
      <c r="N2351" s="14" t="n"/>
      <c r="AA2351" s="14">
        <f>SUM(O2351:Z2351)</f>
        <v/>
      </c>
      <c r="AB2351" s="14" t="n"/>
    </row>
    <row r="2352">
      <c r="A2352" s="14" t="n"/>
      <c r="B2352" s="14" t="n"/>
      <c r="C2352" s="14" t="n"/>
      <c r="D2352" s="14" t="n"/>
      <c r="E2352" t="inlineStr">
        <is>
          <t>Inserir docente</t>
        </is>
      </c>
      <c r="F2352" s="14" t="n"/>
      <c r="G2352" s="15" t="inlineStr">
        <is>
          <t>Solos</t>
        </is>
      </c>
      <c r="H2352" s="14" t="n"/>
      <c r="I2352" s="14" t="n"/>
      <c r="J2352" s="14" t="n"/>
      <c r="K2352" s="14" t="n"/>
      <c r="L2352" s="14" t="n"/>
      <c r="M2352" s="14" t="n"/>
      <c r="N2352" s="14" t="n"/>
      <c r="AA2352" s="14">
        <f>SUM(O2352:Z2352)</f>
        <v/>
      </c>
      <c r="AB2352" s="14" t="n"/>
    </row>
    <row r="2353">
      <c r="A2353" s="14" t="n"/>
      <c r="B2353" s="14" t="n"/>
      <c r="C2353" s="14" t="n"/>
      <c r="D2353" s="14" t="n"/>
      <c r="E2353" t="inlineStr">
        <is>
          <t>Inserir docente</t>
        </is>
      </c>
      <c r="F2353" s="14" t="n"/>
      <c r="G2353" s="15" t="inlineStr">
        <is>
          <t>Solos</t>
        </is>
      </c>
      <c r="H2353" s="14" t="n"/>
      <c r="I2353" s="14" t="n"/>
      <c r="J2353" s="14" t="n"/>
      <c r="K2353" s="14" t="n"/>
      <c r="L2353" s="14" t="n"/>
      <c r="M2353" s="14" t="n"/>
      <c r="N2353" s="14" t="n"/>
      <c r="AA2353" s="14">
        <f>SUM(O2353:Z2353)</f>
        <v/>
      </c>
      <c r="AB2353" s="14" t="n"/>
    </row>
    <row r="2354">
      <c r="A2354" s="14" t="n"/>
      <c r="B2354" s="14" t="n"/>
      <c r="C2354" s="14" t="n"/>
      <c r="D2354" s="14" t="n"/>
      <c r="E2354" t="inlineStr">
        <is>
          <t>Inserir docente</t>
        </is>
      </c>
      <c r="F2354" s="14" t="n"/>
      <c r="G2354" s="15" t="inlineStr">
        <is>
          <t>Solos</t>
        </is>
      </c>
      <c r="H2354" s="14" t="n"/>
      <c r="I2354" s="14" t="n"/>
      <c r="J2354" s="14" t="n"/>
      <c r="K2354" s="14" t="n"/>
      <c r="L2354" s="14" t="n"/>
      <c r="M2354" s="14" t="n"/>
      <c r="N2354" s="14" t="n"/>
      <c r="AA2354" s="14">
        <f>SUM(O2354:Z2354)</f>
        <v/>
      </c>
      <c r="AB2354" s="14" t="n"/>
    </row>
    <row r="2355">
      <c r="A2355" s="14" t="n"/>
      <c r="B2355" s="14" t="n"/>
      <c r="C2355" s="14" t="n"/>
      <c r="D2355" s="14" t="n"/>
      <c r="E2355" t="inlineStr">
        <is>
          <t>Inserir docente</t>
        </is>
      </c>
      <c r="F2355" s="14" t="n"/>
      <c r="G2355" s="15" t="inlineStr">
        <is>
          <t>Solos</t>
        </is>
      </c>
      <c r="H2355" s="14" t="n"/>
      <c r="I2355" s="14" t="n"/>
      <c r="J2355" s="14" t="n"/>
      <c r="K2355" s="14" t="n"/>
      <c r="L2355" s="14" t="n"/>
      <c r="M2355" s="14" t="n"/>
      <c r="N2355" s="14" t="n"/>
      <c r="AA2355" s="14">
        <f>SUM(O2355:Z2355)</f>
        <v/>
      </c>
      <c r="AB2355" s="14" t="n"/>
    </row>
    <row r="2356">
      <c r="A2356" s="14" t="n"/>
      <c r="B2356" s="14" t="n"/>
      <c r="C2356" s="14" t="n"/>
      <c r="D2356" s="14" t="n"/>
      <c r="E2356" t="inlineStr">
        <is>
          <t>Inserir docente</t>
        </is>
      </c>
      <c r="F2356" s="14" t="n"/>
      <c r="G2356" s="15" t="inlineStr">
        <is>
          <t>Solos</t>
        </is>
      </c>
      <c r="H2356" s="14" t="n"/>
      <c r="I2356" s="14" t="n"/>
      <c r="J2356" s="14" t="n"/>
      <c r="K2356" s="14" t="n"/>
      <c r="L2356" s="14" t="n"/>
      <c r="M2356" s="14" t="n"/>
      <c r="N2356" s="14" t="n"/>
      <c r="AA2356" s="14">
        <f>SUM(O2356:Z2356)</f>
        <v/>
      </c>
      <c r="AB2356" s="14" t="n"/>
    </row>
    <row r="2357">
      <c r="A2357" s="14" t="n"/>
      <c r="B2357" s="14" t="n"/>
      <c r="C2357" s="14" t="n"/>
      <c r="D2357" s="14" t="n"/>
      <c r="E2357" t="inlineStr">
        <is>
          <t>Inserir docente</t>
        </is>
      </c>
      <c r="F2357" s="14" t="n"/>
      <c r="G2357" s="15" t="inlineStr">
        <is>
          <t>Solos</t>
        </is>
      </c>
      <c r="H2357" s="14" t="n"/>
      <c r="I2357" s="14" t="n"/>
      <c r="J2357" s="14" t="n"/>
      <c r="K2357" s="14" t="n"/>
      <c r="L2357" s="14" t="n"/>
      <c r="M2357" s="14" t="n"/>
      <c r="N2357" s="14" t="n"/>
      <c r="AA2357" s="14">
        <f>SUM(O2357:Z2357)</f>
        <v/>
      </c>
      <c r="AB2357" s="14" t="n"/>
    </row>
    <row r="2358">
      <c r="A2358" s="14" t="n"/>
      <c r="B2358" s="14" t="n"/>
      <c r="C2358" s="14" t="n"/>
      <c r="D2358" s="14" t="n"/>
      <c r="E2358" t="inlineStr">
        <is>
          <t>Inserir docente</t>
        </is>
      </c>
      <c r="F2358" s="14" t="n"/>
      <c r="G2358" s="15" t="inlineStr">
        <is>
          <t>Solos</t>
        </is>
      </c>
      <c r="H2358" s="14" t="n"/>
      <c r="I2358" s="14" t="n"/>
      <c r="J2358" s="14" t="n"/>
      <c r="K2358" s="14" t="n"/>
      <c r="L2358" s="14" t="n"/>
      <c r="M2358" s="14" t="n"/>
      <c r="N2358" s="14" t="n"/>
      <c r="AA2358" s="14">
        <f>SUM(O2358:Z2358)</f>
        <v/>
      </c>
      <c r="AB2358" s="14" t="n"/>
    </row>
    <row r="2359">
      <c r="A2359" s="14" t="n"/>
      <c r="B2359" s="14" t="n"/>
      <c r="C2359" s="14" t="n"/>
      <c r="D2359" s="14" t="n"/>
      <c r="E2359" t="inlineStr">
        <is>
          <t>Inserir docente</t>
        </is>
      </c>
      <c r="F2359" s="14" t="n"/>
      <c r="G2359" s="15" t="inlineStr">
        <is>
          <t>Solos</t>
        </is>
      </c>
      <c r="H2359" s="14" t="n"/>
      <c r="I2359" s="14" t="n"/>
      <c r="J2359" s="14" t="n"/>
      <c r="K2359" s="14" t="n"/>
      <c r="L2359" s="14" t="n"/>
      <c r="M2359" s="14" t="n"/>
      <c r="N2359" s="14" t="n"/>
      <c r="AA2359" s="14">
        <f>SUM(O2359:Z2359)</f>
        <v/>
      </c>
      <c r="AB2359" s="14" t="n"/>
    </row>
    <row r="2360">
      <c r="A2360" s="14" t="n"/>
      <c r="B2360" s="14" t="n"/>
      <c r="C2360" s="14" t="n"/>
      <c r="D2360" s="14" t="n"/>
      <c r="E2360" t="inlineStr">
        <is>
          <t>Inserir docente</t>
        </is>
      </c>
      <c r="F2360" s="14" t="n"/>
      <c r="G2360" s="15" t="inlineStr">
        <is>
          <t>Solos</t>
        </is>
      </c>
      <c r="H2360" s="14" t="n"/>
      <c r="I2360" s="14" t="n"/>
      <c r="J2360" s="14" t="n"/>
      <c r="K2360" s="14" t="n"/>
      <c r="L2360" s="14" t="n"/>
      <c r="M2360" s="14" t="n"/>
      <c r="N2360" s="14" t="n"/>
      <c r="AA2360" s="14">
        <f>SUM(O2360:Z2360)</f>
        <v/>
      </c>
      <c r="AB2360" s="14" t="n"/>
    </row>
    <row r="2361">
      <c r="A2361" s="14" t="n"/>
      <c r="B2361" s="14" t="n"/>
      <c r="C2361" s="14" t="n"/>
      <c r="D2361" s="14" t="n"/>
      <c r="E2361" t="inlineStr">
        <is>
          <t>Inserir docente</t>
        </is>
      </c>
      <c r="F2361" s="14" t="n"/>
      <c r="G2361" s="15" t="inlineStr">
        <is>
          <t>Solos</t>
        </is>
      </c>
      <c r="H2361" s="14" t="n"/>
      <c r="I2361" s="14" t="n"/>
      <c r="J2361" s="14" t="n"/>
      <c r="K2361" s="14" t="n"/>
      <c r="L2361" s="14" t="n"/>
      <c r="M2361" s="14" t="n"/>
      <c r="N2361" s="14" t="n"/>
      <c r="AA2361" s="14">
        <f>SUM(O2361:Z2361)</f>
        <v/>
      </c>
      <c r="AB2361" s="14" t="n"/>
    </row>
    <row r="2362">
      <c r="A2362" s="14" t="n"/>
      <c r="B2362" s="14" t="n"/>
      <c r="C2362" s="14" t="n"/>
      <c r="D2362" s="14" t="n"/>
      <c r="E2362" t="inlineStr">
        <is>
          <t>Inserir docente</t>
        </is>
      </c>
      <c r="F2362" s="14" t="n"/>
      <c r="G2362" s="15" t="inlineStr">
        <is>
          <t>Solos</t>
        </is>
      </c>
      <c r="H2362" s="14" t="n"/>
      <c r="I2362" s="14" t="n"/>
      <c r="J2362" s="14" t="n"/>
      <c r="K2362" s="14" t="n"/>
      <c r="L2362" s="14" t="n"/>
      <c r="M2362" s="14" t="n"/>
      <c r="N2362" s="14" t="n"/>
      <c r="AA2362" s="14">
        <f>SUM(O2362:Z2362)</f>
        <v/>
      </c>
      <c r="AB2362" s="14" t="n"/>
    </row>
    <row r="2363">
      <c r="A2363" s="14" t="n"/>
      <c r="B2363" s="14" t="n"/>
      <c r="C2363" s="14" t="n"/>
      <c r="D2363" s="14" t="n"/>
      <c r="E2363" t="inlineStr">
        <is>
          <t>Inserir docente</t>
        </is>
      </c>
      <c r="F2363" s="14" t="n"/>
      <c r="G2363" s="15" t="inlineStr">
        <is>
          <t>Solos</t>
        </is>
      </c>
      <c r="H2363" s="14" t="n"/>
      <c r="I2363" s="14" t="n"/>
      <c r="J2363" s="14" t="n"/>
      <c r="K2363" s="14" t="n"/>
      <c r="L2363" s="14" t="n"/>
      <c r="M2363" s="14" t="n"/>
      <c r="N2363" s="14" t="n"/>
      <c r="AA2363" s="14">
        <f>SUM(O2363:Z2363)</f>
        <v/>
      </c>
      <c r="AB2363" s="14" t="n"/>
    </row>
    <row r="2364"/>
    <row r="2365">
      <c r="A2365" s="14" t="inlineStr">
        <is>
          <t>Ciências da Engenharia e Tecnologias</t>
        </is>
      </c>
      <c r="B2365" s="14" t="inlineStr">
        <is>
          <t>2.11 Outras Ciências de Engenharia e Tecnologias</t>
        </is>
      </c>
      <c r="C2365" s="14" t="inlineStr">
        <is>
          <t>AP</t>
        </is>
      </c>
      <c r="D2365" s="14" t="inlineStr">
        <is>
          <t>DRAT</t>
        </is>
      </c>
      <c r="E2365" s="14" t="inlineStr">
        <is>
          <t>Maria Cabral Matos Silva Aires Pereira</t>
        </is>
      </c>
      <c r="F2365" s="14" t="inlineStr">
        <is>
          <t>sim</t>
        </is>
      </c>
      <c r="G2365" s="14" t="inlineStr">
        <is>
          <t>Técnicas de Construção Aplicadas ao Projecto de Arquitectura Paisagista</t>
        </is>
      </c>
      <c r="H2365" s="14" t="inlineStr">
        <is>
          <t>1º ciclo</t>
        </is>
      </c>
      <c r="I2365" s="14" t="inlineStr">
        <is>
          <t>2595</t>
        </is>
      </c>
      <c r="J2365" s="14" t="inlineStr">
        <is>
          <t>2º</t>
        </is>
      </c>
      <c r="K2365" s="14" t="inlineStr">
        <is>
          <t>2º</t>
        </is>
      </c>
      <c r="L2365" s="14" t="n">
        <v>6</v>
      </c>
      <c r="M2365" s="14" t="n">
        <v>14</v>
      </c>
      <c r="N2365" s="14" t="n">
        <v>56</v>
      </c>
      <c r="O2365" s="14" t="n"/>
      <c r="P2365" s="14" t="n"/>
      <c r="Q2365" s="14" t="n"/>
      <c r="R2365" s="14" t="n"/>
      <c r="S2365" s="14" t="n"/>
      <c r="T2365" s="14" t="n"/>
      <c r="U2365" s="14" t="n"/>
      <c r="V2365" s="14" t="n"/>
      <c r="W2365" s="14" t="n"/>
      <c r="X2365" s="14" t="n"/>
      <c r="Y2365" s="14" t="n"/>
      <c r="Z2365" s="14" t="n"/>
      <c r="AA2365" s="14" t="inlineStr"/>
      <c r="AB2365" s="14">
        <f>VLOOKUP(int(I2365),'DSD (informação UCs)'!AY:AZ, 2, FALSE)-SUM(O2366:Z2380)</f>
        <v/>
      </c>
    </row>
    <row r="2366">
      <c r="A2366" s="14" t="n"/>
      <c r="B2366" s="14" t="n"/>
      <c r="C2366" s="14" t="n"/>
      <c r="D2366" s="14" t="n"/>
      <c r="E2366" t="inlineStr">
        <is>
          <t>Inserir docente</t>
        </is>
      </c>
      <c r="F2366" s="14" t="n"/>
      <c r="G2366" s="15" t="inlineStr">
        <is>
          <t>Técnicas de Construção Aplicadas ao Projecto de Arquitectura Paisagista</t>
        </is>
      </c>
      <c r="H2366" s="14" t="n"/>
      <c r="I2366" s="14" t="n"/>
      <c r="J2366" s="14" t="n"/>
      <c r="K2366" s="14" t="n"/>
      <c r="L2366" s="14" t="n"/>
      <c r="M2366" s="14" t="n"/>
      <c r="N2366" s="14" t="n"/>
      <c r="AA2366" s="14">
        <f>SUM(O2366:Z2366)</f>
        <v/>
      </c>
      <c r="AB2366" s="14" t="n"/>
    </row>
    <row r="2367">
      <c r="A2367" s="14" t="n"/>
      <c r="B2367" s="14" t="n"/>
      <c r="C2367" s="14" t="n"/>
      <c r="D2367" s="14" t="n"/>
      <c r="E2367" t="inlineStr">
        <is>
          <t>Inserir docente</t>
        </is>
      </c>
      <c r="F2367" s="14" t="n"/>
      <c r="G2367" s="15" t="inlineStr">
        <is>
          <t>Técnicas de Construção Aplicadas ao Projecto de Arquitectura Paisagista</t>
        </is>
      </c>
      <c r="H2367" s="14" t="n"/>
      <c r="I2367" s="14" t="n"/>
      <c r="J2367" s="14" t="n"/>
      <c r="K2367" s="14" t="n"/>
      <c r="L2367" s="14" t="n"/>
      <c r="M2367" s="14" t="n"/>
      <c r="N2367" s="14" t="n"/>
      <c r="AA2367" s="14">
        <f>SUM(O2367:Z2367)</f>
        <v/>
      </c>
      <c r="AB2367" s="14" t="n"/>
    </row>
    <row r="2368">
      <c r="A2368" s="14" t="n"/>
      <c r="B2368" s="14" t="n"/>
      <c r="C2368" s="14" t="n"/>
      <c r="D2368" s="14" t="n"/>
      <c r="E2368" t="inlineStr">
        <is>
          <t>Inserir docente</t>
        </is>
      </c>
      <c r="F2368" s="14" t="n"/>
      <c r="G2368" s="15" t="inlineStr">
        <is>
          <t>Técnicas de Construção Aplicadas ao Projecto de Arquitectura Paisagista</t>
        </is>
      </c>
      <c r="H2368" s="14" t="n"/>
      <c r="I2368" s="14" t="n"/>
      <c r="J2368" s="14" t="n"/>
      <c r="K2368" s="14" t="n"/>
      <c r="L2368" s="14" t="n"/>
      <c r="M2368" s="14" t="n"/>
      <c r="N2368" s="14" t="n"/>
      <c r="AA2368" s="14">
        <f>SUM(O2368:Z2368)</f>
        <v/>
      </c>
      <c r="AB2368" s="14" t="n"/>
    </row>
    <row r="2369">
      <c r="A2369" s="14" t="n"/>
      <c r="B2369" s="14" t="n"/>
      <c r="C2369" s="14" t="n"/>
      <c r="D2369" s="14" t="n"/>
      <c r="E2369" t="inlineStr">
        <is>
          <t>Inserir docente</t>
        </is>
      </c>
      <c r="F2369" s="14" t="n"/>
      <c r="G2369" s="15" t="inlineStr">
        <is>
          <t>Técnicas de Construção Aplicadas ao Projecto de Arquitectura Paisagista</t>
        </is>
      </c>
      <c r="H2369" s="14" t="n"/>
      <c r="I2369" s="14" t="n"/>
      <c r="J2369" s="14" t="n"/>
      <c r="K2369" s="14" t="n"/>
      <c r="L2369" s="14" t="n"/>
      <c r="M2369" s="14" t="n"/>
      <c r="N2369" s="14" t="n"/>
      <c r="AA2369" s="14">
        <f>SUM(O2369:Z2369)</f>
        <v/>
      </c>
      <c r="AB2369" s="14" t="n"/>
    </row>
    <row r="2370">
      <c r="A2370" s="14" t="n"/>
      <c r="B2370" s="14" t="n"/>
      <c r="C2370" s="14" t="n"/>
      <c r="D2370" s="14" t="n"/>
      <c r="E2370" t="inlineStr">
        <is>
          <t>Inserir docente</t>
        </is>
      </c>
      <c r="F2370" s="14" t="n"/>
      <c r="G2370" s="15" t="inlineStr">
        <is>
          <t>Técnicas de Construção Aplicadas ao Projecto de Arquitectura Paisagista</t>
        </is>
      </c>
      <c r="H2370" s="14" t="n"/>
      <c r="I2370" s="14" t="n"/>
      <c r="J2370" s="14" t="n"/>
      <c r="K2370" s="14" t="n"/>
      <c r="L2370" s="14" t="n"/>
      <c r="M2370" s="14" t="n"/>
      <c r="N2370" s="14" t="n"/>
      <c r="AA2370" s="14">
        <f>SUM(O2370:Z2370)</f>
        <v/>
      </c>
      <c r="AB2370" s="14" t="n"/>
    </row>
    <row r="2371">
      <c r="A2371" s="14" t="n"/>
      <c r="B2371" s="14" t="n"/>
      <c r="C2371" s="14" t="n"/>
      <c r="D2371" s="14" t="n"/>
      <c r="E2371" t="inlineStr">
        <is>
          <t>Inserir docente</t>
        </is>
      </c>
      <c r="F2371" s="14" t="n"/>
      <c r="G2371" s="15" t="inlineStr">
        <is>
          <t>Técnicas de Construção Aplicadas ao Projecto de Arquitectura Paisagista</t>
        </is>
      </c>
      <c r="H2371" s="14" t="n"/>
      <c r="I2371" s="14" t="n"/>
      <c r="J2371" s="14" t="n"/>
      <c r="K2371" s="14" t="n"/>
      <c r="L2371" s="14" t="n"/>
      <c r="M2371" s="14" t="n"/>
      <c r="N2371" s="14" t="n"/>
      <c r="AA2371" s="14">
        <f>SUM(O2371:Z2371)</f>
        <v/>
      </c>
      <c r="AB2371" s="14" t="n"/>
    </row>
    <row r="2372">
      <c r="A2372" s="14" t="n"/>
      <c r="B2372" s="14" t="n"/>
      <c r="C2372" s="14" t="n"/>
      <c r="D2372" s="14" t="n"/>
      <c r="E2372" t="inlineStr">
        <is>
          <t>Inserir docente</t>
        </is>
      </c>
      <c r="F2372" s="14" t="n"/>
      <c r="G2372" s="15" t="inlineStr">
        <is>
          <t>Técnicas de Construção Aplicadas ao Projecto de Arquitectura Paisagista</t>
        </is>
      </c>
      <c r="H2372" s="14" t="n"/>
      <c r="I2372" s="14" t="n"/>
      <c r="J2372" s="14" t="n"/>
      <c r="K2372" s="14" t="n"/>
      <c r="L2372" s="14" t="n"/>
      <c r="M2372" s="14" t="n"/>
      <c r="N2372" s="14" t="n"/>
      <c r="AA2372" s="14">
        <f>SUM(O2372:Z2372)</f>
        <v/>
      </c>
      <c r="AB2372" s="14" t="n"/>
    </row>
    <row r="2373">
      <c r="A2373" s="14" t="n"/>
      <c r="B2373" s="14" t="n"/>
      <c r="C2373" s="14" t="n"/>
      <c r="D2373" s="14" t="n"/>
      <c r="E2373" t="inlineStr">
        <is>
          <t>Inserir docente</t>
        </is>
      </c>
      <c r="F2373" s="14" t="n"/>
      <c r="G2373" s="15" t="inlineStr">
        <is>
          <t>Técnicas de Construção Aplicadas ao Projecto de Arquitectura Paisagista</t>
        </is>
      </c>
      <c r="H2373" s="14" t="n"/>
      <c r="I2373" s="14" t="n"/>
      <c r="J2373" s="14" t="n"/>
      <c r="K2373" s="14" t="n"/>
      <c r="L2373" s="14" t="n"/>
      <c r="M2373" s="14" t="n"/>
      <c r="N2373" s="14" t="n"/>
      <c r="AA2373" s="14">
        <f>SUM(O2373:Z2373)</f>
        <v/>
      </c>
      <c r="AB2373" s="14" t="n"/>
    </row>
    <row r="2374">
      <c r="A2374" s="14" t="n"/>
      <c r="B2374" s="14" t="n"/>
      <c r="C2374" s="14" t="n"/>
      <c r="D2374" s="14" t="n"/>
      <c r="E2374" t="inlineStr">
        <is>
          <t>Inserir docente</t>
        </is>
      </c>
      <c r="F2374" s="14" t="n"/>
      <c r="G2374" s="15" t="inlineStr">
        <is>
          <t>Técnicas de Construção Aplicadas ao Projecto de Arquitectura Paisagista</t>
        </is>
      </c>
      <c r="H2374" s="14" t="n"/>
      <c r="I2374" s="14" t="n"/>
      <c r="J2374" s="14" t="n"/>
      <c r="K2374" s="14" t="n"/>
      <c r="L2374" s="14" t="n"/>
      <c r="M2374" s="14" t="n"/>
      <c r="N2374" s="14" t="n"/>
      <c r="AA2374" s="14">
        <f>SUM(O2374:Z2374)</f>
        <v/>
      </c>
      <c r="AB2374" s="14" t="n"/>
    </row>
    <row r="2375">
      <c r="A2375" s="14" t="n"/>
      <c r="B2375" s="14" t="n"/>
      <c r="C2375" s="14" t="n"/>
      <c r="D2375" s="14" t="n"/>
      <c r="E2375" t="inlineStr">
        <is>
          <t>Inserir docente</t>
        </is>
      </c>
      <c r="F2375" s="14" t="n"/>
      <c r="G2375" s="15" t="inlineStr">
        <is>
          <t>Técnicas de Construção Aplicadas ao Projecto de Arquitectura Paisagista</t>
        </is>
      </c>
      <c r="H2375" s="14" t="n"/>
      <c r="I2375" s="14" t="n"/>
      <c r="J2375" s="14" t="n"/>
      <c r="K2375" s="14" t="n"/>
      <c r="L2375" s="14" t="n"/>
      <c r="M2375" s="14" t="n"/>
      <c r="N2375" s="14" t="n"/>
      <c r="AA2375" s="14">
        <f>SUM(O2375:Z2375)</f>
        <v/>
      </c>
      <c r="AB2375" s="14" t="n"/>
    </row>
    <row r="2376">
      <c r="A2376" s="14" t="n"/>
      <c r="B2376" s="14" t="n"/>
      <c r="C2376" s="14" t="n"/>
      <c r="D2376" s="14" t="n"/>
      <c r="E2376" t="inlineStr">
        <is>
          <t>Inserir docente</t>
        </is>
      </c>
      <c r="F2376" s="14" t="n"/>
      <c r="G2376" s="15" t="inlineStr">
        <is>
          <t>Técnicas de Construção Aplicadas ao Projecto de Arquitectura Paisagista</t>
        </is>
      </c>
      <c r="H2376" s="14" t="n"/>
      <c r="I2376" s="14" t="n"/>
      <c r="J2376" s="14" t="n"/>
      <c r="K2376" s="14" t="n"/>
      <c r="L2376" s="14" t="n"/>
      <c r="M2376" s="14" t="n"/>
      <c r="N2376" s="14" t="n"/>
      <c r="AA2376" s="14">
        <f>SUM(O2376:Z2376)</f>
        <v/>
      </c>
      <c r="AB2376" s="14" t="n"/>
    </row>
    <row r="2377">
      <c r="A2377" s="14" t="n"/>
      <c r="B2377" s="14" t="n"/>
      <c r="C2377" s="14" t="n"/>
      <c r="D2377" s="14" t="n"/>
      <c r="E2377" t="inlineStr">
        <is>
          <t>Inserir docente</t>
        </is>
      </c>
      <c r="F2377" s="14" t="n"/>
      <c r="G2377" s="15" t="inlineStr">
        <is>
          <t>Técnicas de Construção Aplicadas ao Projecto de Arquitectura Paisagista</t>
        </is>
      </c>
      <c r="H2377" s="14" t="n"/>
      <c r="I2377" s="14" t="n"/>
      <c r="J2377" s="14" t="n"/>
      <c r="K2377" s="14" t="n"/>
      <c r="L2377" s="14" t="n"/>
      <c r="M2377" s="14" t="n"/>
      <c r="N2377" s="14" t="n"/>
      <c r="AA2377" s="14">
        <f>SUM(O2377:Z2377)</f>
        <v/>
      </c>
      <c r="AB2377" s="14" t="n"/>
    </row>
    <row r="2378">
      <c r="A2378" s="14" t="n"/>
      <c r="B2378" s="14" t="n"/>
      <c r="C2378" s="14" t="n"/>
      <c r="D2378" s="14" t="n"/>
      <c r="E2378" t="inlineStr">
        <is>
          <t>Inserir docente</t>
        </is>
      </c>
      <c r="F2378" s="14" t="n"/>
      <c r="G2378" s="15" t="inlineStr">
        <is>
          <t>Técnicas de Construção Aplicadas ao Projecto de Arquitectura Paisagista</t>
        </is>
      </c>
      <c r="H2378" s="14" t="n"/>
      <c r="I2378" s="14" t="n"/>
      <c r="J2378" s="14" t="n"/>
      <c r="K2378" s="14" t="n"/>
      <c r="L2378" s="14" t="n"/>
      <c r="M2378" s="14" t="n"/>
      <c r="N2378" s="14" t="n"/>
      <c r="AA2378" s="14">
        <f>SUM(O2378:Z2378)</f>
        <v/>
      </c>
      <c r="AB2378" s="14" t="n"/>
    </row>
    <row r="2379">
      <c r="A2379" s="14" t="n"/>
      <c r="B2379" s="14" t="n"/>
      <c r="C2379" s="14" t="n"/>
      <c r="D2379" s="14" t="n"/>
      <c r="E2379" t="inlineStr">
        <is>
          <t>Inserir docente</t>
        </is>
      </c>
      <c r="F2379" s="14" t="n"/>
      <c r="G2379" s="15" t="inlineStr">
        <is>
          <t>Técnicas de Construção Aplicadas ao Projecto de Arquitectura Paisagista</t>
        </is>
      </c>
      <c r="H2379" s="14" t="n"/>
      <c r="I2379" s="14" t="n"/>
      <c r="J2379" s="14" t="n"/>
      <c r="K2379" s="14" t="n"/>
      <c r="L2379" s="14" t="n"/>
      <c r="M2379" s="14" t="n"/>
      <c r="N2379" s="14" t="n"/>
      <c r="AA2379" s="14">
        <f>SUM(O2379:Z2379)</f>
        <v/>
      </c>
      <c r="AB2379" s="14" t="n"/>
    </row>
    <row r="2380">
      <c r="A2380" s="14" t="n"/>
      <c r="B2380" s="14" t="n"/>
      <c r="C2380" s="14" t="n"/>
      <c r="D2380" s="14" t="n"/>
      <c r="E2380" t="inlineStr">
        <is>
          <t>Inserir docente</t>
        </is>
      </c>
      <c r="F2380" s="14" t="n"/>
      <c r="G2380" s="15" t="inlineStr">
        <is>
          <t>Técnicas de Construção Aplicadas ao Projecto de Arquitectura Paisagista</t>
        </is>
      </c>
      <c r="H2380" s="14" t="n"/>
      <c r="I2380" s="14" t="n"/>
      <c r="J2380" s="14" t="n"/>
      <c r="K2380" s="14" t="n"/>
      <c r="L2380" s="14" t="n"/>
      <c r="M2380" s="14" t="n"/>
      <c r="N2380" s="14" t="n"/>
      <c r="AA2380" s="14">
        <f>SUM(O2380:Z2380)</f>
        <v/>
      </c>
      <c r="AB2380" s="14" t="n"/>
    </row>
    <row r="2381"/>
    <row r="2382">
      <c r="A2382" s="14" t="inlineStr">
        <is>
          <t>Ciências Exatas e Naturais</t>
        </is>
      </c>
      <c r="B2382" s="14" t="inlineStr">
        <is>
          <t>1.6 Ciências Biológicas</t>
        </is>
      </c>
      <c r="C2382" s="14" t="inlineStr">
        <is>
          <t>BIO</t>
        </is>
      </c>
      <c r="D2382" s="14" t="inlineStr">
        <is>
          <t>DRAT</t>
        </is>
      </c>
      <c r="E2382" s="14" t="inlineStr">
        <is>
          <t>Ricardo Ferreira / Manuela Gomes da Silva</t>
        </is>
      </c>
      <c r="F2382" s="14" t="inlineStr">
        <is>
          <t>sim</t>
        </is>
      </c>
      <c r="G2382" s="14" t="inlineStr">
        <is>
          <t>Técnicas Laboratoriais em Biologia</t>
        </is>
      </c>
      <c r="H2382" s="14" t="inlineStr">
        <is>
          <t>1º ciclo</t>
        </is>
      </c>
      <c r="I2382" s="14" t="inlineStr">
        <is>
          <t>2596</t>
        </is>
      </c>
      <c r="J2382" s="14" t="inlineStr">
        <is>
          <t>2º</t>
        </is>
      </c>
      <c r="K2382" s="14" t="inlineStr">
        <is>
          <t>1º</t>
        </is>
      </c>
      <c r="L2382" s="14" t="n">
        <v>6</v>
      </c>
      <c r="M2382" s="14" t="n">
        <v>14</v>
      </c>
      <c r="N2382" s="14" t="n">
        <v>56</v>
      </c>
      <c r="O2382" s="14" t="n"/>
      <c r="P2382" s="14" t="n"/>
      <c r="Q2382" s="14" t="n"/>
      <c r="R2382" s="14" t="n"/>
      <c r="S2382" s="14" t="n"/>
      <c r="T2382" s="14" t="n"/>
      <c r="U2382" s="14" t="n"/>
      <c r="V2382" s="14" t="n"/>
      <c r="W2382" s="14" t="n"/>
      <c r="X2382" s="14" t="n"/>
      <c r="Y2382" s="14" t="n"/>
      <c r="Z2382" s="14" t="n"/>
      <c r="AA2382" s="14" t="inlineStr"/>
      <c r="AB2382" s="14">
        <f>VLOOKUP(int(I2382),'DSD (informação UCs)'!AY:AZ, 2, FALSE)-SUM(O2383:Z2397)</f>
        <v/>
      </c>
    </row>
    <row r="2383">
      <c r="A2383" s="14" t="n"/>
      <c r="B2383" s="14" t="n"/>
      <c r="C2383" s="14" t="n"/>
      <c r="D2383" s="14" t="n"/>
      <c r="E2383" t="inlineStr">
        <is>
          <t>Inserir docente</t>
        </is>
      </c>
      <c r="F2383" s="14" t="n"/>
      <c r="G2383" s="15" t="inlineStr">
        <is>
          <t>Técnicas Laboratoriais em Biologia</t>
        </is>
      </c>
      <c r="H2383" s="14" t="n"/>
      <c r="I2383" s="14" t="n"/>
      <c r="J2383" s="14" t="n"/>
      <c r="K2383" s="14" t="n"/>
      <c r="L2383" s="14" t="n"/>
      <c r="M2383" s="14" t="n"/>
      <c r="N2383" s="14" t="n"/>
      <c r="AA2383" s="14">
        <f>SUM(O2383:Z2383)</f>
        <v/>
      </c>
      <c r="AB2383" s="14" t="n"/>
    </row>
    <row r="2384">
      <c r="A2384" s="14" t="n"/>
      <c r="B2384" s="14" t="n"/>
      <c r="C2384" s="14" t="n"/>
      <c r="D2384" s="14" t="n"/>
      <c r="E2384" t="inlineStr">
        <is>
          <t>Inserir docente</t>
        </is>
      </c>
      <c r="F2384" s="14" t="n"/>
      <c r="G2384" s="15" t="inlineStr">
        <is>
          <t>Técnicas Laboratoriais em Biologia</t>
        </is>
      </c>
      <c r="H2384" s="14" t="n"/>
      <c r="I2384" s="14" t="n"/>
      <c r="J2384" s="14" t="n"/>
      <c r="K2384" s="14" t="n"/>
      <c r="L2384" s="14" t="n"/>
      <c r="M2384" s="14" t="n"/>
      <c r="N2384" s="14" t="n"/>
      <c r="AA2384" s="14">
        <f>SUM(O2384:Z2384)</f>
        <v/>
      </c>
      <c r="AB2384" s="14" t="n"/>
    </row>
    <row r="2385">
      <c r="A2385" s="14" t="n"/>
      <c r="B2385" s="14" t="n"/>
      <c r="C2385" s="14" t="n"/>
      <c r="D2385" s="14" t="n"/>
      <c r="E2385" t="inlineStr">
        <is>
          <t>Inserir docente</t>
        </is>
      </c>
      <c r="F2385" s="14" t="n"/>
      <c r="G2385" s="15" t="inlineStr">
        <is>
          <t>Técnicas Laboratoriais em Biologia</t>
        </is>
      </c>
      <c r="H2385" s="14" t="n"/>
      <c r="I2385" s="14" t="n"/>
      <c r="J2385" s="14" t="n"/>
      <c r="K2385" s="14" t="n"/>
      <c r="L2385" s="14" t="n"/>
      <c r="M2385" s="14" t="n"/>
      <c r="N2385" s="14" t="n"/>
      <c r="AA2385" s="14">
        <f>SUM(O2385:Z2385)</f>
        <v/>
      </c>
      <c r="AB2385" s="14" t="n"/>
    </row>
    <row r="2386">
      <c r="A2386" s="14" t="n"/>
      <c r="B2386" s="14" t="n"/>
      <c r="C2386" s="14" t="n"/>
      <c r="D2386" s="14" t="n"/>
      <c r="E2386" t="inlineStr">
        <is>
          <t>Inserir docente</t>
        </is>
      </c>
      <c r="F2386" s="14" t="n"/>
      <c r="G2386" s="15" t="inlineStr">
        <is>
          <t>Técnicas Laboratoriais em Biologia</t>
        </is>
      </c>
      <c r="H2386" s="14" t="n"/>
      <c r="I2386" s="14" t="n"/>
      <c r="J2386" s="14" t="n"/>
      <c r="K2386" s="14" t="n"/>
      <c r="L2386" s="14" t="n"/>
      <c r="M2386" s="14" t="n"/>
      <c r="N2386" s="14" t="n"/>
      <c r="AA2386" s="14">
        <f>SUM(O2386:Z2386)</f>
        <v/>
      </c>
      <c r="AB2386" s="14" t="n"/>
    </row>
    <row r="2387">
      <c r="A2387" s="14" t="n"/>
      <c r="B2387" s="14" t="n"/>
      <c r="C2387" s="14" t="n"/>
      <c r="D2387" s="14" t="n"/>
      <c r="E2387" t="inlineStr">
        <is>
          <t>Inserir docente</t>
        </is>
      </c>
      <c r="F2387" s="14" t="n"/>
      <c r="G2387" s="15" t="inlineStr">
        <is>
          <t>Técnicas Laboratoriais em Biologia</t>
        </is>
      </c>
      <c r="H2387" s="14" t="n"/>
      <c r="I2387" s="14" t="n"/>
      <c r="J2387" s="14" t="n"/>
      <c r="K2387" s="14" t="n"/>
      <c r="L2387" s="14" t="n"/>
      <c r="M2387" s="14" t="n"/>
      <c r="N2387" s="14" t="n"/>
      <c r="AA2387" s="14">
        <f>SUM(O2387:Z2387)</f>
        <v/>
      </c>
      <c r="AB2387" s="14" t="n"/>
    </row>
    <row r="2388">
      <c r="A2388" s="14" t="n"/>
      <c r="B2388" s="14" t="n"/>
      <c r="C2388" s="14" t="n"/>
      <c r="D2388" s="14" t="n"/>
      <c r="E2388" t="inlineStr">
        <is>
          <t>Inserir docente</t>
        </is>
      </c>
      <c r="F2388" s="14" t="n"/>
      <c r="G2388" s="15" t="inlineStr">
        <is>
          <t>Técnicas Laboratoriais em Biologia</t>
        </is>
      </c>
      <c r="H2388" s="14" t="n"/>
      <c r="I2388" s="14" t="n"/>
      <c r="J2388" s="14" t="n"/>
      <c r="K2388" s="14" t="n"/>
      <c r="L2388" s="14" t="n"/>
      <c r="M2388" s="14" t="n"/>
      <c r="N2388" s="14" t="n"/>
      <c r="AA2388" s="14">
        <f>SUM(O2388:Z2388)</f>
        <v/>
      </c>
      <c r="AB2388" s="14" t="n"/>
    </row>
    <row r="2389">
      <c r="A2389" s="14" t="n"/>
      <c r="B2389" s="14" t="n"/>
      <c r="C2389" s="14" t="n"/>
      <c r="D2389" s="14" t="n"/>
      <c r="E2389" t="inlineStr">
        <is>
          <t>Inserir docente</t>
        </is>
      </c>
      <c r="F2389" s="14" t="n"/>
      <c r="G2389" s="15" t="inlineStr">
        <is>
          <t>Técnicas Laboratoriais em Biologia</t>
        </is>
      </c>
      <c r="H2389" s="14" t="n"/>
      <c r="I2389" s="14" t="n"/>
      <c r="J2389" s="14" t="n"/>
      <c r="K2389" s="14" t="n"/>
      <c r="L2389" s="14" t="n"/>
      <c r="M2389" s="14" t="n"/>
      <c r="N2389" s="14" t="n"/>
      <c r="AA2389" s="14">
        <f>SUM(O2389:Z2389)</f>
        <v/>
      </c>
      <c r="AB2389" s="14" t="n"/>
    </row>
    <row r="2390">
      <c r="A2390" s="14" t="n"/>
      <c r="B2390" s="14" t="n"/>
      <c r="C2390" s="14" t="n"/>
      <c r="D2390" s="14" t="n"/>
      <c r="E2390" t="inlineStr">
        <is>
          <t>Inserir docente</t>
        </is>
      </c>
      <c r="F2390" s="14" t="n"/>
      <c r="G2390" s="15" t="inlineStr">
        <is>
          <t>Técnicas Laboratoriais em Biologia</t>
        </is>
      </c>
      <c r="H2390" s="14" t="n"/>
      <c r="I2390" s="14" t="n"/>
      <c r="J2390" s="14" t="n"/>
      <c r="K2390" s="14" t="n"/>
      <c r="L2390" s="14" t="n"/>
      <c r="M2390" s="14" t="n"/>
      <c r="N2390" s="14" t="n"/>
      <c r="AA2390" s="14">
        <f>SUM(O2390:Z2390)</f>
        <v/>
      </c>
      <c r="AB2390" s="14" t="n"/>
    </row>
    <row r="2391">
      <c r="A2391" s="14" t="n"/>
      <c r="B2391" s="14" t="n"/>
      <c r="C2391" s="14" t="n"/>
      <c r="D2391" s="14" t="n"/>
      <c r="E2391" t="inlineStr">
        <is>
          <t>Inserir docente</t>
        </is>
      </c>
      <c r="F2391" s="14" t="n"/>
      <c r="G2391" s="15" t="inlineStr">
        <is>
          <t>Técnicas Laboratoriais em Biologia</t>
        </is>
      </c>
      <c r="H2391" s="14" t="n"/>
      <c r="I2391" s="14" t="n"/>
      <c r="J2391" s="14" t="n"/>
      <c r="K2391" s="14" t="n"/>
      <c r="L2391" s="14" t="n"/>
      <c r="M2391" s="14" t="n"/>
      <c r="N2391" s="14" t="n"/>
      <c r="AA2391" s="14">
        <f>SUM(O2391:Z2391)</f>
        <v/>
      </c>
      <c r="AB2391" s="14" t="n"/>
    </row>
    <row r="2392">
      <c r="A2392" s="14" t="n"/>
      <c r="B2392" s="14" t="n"/>
      <c r="C2392" s="14" t="n"/>
      <c r="D2392" s="14" t="n"/>
      <c r="E2392" t="inlineStr">
        <is>
          <t>Inserir docente</t>
        </is>
      </c>
      <c r="F2392" s="14" t="n"/>
      <c r="G2392" s="15" t="inlineStr">
        <is>
          <t>Técnicas Laboratoriais em Biologia</t>
        </is>
      </c>
      <c r="H2392" s="14" t="n"/>
      <c r="I2392" s="14" t="n"/>
      <c r="J2392" s="14" t="n"/>
      <c r="K2392" s="14" t="n"/>
      <c r="L2392" s="14" t="n"/>
      <c r="M2392" s="14" t="n"/>
      <c r="N2392" s="14" t="n"/>
      <c r="AA2392" s="14">
        <f>SUM(O2392:Z2392)</f>
        <v/>
      </c>
      <c r="AB2392" s="14" t="n"/>
    </row>
    <row r="2393">
      <c r="A2393" s="14" t="n"/>
      <c r="B2393" s="14" t="n"/>
      <c r="C2393" s="14" t="n"/>
      <c r="D2393" s="14" t="n"/>
      <c r="E2393" t="inlineStr">
        <is>
          <t>Inserir docente</t>
        </is>
      </c>
      <c r="F2393" s="14" t="n"/>
      <c r="G2393" s="15" t="inlineStr">
        <is>
          <t>Técnicas Laboratoriais em Biologia</t>
        </is>
      </c>
      <c r="H2393" s="14" t="n"/>
      <c r="I2393" s="14" t="n"/>
      <c r="J2393" s="14" t="n"/>
      <c r="K2393" s="14" t="n"/>
      <c r="L2393" s="14" t="n"/>
      <c r="M2393" s="14" t="n"/>
      <c r="N2393" s="14" t="n"/>
      <c r="AA2393" s="14">
        <f>SUM(O2393:Z2393)</f>
        <v/>
      </c>
      <c r="AB2393" s="14" t="n"/>
    </row>
    <row r="2394">
      <c r="A2394" s="14" t="n"/>
      <c r="B2394" s="14" t="n"/>
      <c r="C2394" s="14" t="n"/>
      <c r="D2394" s="14" t="n"/>
      <c r="E2394" t="inlineStr">
        <is>
          <t>Inserir docente</t>
        </is>
      </c>
      <c r="F2394" s="14" t="n"/>
      <c r="G2394" s="15" t="inlineStr">
        <is>
          <t>Técnicas Laboratoriais em Biologia</t>
        </is>
      </c>
      <c r="H2394" s="14" t="n"/>
      <c r="I2394" s="14" t="n"/>
      <c r="J2394" s="14" t="n"/>
      <c r="K2394" s="14" t="n"/>
      <c r="L2394" s="14" t="n"/>
      <c r="M2394" s="14" t="n"/>
      <c r="N2394" s="14" t="n"/>
      <c r="AA2394" s="14">
        <f>SUM(O2394:Z2394)</f>
        <v/>
      </c>
      <c r="AB2394" s="14" t="n"/>
    </row>
    <row r="2395">
      <c r="A2395" s="14" t="n"/>
      <c r="B2395" s="14" t="n"/>
      <c r="C2395" s="14" t="n"/>
      <c r="D2395" s="14" t="n"/>
      <c r="E2395" t="inlineStr">
        <is>
          <t>Inserir docente</t>
        </is>
      </c>
      <c r="F2395" s="14" t="n"/>
      <c r="G2395" s="15" t="inlineStr">
        <is>
          <t>Técnicas Laboratoriais em Biologia</t>
        </is>
      </c>
      <c r="H2395" s="14" t="n"/>
      <c r="I2395" s="14" t="n"/>
      <c r="J2395" s="14" t="n"/>
      <c r="K2395" s="14" t="n"/>
      <c r="L2395" s="14" t="n"/>
      <c r="M2395" s="14" t="n"/>
      <c r="N2395" s="14" t="n"/>
      <c r="AA2395" s="14">
        <f>SUM(O2395:Z2395)</f>
        <v/>
      </c>
      <c r="AB2395" s="14" t="n"/>
    </row>
    <row r="2396">
      <c r="A2396" s="14" t="n"/>
      <c r="B2396" s="14" t="n"/>
      <c r="C2396" s="14" t="n"/>
      <c r="D2396" s="14" t="n"/>
      <c r="E2396" t="inlineStr">
        <is>
          <t>Inserir docente</t>
        </is>
      </c>
      <c r="F2396" s="14" t="n"/>
      <c r="G2396" s="15" t="inlineStr">
        <is>
          <t>Técnicas Laboratoriais em Biologia</t>
        </is>
      </c>
      <c r="H2396" s="14" t="n"/>
      <c r="I2396" s="14" t="n"/>
      <c r="J2396" s="14" t="n"/>
      <c r="K2396" s="14" t="n"/>
      <c r="L2396" s="14" t="n"/>
      <c r="M2396" s="14" t="n"/>
      <c r="N2396" s="14" t="n"/>
      <c r="AA2396" s="14">
        <f>SUM(O2396:Z2396)</f>
        <v/>
      </c>
      <c r="AB2396" s="14" t="n"/>
    </row>
    <row r="2397">
      <c r="A2397" s="14" t="n"/>
      <c r="B2397" s="14" t="n"/>
      <c r="C2397" s="14" t="n"/>
      <c r="D2397" s="14" t="n"/>
      <c r="E2397" t="inlineStr">
        <is>
          <t>Inserir docente</t>
        </is>
      </c>
      <c r="F2397" s="14" t="n"/>
      <c r="G2397" s="15" t="inlineStr">
        <is>
          <t>Técnicas Laboratoriais em Biologia</t>
        </is>
      </c>
      <c r="H2397" s="14" t="n"/>
      <c r="I2397" s="14" t="n"/>
      <c r="J2397" s="14" t="n"/>
      <c r="K2397" s="14" t="n"/>
      <c r="L2397" s="14" t="n"/>
      <c r="M2397" s="14" t="n"/>
      <c r="N2397" s="14" t="n"/>
      <c r="AA2397" s="14">
        <f>SUM(O2397:Z2397)</f>
        <v/>
      </c>
      <c r="AB2397" s="14" t="n"/>
    </row>
    <row r="2398"/>
    <row r="2399">
      <c r="A2399" s="14" t="inlineStr">
        <is>
          <t>Ciências Agrárias</t>
        </is>
      </c>
      <c r="B2399" s="14" t="inlineStr">
        <is>
          <t>1.1 Agricultura, Silvicultura e Pescas</t>
        </is>
      </c>
      <c r="C2399" s="14" t="inlineStr">
        <is>
          <t>FLO</t>
        </is>
      </c>
      <c r="D2399" s="14" t="inlineStr">
        <is>
          <t>DRAT</t>
        </is>
      </c>
      <c r="E2399" s="14" t="inlineStr">
        <is>
          <t>José Afonso Rodrigues Graça</t>
        </is>
      </c>
      <c r="F2399" s="14" t="inlineStr">
        <is>
          <t>sim</t>
        </is>
      </c>
      <c r="G2399" s="14" t="inlineStr">
        <is>
          <t xml:space="preserve">Tecnologia dos Produtos Florestais </t>
        </is>
      </c>
      <c r="H2399" s="14" t="inlineStr">
        <is>
          <t>1º ciclo</t>
        </is>
      </c>
      <c r="I2399" s="14" t="inlineStr">
        <is>
          <t>2597</t>
        </is>
      </c>
      <c r="J2399" s="14" t="inlineStr">
        <is>
          <t>3º</t>
        </is>
      </c>
      <c r="K2399" s="14" t="inlineStr">
        <is>
          <t>2º</t>
        </is>
      </c>
      <c r="L2399" s="14" t="n">
        <v>6</v>
      </c>
      <c r="M2399" s="14" t="n">
        <v>14</v>
      </c>
      <c r="N2399" s="14" t="n">
        <v>56</v>
      </c>
      <c r="O2399" s="14" t="n"/>
      <c r="P2399" s="14" t="n"/>
      <c r="Q2399" s="14" t="n"/>
      <c r="R2399" s="14" t="n"/>
      <c r="S2399" s="14" t="n"/>
      <c r="T2399" s="14" t="n"/>
      <c r="U2399" s="14" t="n"/>
      <c r="V2399" s="14" t="n"/>
      <c r="W2399" s="14" t="n"/>
      <c r="X2399" s="14" t="n"/>
      <c r="Y2399" s="14" t="n"/>
      <c r="Z2399" s="14" t="n"/>
      <c r="AA2399" s="14" t="inlineStr"/>
      <c r="AB2399" s="14">
        <f>VLOOKUP(int(I2399),'DSD (informação UCs)'!AY:AZ, 2, FALSE)-SUM(O2400:Z2414)</f>
        <v/>
      </c>
    </row>
    <row r="2400">
      <c r="A2400" s="14" t="n"/>
      <c r="B2400" s="14" t="n"/>
      <c r="C2400" s="14" t="n"/>
      <c r="D2400" s="14" t="n"/>
      <c r="E2400" t="inlineStr">
        <is>
          <t>Inserir docente</t>
        </is>
      </c>
      <c r="F2400" s="14" t="n"/>
      <c r="G2400" s="15" t="inlineStr">
        <is>
          <t xml:space="preserve">Tecnologia dos Produtos Florestais </t>
        </is>
      </c>
      <c r="H2400" s="14" t="n"/>
      <c r="I2400" s="14" t="n"/>
      <c r="J2400" s="14" t="n"/>
      <c r="K2400" s="14" t="n"/>
      <c r="L2400" s="14" t="n"/>
      <c r="M2400" s="14" t="n"/>
      <c r="N2400" s="14" t="n"/>
      <c r="AA2400" s="14">
        <f>SUM(O2400:Z2400)</f>
        <v/>
      </c>
      <c r="AB2400" s="14" t="n"/>
    </row>
    <row r="2401">
      <c r="A2401" s="14" t="n"/>
      <c r="B2401" s="14" t="n"/>
      <c r="C2401" s="14" t="n"/>
      <c r="D2401" s="14" t="n"/>
      <c r="E2401" t="inlineStr">
        <is>
          <t>Inserir docente</t>
        </is>
      </c>
      <c r="F2401" s="14" t="n"/>
      <c r="G2401" s="15" t="inlineStr">
        <is>
          <t xml:space="preserve">Tecnologia dos Produtos Florestais </t>
        </is>
      </c>
      <c r="H2401" s="14" t="n"/>
      <c r="I2401" s="14" t="n"/>
      <c r="J2401" s="14" t="n"/>
      <c r="K2401" s="14" t="n"/>
      <c r="L2401" s="14" t="n"/>
      <c r="M2401" s="14" t="n"/>
      <c r="N2401" s="14" t="n"/>
      <c r="AA2401" s="14">
        <f>SUM(O2401:Z2401)</f>
        <v/>
      </c>
      <c r="AB2401" s="14" t="n"/>
    </row>
    <row r="2402">
      <c r="A2402" s="14" t="n"/>
      <c r="B2402" s="14" t="n"/>
      <c r="C2402" s="14" t="n"/>
      <c r="D2402" s="14" t="n"/>
      <c r="E2402" t="inlineStr">
        <is>
          <t>Inserir docente</t>
        </is>
      </c>
      <c r="F2402" s="14" t="n"/>
      <c r="G2402" s="15" t="inlineStr">
        <is>
          <t xml:space="preserve">Tecnologia dos Produtos Florestais </t>
        </is>
      </c>
      <c r="H2402" s="14" t="n"/>
      <c r="I2402" s="14" t="n"/>
      <c r="J2402" s="14" t="n"/>
      <c r="K2402" s="14" t="n"/>
      <c r="L2402" s="14" t="n"/>
      <c r="M2402" s="14" t="n"/>
      <c r="N2402" s="14" t="n"/>
      <c r="AA2402" s="14">
        <f>SUM(O2402:Z2402)</f>
        <v/>
      </c>
      <c r="AB2402" s="14" t="n"/>
    </row>
    <row r="2403">
      <c r="A2403" s="14" t="n"/>
      <c r="B2403" s="14" t="n"/>
      <c r="C2403" s="14" t="n"/>
      <c r="D2403" s="14" t="n"/>
      <c r="E2403" t="inlineStr">
        <is>
          <t>Inserir docente</t>
        </is>
      </c>
      <c r="F2403" s="14" t="n"/>
      <c r="G2403" s="15" t="inlineStr">
        <is>
          <t xml:space="preserve">Tecnologia dos Produtos Florestais </t>
        </is>
      </c>
      <c r="H2403" s="14" t="n"/>
      <c r="I2403" s="14" t="n"/>
      <c r="J2403" s="14" t="n"/>
      <c r="K2403" s="14" t="n"/>
      <c r="L2403" s="14" t="n"/>
      <c r="M2403" s="14" t="n"/>
      <c r="N2403" s="14" t="n"/>
      <c r="AA2403" s="14">
        <f>SUM(O2403:Z2403)</f>
        <v/>
      </c>
      <c r="AB2403" s="14" t="n"/>
    </row>
    <row r="2404">
      <c r="A2404" s="14" t="n"/>
      <c r="B2404" s="14" t="n"/>
      <c r="C2404" s="14" t="n"/>
      <c r="D2404" s="14" t="n"/>
      <c r="E2404" t="inlineStr">
        <is>
          <t>Inserir docente</t>
        </is>
      </c>
      <c r="F2404" s="14" t="n"/>
      <c r="G2404" s="15" t="inlineStr">
        <is>
          <t xml:space="preserve">Tecnologia dos Produtos Florestais </t>
        </is>
      </c>
      <c r="H2404" s="14" t="n"/>
      <c r="I2404" s="14" t="n"/>
      <c r="J2404" s="14" t="n"/>
      <c r="K2404" s="14" t="n"/>
      <c r="L2404" s="14" t="n"/>
      <c r="M2404" s="14" t="n"/>
      <c r="N2404" s="14" t="n"/>
      <c r="AA2404" s="14">
        <f>SUM(O2404:Z2404)</f>
        <v/>
      </c>
      <c r="AB2404" s="14" t="n"/>
    </row>
    <row r="2405">
      <c r="A2405" s="14" t="n"/>
      <c r="B2405" s="14" t="n"/>
      <c r="C2405" s="14" t="n"/>
      <c r="D2405" s="14" t="n"/>
      <c r="E2405" t="inlineStr">
        <is>
          <t>Inserir docente</t>
        </is>
      </c>
      <c r="F2405" s="14" t="n"/>
      <c r="G2405" s="15" t="inlineStr">
        <is>
          <t xml:space="preserve">Tecnologia dos Produtos Florestais </t>
        </is>
      </c>
      <c r="H2405" s="14" t="n"/>
      <c r="I2405" s="14" t="n"/>
      <c r="J2405" s="14" t="n"/>
      <c r="K2405" s="14" t="n"/>
      <c r="L2405" s="14" t="n"/>
      <c r="M2405" s="14" t="n"/>
      <c r="N2405" s="14" t="n"/>
      <c r="AA2405" s="14">
        <f>SUM(O2405:Z2405)</f>
        <v/>
      </c>
      <c r="AB2405" s="14" t="n"/>
    </row>
    <row r="2406">
      <c r="A2406" s="14" t="n"/>
      <c r="B2406" s="14" t="n"/>
      <c r="C2406" s="14" t="n"/>
      <c r="D2406" s="14" t="n"/>
      <c r="E2406" t="inlineStr">
        <is>
          <t>Inserir docente</t>
        </is>
      </c>
      <c r="F2406" s="14" t="n"/>
      <c r="G2406" s="15" t="inlineStr">
        <is>
          <t xml:space="preserve">Tecnologia dos Produtos Florestais </t>
        </is>
      </c>
      <c r="H2406" s="14" t="n"/>
      <c r="I2406" s="14" t="n"/>
      <c r="J2406" s="14" t="n"/>
      <c r="K2406" s="14" t="n"/>
      <c r="L2406" s="14" t="n"/>
      <c r="M2406" s="14" t="n"/>
      <c r="N2406" s="14" t="n"/>
      <c r="AA2406" s="14">
        <f>SUM(O2406:Z2406)</f>
        <v/>
      </c>
      <c r="AB2406" s="14" t="n"/>
    </row>
    <row r="2407">
      <c r="A2407" s="14" t="n"/>
      <c r="B2407" s="14" t="n"/>
      <c r="C2407" s="14" t="n"/>
      <c r="D2407" s="14" t="n"/>
      <c r="E2407" t="inlineStr">
        <is>
          <t>Inserir docente</t>
        </is>
      </c>
      <c r="F2407" s="14" t="n"/>
      <c r="G2407" s="15" t="inlineStr">
        <is>
          <t xml:space="preserve">Tecnologia dos Produtos Florestais </t>
        </is>
      </c>
      <c r="H2407" s="14" t="n"/>
      <c r="I2407" s="14" t="n"/>
      <c r="J2407" s="14" t="n"/>
      <c r="K2407" s="14" t="n"/>
      <c r="L2407" s="14" t="n"/>
      <c r="M2407" s="14" t="n"/>
      <c r="N2407" s="14" t="n"/>
      <c r="AA2407" s="14">
        <f>SUM(O2407:Z2407)</f>
        <v/>
      </c>
      <c r="AB2407" s="14" t="n"/>
    </row>
    <row r="2408">
      <c r="A2408" s="14" t="n"/>
      <c r="B2408" s="14" t="n"/>
      <c r="C2408" s="14" t="n"/>
      <c r="D2408" s="14" t="n"/>
      <c r="E2408" t="inlineStr">
        <is>
          <t>Inserir docente</t>
        </is>
      </c>
      <c r="F2408" s="14" t="n"/>
      <c r="G2408" s="15" t="inlineStr">
        <is>
          <t xml:space="preserve">Tecnologia dos Produtos Florestais </t>
        </is>
      </c>
      <c r="H2408" s="14" t="n"/>
      <c r="I2408" s="14" t="n"/>
      <c r="J2408" s="14" t="n"/>
      <c r="K2408" s="14" t="n"/>
      <c r="L2408" s="14" t="n"/>
      <c r="M2408" s="14" t="n"/>
      <c r="N2408" s="14" t="n"/>
      <c r="AA2408" s="14">
        <f>SUM(O2408:Z2408)</f>
        <v/>
      </c>
      <c r="AB2408" s="14" t="n"/>
    </row>
    <row r="2409">
      <c r="A2409" s="14" t="n"/>
      <c r="B2409" s="14" t="n"/>
      <c r="C2409" s="14" t="n"/>
      <c r="D2409" s="14" t="n"/>
      <c r="E2409" t="inlineStr">
        <is>
          <t>Inserir docente</t>
        </is>
      </c>
      <c r="F2409" s="14" t="n"/>
      <c r="G2409" s="15" t="inlineStr">
        <is>
          <t xml:space="preserve">Tecnologia dos Produtos Florestais </t>
        </is>
      </c>
      <c r="H2409" s="14" t="n"/>
      <c r="I2409" s="14" t="n"/>
      <c r="J2409" s="14" t="n"/>
      <c r="K2409" s="14" t="n"/>
      <c r="L2409" s="14" t="n"/>
      <c r="M2409" s="14" t="n"/>
      <c r="N2409" s="14" t="n"/>
      <c r="AA2409" s="14">
        <f>SUM(O2409:Z2409)</f>
        <v/>
      </c>
      <c r="AB2409" s="14" t="n"/>
    </row>
    <row r="2410">
      <c r="A2410" s="14" t="n"/>
      <c r="B2410" s="14" t="n"/>
      <c r="C2410" s="14" t="n"/>
      <c r="D2410" s="14" t="n"/>
      <c r="E2410" t="inlineStr">
        <is>
          <t>Inserir docente</t>
        </is>
      </c>
      <c r="F2410" s="14" t="n"/>
      <c r="G2410" s="15" t="inlineStr">
        <is>
          <t xml:space="preserve">Tecnologia dos Produtos Florestais </t>
        </is>
      </c>
      <c r="H2410" s="14" t="n"/>
      <c r="I2410" s="14" t="n"/>
      <c r="J2410" s="14" t="n"/>
      <c r="K2410" s="14" t="n"/>
      <c r="L2410" s="14" t="n"/>
      <c r="M2410" s="14" t="n"/>
      <c r="N2410" s="14" t="n"/>
      <c r="AA2410" s="14">
        <f>SUM(O2410:Z2410)</f>
        <v/>
      </c>
      <c r="AB2410" s="14" t="n"/>
    </row>
    <row r="2411">
      <c r="A2411" s="14" t="n"/>
      <c r="B2411" s="14" t="n"/>
      <c r="C2411" s="14" t="n"/>
      <c r="D2411" s="14" t="n"/>
      <c r="E2411" t="inlineStr">
        <is>
          <t>Inserir docente</t>
        </is>
      </c>
      <c r="F2411" s="14" t="n"/>
      <c r="G2411" s="15" t="inlineStr">
        <is>
          <t xml:space="preserve">Tecnologia dos Produtos Florestais </t>
        </is>
      </c>
      <c r="H2411" s="14" t="n"/>
      <c r="I2411" s="14" t="n"/>
      <c r="J2411" s="14" t="n"/>
      <c r="K2411" s="14" t="n"/>
      <c r="L2411" s="14" t="n"/>
      <c r="M2411" s="14" t="n"/>
      <c r="N2411" s="14" t="n"/>
      <c r="AA2411" s="14">
        <f>SUM(O2411:Z2411)</f>
        <v/>
      </c>
      <c r="AB2411" s="14" t="n"/>
    </row>
    <row r="2412">
      <c r="A2412" s="14" t="n"/>
      <c r="B2412" s="14" t="n"/>
      <c r="C2412" s="14" t="n"/>
      <c r="D2412" s="14" t="n"/>
      <c r="E2412" t="inlineStr">
        <is>
          <t>Inserir docente</t>
        </is>
      </c>
      <c r="F2412" s="14" t="n"/>
      <c r="G2412" s="15" t="inlineStr">
        <is>
          <t xml:space="preserve">Tecnologia dos Produtos Florestais </t>
        </is>
      </c>
      <c r="H2412" s="14" t="n"/>
      <c r="I2412" s="14" t="n"/>
      <c r="J2412" s="14" t="n"/>
      <c r="K2412" s="14" t="n"/>
      <c r="L2412" s="14" t="n"/>
      <c r="M2412" s="14" t="n"/>
      <c r="N2412" s="14" t="n"/>
      <c r="AA2412" s="14">
        <f>SUM(O2412:Z2412)</f>
        <v/>
      </c>
      <c r="AB2412" s="14" t="n"/>
    </row>
    <row r="2413">
      <c r="A2413" s="14" t="n"/>
      <c r="B2413" s="14" t="n"/>
      <c r="C2413" s="14" t="n"/>
      <c r="D2413" s="14" t="n"/>
      <c r="E2413" t="inlineStr">
        <is>
          <t>Inserir docente</t>
        </is>
      </c>
      <c r="F2413" s="14" t="n"/>
      <c r="G2413" s="15" t="inlineStr">
        <is>
          <t xml:space="preserve">Tecnologia dos Produtos Florestais </t>
        </is>
      </c>
      <c r="H2413" s="14" t="n"/>
      <c r="I2413" s="14" t="n"/>
      <c r="J2413" s="14" t="n"/>
      <c r="K2413" s="14" t="n"/>
      <c r="L2413" s="14" t="n"/>
      <c r="M2413" s="14" t="n"/>
      <c r="N2413" s="14" t="n"/>
      <c r="AA2413" s="14">
        <f>SUM(O2413:Z2413)</f>
        <v/>
      </c>
      <c r="AB2413" s="14" t="n"/>
    </row>
    <row r="2414">
      <c r="A2414" s="14" t="n"/>
      <c r="B2414" s="14" t="n"/>
      <c r="C2414" s="14" t="n"/>
      <c r="D2414" s="14" t="n"/>
      <c r="E2414" t="inlineStr">
        <is>
          <t>Inserir docente</t>
        </is>
      </c>
      <c r="F2414" s="14" t="n"/>
      <c r="G2414" s="15" t="inlineStr">
        <is>
          <t xml:space="preserve">Tecnologia dos Produtos Florestais </t>
        </is>
      </c>
      <c r="H2414" s="14" t="n"/>
      <c r="I2414" s="14" t="n"/>
      <c r="J2414" s="14" t="n"/>
      <c r="K2414" s="14" t="n"/>
      <c r="L2414" s="14" t="n"/>
      <c r="M2414" s="14" t="n"/>
      <c r="N2414" s="14" t="n"/>
      <c r="AA2414" s="14">
        <f>SUM(O2414:Z2414)</f>
        <v/>
      </c>
      <c r="AB2414" s="14" t="n"/>
    </row>
    <row r="2415"/>
    <row r="2416">
      <c r="A2416" s="14" t="inlineStr">
        <is>
          <t>Ciências Agrárias</t>
        </is>
      </c>
      <c r="B2416" s="14" t="inlineStr">
        <is>
          <t>1.1 Agricultura, Silvicultura e Pescas</t>
        </is>
      </c>
      <c r="C2416" s="14" t="inlineStr">
        <is>
          <t>EAGR</t>
        </is>
      </c>
      <c r="D2416" s="14" t="inlineStr">
        <is>
          <t>DCEB</t>
        </is>
      </c>
      <c r="E2416" s="14" t="inlineStr">
        <is>
          <t>Joaquim Miguel Rangel da Cunha Costa</t>
        </is>
      </c>
      <c r="F2416" s="14" t="inlineStr">
        <is>
          <t>sim</t>
        </is>
      </c>
      <c r="G2416" s="14" t="inlineStr">
        <is>
          <t>Tecnologias de Produção Hortícola, Frutícola e Vitícola II</t>
        </is>
      </c>
      <c r="H2416" s="14" t="inlineStr">
        <is>
          <t>1º ciclo</t>
        </is>
      </c>
      <c r="I2416" s="14" t="inlineStr">
        <is>
          <t>2598</t>
        </is>
      </c>
      <c r="J2416" s="14" t="inlineStr">
        <is>
          <t>3º</t>
        </is>
      </c>
      <c r="K2416" s="14" t="inlineStr">
        <is>
          <t>2º</t>
        </is>
      </c>
      <c r="L2416" s="14" t="n">
        <v>6</v>
      </c>
      <c r="M2416" s="14" t="n">
        <v>14</v>
      </c>
      <c r="N2416" s="14" t="n">
        <v>56</v>
      </c>
      <c r="O2416" s="14" t="n"/>
      <c r="P2416" s="14" t="n"/>
      <c r="Q2416" s="14" t="n"/>
      <c r="R2416" s="14" t="n"/>
      <c r="S2416" s="14" t="n"/>
      <c r="T2416" s="14" t="n"/>
      <c r="U2416" s="14" t="n"/>
      <c r="V2416" s="14" t="n"/>
      <c r="W2416" s="14" t="n"/>
      <c r="X2416" s="14" t="n"/>
      <c r="Y2416" s="14" t="n"/>
      <c r="Z2416" s="14" t="n"/>
      <c r="AA2416" s="14" t="inlineStr"/>
      <c r="AB2416" s="14">
        <f>VLOOKUP(int(I2416),'DSD (informação UCs)'!AY:AZ, 2, FALSE)-SUM(O2417:Z2431)</f>
        <v/>
      </c>
    </row>
    <row r="2417">
      <c r="A2417" s="14" t="n"/>
      <c r="B2417" s="14" t="n"/>
      <c r="C2417" s="14" t="n"/>
      <c r="D2417" s="14" t="n"/>
      <c r="E2417" t="inlineStr">
        <is>
          <t>Inserir docente</t>
        </is>
      </c>
      <c r="F2417" s="14" t="n"/>
      <c r="G2417" s="15" t="inlineStr">
        <is>
          <t>Tecnologias de Produção Hortícola, Frutícola e Vitícola II</t>
        </is>
      </c>
      <c r="H2417" s="14" t="n"/>
      <c r="I2417" s="14" t="n"/>
      <c r="J2417" s="14" t="n"/>
      <c r="K2417" s="14" t="n"/>
      <c r="L2417" s="14" t="n"/>
      <c r="M2417" s="14" t="n"/>
      <c r="N2417" s="14" t="n"/>
      <c r="AA2417" s="14">
        <f>SUM(O2417:Z2417)</f>
        <v/>
      </c>
      <c r="AB2417" s="14" t="n"/>
    </row>
    <row r="2418">
      <c r="A2418" s="14" t="n"/>
      <c r="B2418" s="14" t="n"/>
      <c r="C2418" s="14" t="n"/>
      <c r="D2418" s="14" t="n"/>
      <c r="E2418" t="inlineStr">
        <is>
          <t>Inserir docente</t>
        </is>
      </c>
      <c r="F2418" s="14" t="n"/>
      <c r="G2418" s="15" t="inlineStr">
        <is>
          <t>Tecnologias de Produção Hortícola, Frutícola e Vitícola II</t>
        </is>
      </c>
      <c r="H2418" s="14" t="n"/>
      <c r="I2418" s="14" t="n"/>
      <c r="J2418" s="14" t="n"/>
      <c r="K2418" s="14" t="n"/>
      <c r="L2418" s="14" t="n"/>
      <c r="M2418" s="14" t="n"/>
      <c r="N2418" s="14" t="n"/>
      <c r="AA2418" s="14">
        <f>SUM(O2418:Z2418)</f>
        <v/>
      </c>
      <c r="AB2418" s="14" t="n"/>
    </row>
    <row r="2419">
      <c r="A2419" s="14" t="n"/>
      <c r="B2419" s="14" t="n"/>
      <c r="C2419" s="14" t="n"/>
      <c r="D2419" s="14" t="n"/>
      <c r="E2419" t="inlineStr">
        <is>
          <t>Inserir docente</t>
        </is>
      </c>
      <c r="F2419" s="14" t="n"/>
      <c r="G2419" s="15" t="inlineStr">
        <is>
          <t>Tecnologias de Produção Hortícola, Frutícola e Vitícola II</t>
        </is>
      </c>
      <c r="H2419" s="14" t="n"/>
      <c r="I2419" s="14" t="n"/>
      <c r="J2419" s="14" t="n"/>
      <c r="K2419" s="14" t="n"/>
      <c r="L2419" s="14" t="n"/>
      <c r="M2419" s="14" t="n"/>
      <c r="N2419" s="14" t="n"/>
      <c r="AA2419" s="14">
        <f>SUM(O2419:Z2419)</f>
        <v/>
      </c>
      <c r="AB2419" s="14" t="n"/>
    </row>
    <row r="2420">
      <c r="A2420" s="14" t="n"/>
      <c r="B2420" s="14" t="n"/>
      <c r="C2420" s="14" t="n"/>
      <c r="D2420" s="14" t="n"/>
      <c r="E2420" t="inlineStr">
        <is>
          <t>Inserir docente</t>
        </is>
      </c>
      <c r="F2420" s="14" t="n"/>
      <c r="G2420" s="15" t="inlineStr">
        <is>
          <t>Tecnologias de Produção Hortícola, Frutícola e Vitícola II</t>
        </is>
      </c>
      <c r="H2420" s="14" t="n"/>
      <c r="I2420" s="14" t="n"/>
      <c r="J2420" s="14" t="n"/>
      <c r="K2420" s="14" t="n"/>
      <c r="L2420" s="14" t="n"/>
      <c r="M2420" s="14" t="n"/>
      <c r="N2420" s="14" t="n"/>
      <c r="AA2420" s="14">
        <f>SUM(O2420:Z2420)</f>
        <v/>
      </c>
      <c r="AB2420" s="14" t="n"/>
    </row>
    <row r="2421">
      <c r="A2421" s="14" t="n"/>
      <c r="B2421" s="14" t="n"/>
      <c r="C2421" s="14" t="n"/>
      <c r="D2421" s="14" t="n"/>
      <c r="E2421" t="inlineStr">
        <is>
          <t>Inserir docente</t>
        </is>
      </c>
      <c r="F2421" s="14" t="n"/>
      <c r="G2421" s="15" t="inlineStr">
        <is>
          <t>Tecnologias de Produção Hortícola, Frutícola e Vitícola II</t>
        </is>
      </c>
      <c r="H2421" s="14" t="n"/>
      <c r="I2421" s="14" t="n"/>
      <c r="J2421" s="14" t="n"/>
      <c r="K2421" s="14" t="n"/>
      <c r="L2421" s="14" t="n"/>
      <c r="M2421" s="14" t="n"/>
      <c r="N2421" s="14" t="n"/>
      <c r="AA2421" s="14">
        <f>SUM(O2421:Z2421)</f>
        <v/>
      </c>
      <c r="AB2421" s="14" t="n"/>
    </row>
    <row r="2422">
      <c r="A2422" s="14" t="n"/>
      <c r="B2422" s="14" t="n"/>
      <c r="C2422" s="14" t="n"/>
      <c r="D2422" s="14" t="n"/>
      <c r="E2422" t="inlineStr">
        <is>
          <t>Inserir docente</t>
        </is>
      </c>
      <c r="F2422" s="14" t="n"/>
      <c r="G2422" s="15" t="inlineStr">
        <is>
          <t>Tecnologias de Produção Hortícola, Frutícola e Vitícola II</t>
        </is>
      </c>
      <c r="H2422" s="14" t="n"/>
      <c r="I2422" s="14" t="n"/>
      <c r="J2422" s="14" t="n"/>
      <c r="K2422" s="14" t="n"/>
      <c r="L2422" s="14" t="n"/>
      <c r="M2422" s="14" t="n"/>
      <c r="N2422" s="14" t="n"/>
      <c r="AA2422" s="14">
        <f>SUM(O2422:Z2422)</f>
        <v/>
      </c>
      <c r="AB2422" s="14" t="n"/>
    </row>
    <row r="2423">
      <c r="A2423" s="14" t="n"/>
      <c r="B2423" s="14" t="n"/>
      <c r="C2423" s="14" t="n"/>
      <c r="D2423" s="14" t="n"/>
      <c r="E2423" t="inlineStr">
        <is>
          <t>Inserir docente</t>
        </is>
      </c>
      <c r="F2423" s="14" t="n"/>
      <c r="G2423" s="15" t="inlineStr">
        <is>
          <t>Tecnologias de Produção Hortícola, Frutícola e Vitícola II</t>
        </is>
      </c>
      <c r="H2423" s="14" t="n"/>
      <c r="I2423" s="14" t="n"/>
      <c r="J2423" s="14" t="n"/>
      <c r="K2423" s="14" t="n"/>
      <c r="L2423" s="14" t="n"/>
      <c r="M2423" s="14" t="n"/>
      <c r="N2423" s="14" t="n"/>
      <c r="AA2423" s="14">
        <f>SUM(O2423:Z2423)</f>
        <v/>
      </c>
      <c r="AB2423" s="14" t="n"/>
    </row>
    <row r="2424">
      <c r="A2424" s="14" t="n"/>
      <c r="B2424" s="14" t="n"/>
      <c r="C2424" s="14" t="n"/>
      <c r="D2424" s="14" t="n"/>
      <c r="E2424" t="inlineStr">
        <is>
          <t>Inserir docente</t>
        </is>
      </c>
      <c r="F2424" s="14" t="n"/>
      <c r="G2424" s="15" t="inlineStr">
        <is>
          <t>Tecnologias de Produção Hortícola, Frutícola e Vitícola II</t>
        </is>
      </c>
      <c r="H2424" s="14" t="n"/>
      <c r="I2424" s="14" t="n"/>
      <c r="J2424" s="14" t="n"/>
      <c r="K2424" s="14" t="n"/>
      <c r="L2424" s="14" t="n"/>
      <c r="M2424" s="14" t="n"/>
      <c r="N2424" s="14" t="n"/>
      <c r="AA2424" s="14">
        <f>SUM(O2424:Z2424)</f>
        <v/>
      </c>
      <c r="AB2424" s="14" t="n"/>
    </row>
    <row r="2425">
      <c r="A2425" s="14" t="n"/>
      <c r="B2425" s="14" t="n"/>
      <c r="C2425" s="14" t="n"/>
      <c r="D2425" s="14" t="n"/>
      <c r="E2425" t="inlineStr">
        <is>
          <t>Inserir docente</t>
        </is>
      </c>
      <c r="F2425" s="14" t="n"/>
      <c r="G2425" s="15" t="inlineStr">
        <is>
          <t>Tecnologias de Produção Hortícola, Frutícola e Vitícola II</t>
        </is>
      </c>
      <c r="H2425" s="14" t="n"/>
      <c r="I2425" s="14" t="n"/>
      <c r="J2425" s="14" t="n"/>
      <c r="K2425" s="14" t="n"/>
      <c r="L2425" s="14" t="n"/>
      <c r="M2425" s="14" t="n"/>
      <c r="N2425" s="14" t="n"/>
      <c r="AA2425" s="14">
        <f>SUM(O2425:Z2425)</f>
        <v/>
      </c>
      <c r="AB2425" s="14" t="n"/>
    </row>
    <row r="2426">
      <c r="A2426" s="14" t="n"/>
      <c r="B2426" s="14" t="n"/>
      <c r="C2426" s="14" t="n"/>
      <c r="D2426" s="14" t="n"/>
      <c r="E2426" t="inlineStr">
        <is>
          <t>Inserir docente</t>
        </is>
      </c>
      <c r="F2426" s="14" t="n"/>
      <c r="G2426" s="15" t="inlineStr">
        <is>
          <t>Tecnologias de Produção Hortícola, Frutícola e Vitícola II</t>
        </is>
      </c>
      <c r="H2426" s="14" t="n"/>
      <c r="I2426" s="14" t="n"/>
      <c r="J2426" s="14" t="n"/>
      <c r="K2426" s="14" t="n"/>
      <c r="L2426" s="14" t="n"/>
      <c r="M2426" s="14" t="n"/>
      <c r="N2426" s="14" t="n"/>
      <c r="AA2426" s="14">
        <f>SUM(O2426:Z2426)</f>
        <v/>
      </c>
      <c r="AB2426" s="14" t="n"/>
    </row>
    <row r="2427">
      <c r="A2427" s="14" t="n"/>
      <c r="B2427" s="14" t="n"/>
      <c r="C2427" s="14" t="n"/>
      <c r="D2427" s="14" t="n"/>
      <c r="E2427" t="inlineStr">
        <is>
          <t>Inserir docente</t>
        </is>
      </c>
      <c r="F2427" s="14" t="n"/>
      <c r="G2427" s="15" t="inlineStr">
        <is>
          <t>Tecnologias de Produção Hortícola, Frutícola e Vitícola II</t>
        </is>
      </c>
      <c r="H2427" s="14" t="n"/>
      <c r="I2427" s="14" t="n"/>
      <c r="J2427" s="14" t="n"/>
      <c r="K2427" s="14" t="n"/>
      <c r="L2427" s="14" t="n"/>
      <c r="M2427" s="14" t="n"/>
      <c r="N2427" s="14" t="n"/>
      <c r="AA2427" s="14">
        <f>SUM(O2427:Z2427)</f>
        <v/>
      </c>
      <c r="AB2427" s="14" t="n"/>
    </row>
    <row r="2428">
      <c r="A2428" s="14" t="n"/>
      <c r="B2428" s="14" t="n"/>
      <c r="C2428" s="14" t="n"/>
      <c r="D2428" s="14" t="n"/>
      <c r="E2428" t="inlineStr">
        <is>
          <t>Inserir docente</t>
        </is>
      </c>
      <c r="F2428" s="14" t="n"/>
      <c r="G2428" s="15" t="inlineStr">
        <is>
          <t>Tecnologias de Produção Hortícola, Frutícola e Vitícola II</t>
        </is>
      </c>
      <c r="H2428" s="14" t="n"/>
      <c r="I2428" s="14" t="n"/>
      <c r="J2428" s="14" t="n"/>
      <c r="K2428" s="14" t="n"/>
      <c r="L2428" s="14" t="n"/>
      <c r="M2428" s="14" t="n"/>
      <c r="N2428" s="14" t="n"/>
      <c r="AA2428" s="14">
        <f>SUM(O2428:Z2428)</f>
        <v/>
      </c>
      <c r="AB2428" s="14" t="n"/>
    </row>
    <row r="2429">
      <c r="A2429" s="14" t="n"/>
      <c r="B2429" s="14" t="n"/>
      <c r="C2429" s="14" t="n"/>
      <c r="D2429" s="14" t="n"/>
      <c r="E2429" t="inlineStr">
        <is>
          <t>Inserir docente</t>
        </is>
      </c>
      <c r="F2429" s="14" t="n"/>
      <c r="G2429" s="15" t="inlineStr">
        <is>
          <t>Tecnologias de Produção Hortícola, Frutícola e Vitícola II</t>
        </is>
      </c>
      <c r="H2429" s="14" t="n"/>
      <c r="I2429" s="14" t="n"/>
      <c r="J2429" s="14" t="n"/>
      <c r="K2429" s="14" t="n"/>
      <c r="L2429" s="14" t="n"/>
      <c r="M2429" s="14" t="n"/>
      <c r="N2429" s="14" t="n"/>
      <c r="AA2429" s="14">
        <f>SUM(O2429:Z2429)</f>
        <v/>
      </c>
      <c r="AB2429" s="14" t="n"/>
    </row>
    <row r="2430">
      <c r="A2430" s="14" t="n"/>
      <c r="B2430" s="14" t="n"/>
      <c r="C2430" s="14" t="n"/>
      <c r="D2430" s="14" t="n"/>
      <c r="E2430" t="inlineStr">
        <is>
          <t>Inserir docente</t>
        </is>
      </c>
      <c r="F2430" s="14" t="n"/>
      <c r="G2430" s="15" t="inlineStr">
        <is>
          <t>Tecnologias de Produção Hortícola, Frutícola e Vitícola II</t>
        </is>
      </c>
      <c r="H2430" s="14" t="n"/>
      <c r="I2430" s="14" t="n"/>
      <c r="J2430" s="14" t="n"/>
      <c r="K2430" s="14" t="n"/>
      <c r="L2430" s="14" t="n"/>
      <c r="M2430" s="14" t="n"/>
      <c r="N2430" s="14" t="n"/>
      <c r="AA2430" s="14">
        <f>SUM(O2430:Z2430)</f>
        <v/>
      </c>
      <c r="AB2430" s="14" t="n"/>
    </row>
    <row r="2431">
      <c r="A2431" s="14" t="n"/>
      <c r="B2431" s="14" t="n"/>
      <c r="C2431" s="14" t="n"/>
      <c r="D2431" s="14" t="n"/>
      <c r="E2431" t="inlineStr">
        <is>
          <t>Inserir docente</t>
        </is>
      </c>
      <c r="F2431" s="14" t="n"/>
      <c r="G2431" s="15" t="inlineStr">
        <is>
          <t>Tecnologias de Produção Hortícola, Frutícola e Vitícola II</t>
        </is>
      </c>
      <c r="H2431" s="14" t="n"/>
      <c r="I2431" s="14" t="n"/>
      <c r="J2431" s="14" t="n"/>
      <c r="K2431" s="14" t="n"/>
      <c r="L2431" s="14" t="n"/>
      <c r="M2431" s="14" t="n"/>
      <c r="N2431" s="14" t="n"/>
      <c r="AA2431" s="14">
        <f>SUM(O2431:Z2431)</f>
        <v/>
      </c>
      <c r="AB2431" s="14" t="n"/>
    </row>
    <row r="2432"/>
    <row r="2433">
      <c r="A2433" s="14" t="inlineStr">
        <is>
          <t>Humanidades</t>
        </is>
      </c>
      <c r="B2433" s="14" t="inlineStr">
        <is>
          <t>6.5 Outras Humanidades</t>
        </is>
      </c>
      <c r="C2433" s="14" t="inlineStr">
        <is>
          <t>AP</t>
        </is>
      </c>
      <c r="D2433" s="14" t="inlineStr">
        <is>
          <t>DRAT</t>
        </is>
      </c>
      <c r="E2433" s="14" t="inlineStr">
        <is>
          <t>Luís Paulo Almeida Faria Ribeiro</t>
        </is>
      </c>
      <c r="F2433" s="14" t="inlineStr">
        <is>
          <t>sim</t>
        </is>
      </c>
      <c r="G2433" s="14" t="inlineStr">
        <is>
          <t xml:space="preserve">Teoria da Arquitectura Paisagista </t>
        </is>
      </c>
      <c r="H2433" s="14" t="inlineStr">
        <is>
          <t>1º ciclo</t>
        </is>
      </c>
      <c r="I2433" s="14" t="inlineStr">
        <is>
          <t>2599</t>
        </is>
      </c>
      <c r="J2433" s="14" t="inlineStr">
        <is>
          <t>2º</t>
        </is>
      </c>
      <c r="K2433" s="14" t="inlineStr">
        <is>
          <t>2º</t>
        </is>
      </c>
      <c r="L2433" s="14" t="n">
        <v>6</v>
      </c>
      <c r="M2433" s="14" t="n">
        <v>14</v>
      </c>
      <c r="N2433" s="14" t="n">
        <v>56</v>
      </c>
      <c r="O2433" s="14" t="n"/>
      <c r="P2433" s="14" t="n"/>
      <c r="Q2433" s="14" t="n"/>
      <c r="R2433" s="14" t="n"/>
      <c r="S2433" s="14" t="n"/>
      <c r="T2433" s="14" t="n"/>
      <c r="U2433" s="14" t="n"/>
      <c r="V2433" s="14" t="n"/>
      <c r="W2433" s="14" t="n"/>
      <c r="X2433" s="14" t="n"/>
      <c r="Y2433" s="14" t="n"/>
      <c r="Z2433" s="14" t="n"/>
      <c r="AA2433" s="14" t="inlineStr"/>
      <c r="AB2433" s="14">
        <f>VLOOKUP(int(I2433),'DSD (informação UCs)'!AY:AZ, 2, FALSE)-SUM(O2434:Z2448)</f>
        <v/>
      </c>
    </row>
    <row r="2434">
      <c r="A2434" s="14" t="n"/>
      <c r="B2434" s="14" t="n"/>
      <c r="C2434" s="14" t="n"/>
      <c r="D2434" s="14" t="n"/>
      <c r="E2434" t="inlineStr">
        <is>
          <t>Inserir docente</t>
        </is>
      </c>
      <c r="F2434" s="14" t="n"/>
      <c r="G2434" s="15" t="inlineStr">
        <is>
          <t xml:space="preserve">Teoria da Arquitectura Paisagista </t>
        </is>
      </c>
      <c r="H2434" s="14" t="n"/>
      <c r="I2434" s="14" t="n"/>
      <c r="J2434" s="14" t="n"/>
      <c r="K2434" s="14" t="n"/>
      <c r="L2434" s="14" t="n"/>
      <c r="M2434" s="14" t="n"/>
      <c r="N2434" s="14" t="n"/>
      <c r="AA2434" s="14">
        <f>SUM(O2434:Z2434)</f>
        <v/>
      </c>
      <c r="AB2434" s="14" t="n"/>
    </row>
    <row r="2435">
      <c r="A2435" s="14" t="n"/>
      <c r="B2435" s="14" t="n"/>
      <c r="C2435" s="14" t="n"/>
      <c r="D2435" s="14" t="n"/>
      <c r="E2435" t="inlineStr">
        <is>
          <t>Inserir docente</t>
        </is>
      </c>
      <c r="F2435" s="14" t="n"/>
      <c r="G2435" s="15" t="inlineStr">
        <is>
          <t xml:space="preserve">Teoria da Arquitectura Paisagista </t>
        </is>
      </c>
      <c r="H2435" s="14" t="n"/>
      <c r="I2435" s="14" t="n"/>
      <c r="J2435" s="14" t="n"/>
      <c r="K2435" s="14" t="n"/>
      <c r="L2435" s="14" t="n"/>
      <c r="M2435" s="14" t="n"/>
      <c r="N2435" s="14" t="n"/>
      <c r="AA2435" s="14">
        <f>SUM(O2435:Z2435)</f>
        <v/>
      </c>
      <c r="AB2435" s="14" t="n"/>
    </row>
    <row r="2436">
      <c r="A2436" s="14" t="n"/>
      <c r="B2436" s="14" t="n"/>
      <c r="C2436" s="14" t="n"/>
      <c r="D2436" s="14" t="n"/>
      <c r="E2436" t="inlineStr">
        <is>
          <t>Inserir docente</t>
        </is>
      </c>
      <c r="F2436" s="14" t="n"/>
      <c r="G2436" s="15" t="inlineStr">
        <is>
          <t xml:space="preserve">Teoria da Arquitectura Paisagista </t>
        </is>
      </c>
      <c r="H2436" s="14" t="n"/>
      <c r="I2436" s="14" t="n"/>
      <c r="J2436" s="14" t="n"/>
      <c r="K2436" s="14" t="n"/>
      <c r="L2436" s="14" t="n"/>
      <c r="M2436" s="14" t="n"/>
      <c r="N2436" s="14" t="n"/>
      <c r="AA2436" s="14">
        <f>SUM(O2436:Z2436)</f>
        <v/>
      </c>
      <c r="AB2436" s="14" t="n"/>
    </row>
    <row r="2437">
      <c r="A2437" s="14" t="n"/>
      <c r="B2437" s="14" t="n"/>
      <c r="C2437" s="14" t="n"/>
      <c r="D2437" s="14" t="n"/>
      <c r="E2437" t="inlineStr">
        <is>
          <t>Inserir docente</t>
        </is>
      </c>
      <c r="F2437" s="14" t="n"/>
      <c r="G2437" s="15" t="inlineStr">
        <is>
          <t xml:space="preserve">Teoria da Arquitectura Paisagista </t>
        </is>
      </c>
      <c r="H2437" s="14" t="n"/>
      <c r="I2437" s="14" t="n"/>
      <c r="J2437" s="14" t="n"/>
      <c r="K2437" s="14" t="n"/>
      <c r="L2437" s="14" t="n"/>
      <c r="M2437" s="14" t="n"/>
      <c r="N2437" s="14" t="n"/>
      <c r="AA2437" s="14">
        <f>SUM(O2437:Z2437)</f>
        <v/>
      </c>
      <c r="AB2437" s="14" t="n"/>
    </row>
    <row r="2438">
      <c r="A2438" s="14" t="n"/>
      <c r="B2438" s="14" t="n"/>
      <c r="C2438" s="14" t="n"/>
      <c r="D2438" s="14" t="n"/>
      <c r="E2438" t="inlineStr">
        <is>
          <t>Inserir docente</t>
        </is>
      </c>
      <c r="F2438" s="14" t="n"/>
      <c r="G2438" s="15" t="inlineStr">
        <is>
          <t xml:space="preserve">Teoria da Arquitectura Paisagista </t>
        </is>
      </c>
      <c r="H2438" s="14" t="n"/>
      <c r="I2438" s="14" t="n"/>
      <c r="J2438" s="14" t="n"/>
      <c r="K2438" s="14" t="n"/>
      <c r="L2438" s="14" t="n"/>
      <c r="M2438" s="14" t="n"/>
      <c r="N2438" s="14" t="n"/>
      <c r="AA2438" s="14">
        <f>SUM(O2438:Z2438)</f>
        <v/>
      </c>
      <c r="AB2438" s="14" t="n"/>
    </row>
    <row r="2439">
      <c r="A2439" s="14" t="n"/>
      <c r="B2439" s="14" t="n"/>
      <c r="C2439" s="14" t="n"/>
      <c r="D2439" s="14" t="n"/>
      <c r="E2439" t="inlineStr">
        <is>
          <t>Inserir docente</t>
        </is>
      </c>
      <c r="F2439" s="14" t="n"/>
      <c r="G2439" s="15" t="inlineStr">
        <is>
          <t xml:space="preserve">Teoria da Arquitectura Paisagista </t>
        </is>
      </c>
      <c r="H2439" s="14" t="n"/>
      <c r="I2439" s="14" t="n"/>
      <c r="J2439" s="14" t="n"/>
      <c r="K2439" s="14" t="n"/>
      <c r="L2439" s="14" t="n"/>
      <c r="M2439" s="14" t="n"/>
      <c r="N2439" s="14" t="n"/>
      <c r="AA2439" s="14">
        <f>SUM(O2439:Z2439)</f>
        <v/>
      </c>
      <c r="AB2439" s="14" t="n"/>
    </row>
    <row r="2440">
      <c r="A2440" s="14" t="n"/>
      <c r="B2440" s="14" t="n"/>
      <c r="C2440" s="14" t="n"/>
      <c r="D2440" s="14" t="n"/>
      <c r="E2440" t="inlineStr">
        <is>
          <t>Inserir docente</t>
        </is>
      </c>
      <c r="F2440" s="14" t="n"/>
      <c r="G2440" s="15" t="inlineStr">
        <is>
          <t xml:space="preserve">Teoria da Arquitectura Paisagista </t>
        </is>
      </c>
      <c r="H2440" s="14" t="n"/>
      <c r="I2440" s="14" t="n"/>
      <c r="J2440" s="14" t="n"/>
      <c r="K2440" s="14" t="n"/>
      <c r="L2440" s="14" t="n"/>
      <c r="M2440" s="14" t="n"/>
      <c r="N2440" s="14" t="n"/>
      <c r="AA2440" s="14">
        <f>SUM(O2440:Z2440)</f>
        <v/>
      </c>
      <c r="AB2440" s="14" t="n"/>
    </row>
    <row r="2441">
      <c r="A2441" s="14" t="n"/>
      <c r="B2441" s="14" t="n"/>
      <c r="C2441" s="14" t="n"/>
      <c r="D2441" s="14" t="n"/>
      <c r="E2441" t="inlineStr">
        <is>
          <t>Inserir docente</t>
        </is>
      </c>
      <c r="F2441" s="14" t="n"/>
      <c r="G2441" s="15" t="inlineStr">
        <is>
          <t xml:space="preserve">Teoria da Arquitectura Paisagista </t>
        </is>
      </c>
      <c r="H2441" s="14" t="n"/>
      <c r="I2441" s="14" t="n"/>
      <c r="J2441" s="14" t="n"/>
      <c r="K2441" s="14" t="n"/>
      <c r="L2441" s="14" t="n"/>
      <c r="M2441" s="14" t="n"/>
      <c r="N2441" s="14" t="n"/>
      <c r="AA2441" s="14">
        <f>SUM(O2441:Z2441)</f>
        <v/>
      </c>
      <c r="AB2441" s="14" t="n"/>
    </row>
    <row r="2442">
      <c r="A2442" s="14" t="n"/>
      <c r="B2442" s="14" t="n"/>
      <c r="C2442" s="14" t="n"/>
      <c r="D2442" s="14" t="n"/>
      <c r="E2442" t="inlineStr">
        <is>
          <t>Inserir docente</t>
        </is>
      </c>
      <c r="F2442" s="14" t="n"/>
      <c r="G2442" s="15" t="inlineStr">
        <is>
          <t xml:space="preserve">Teoria da Arquitectura Paisagista </t>
        </is>
      </c>
      <c r="H2442" s="14" t="n"/>
      <c r="I2442" s="14" t="n"/>
      <c r="J2442" s="14" t="n"/>
      <c r="K2442" s="14" t="n"/>
      <c r="L2442" s="14" t="n"/>
      <c r="M2442" s="14" t="n"/>
      <c r="N2442" s="14" t="n"/>
      <c r="AA2442" s="14">
        <f>SUM(O2442:Z2442)</f>
        <v/>
      </c>
      <c r="AB2442" s="14" t="n"/>
    </row>
    <row r="2443">
      <c r="A2443" s="14" t="n"/>
      <c r="B2443" s="14" t="n"/>
      <c r="C2443" s="14" t="n"/>
      <c r="D2443" s="14" t="n"/>
      <c r="E2443" t="inlineStr">
        <is>
          <t>Inserir docente</t>
        </is>
      </c>
      <c r="F2443" s="14" t="n"/>
      <c r="G2443" s="15" t="inlineStr">
        <is>
          <t xml:space="preserve">Teoria da Arquitectura Paisagista </t>
        </is>
      </c>
      <c r="H2443" s="14" t="n"/>
      <c r="I2443" s="14" t="n"/>
      <c r="J2443" s="14" t="n"/>
      <c r="K2443" s="14" t="n"/>
      <c r="L2443" s="14" t="n"/>
      <c r="M2443" s="14" t="n"/>
      <c r="N2443" s="14" t="n"/>
      <c r="AA2443" s="14">
        <f>SUM(O2443:Z2443)</f>
        <v/>
      </c>
      <c r="AB2443" s="14" t="n"/>
    </row>
    <row r="2444">
      <c r="A2444" s="14" t="n"/>
      <c r="B2444" s="14" t="n"/>
      <c r="C2444" s="14" t="n"/>
      <c r="D2444" s="14" t="n"/>
      <c r="E2444" t="inlineStr">
        <is>
          <t>Inserir docente</t>
        </is>
      </c>
      <c r="F2444" s="14" t="n"/>
      <c r="G2444" s="15" t="inlineStr">
        <is>
          <t xml:space="preserve">Teoria da Arquitectura Paisagista </t>
        </is>
      </c>
      <c r="H2444" s="14" t="n"/>
      <c r="I2444" s="14" t="n"/>
      <c r="J2444" s="14" t="n"/>
      <c r="K2444" s="14" t="n"/>
      <c r="L2444" s="14" t="n"/>
      <c r="M2444" s="14" t="n"/>
      <c r="N2444" s="14" t="n"/>
      <c r="AA2444" s="14">
        <f>SUM(O2444:Z2444)</f>
        <v/>
      </c>
      <c r="AB2444" s="14" t="n"/>
    </row>
    <row r="2445">
      <c r="A2445" s="14" t="n"/>
      <c r="B2445" s="14" t="n"/>
      <c r="C2445" s="14" t="n"/>
      <c r="D2445" s="14" t="n"/>
      <c r="E2445" t="inlineStr">
        <is>
          <t>Inserir docente</t>
        </is>
      </c>
      <c r="F2445" s="14" t="n"/>
      <c r="G2445" s="15" t="inlineStr">
        <is>
          <t xml:space="preserve">Teoria da Arquitectura Paisagista </t>
        </is>
      </c>
      <c r="H2445" s="14" t="n"/>
      <c r="I2445" s="14" t="n"/>
      <c r="J2445" s="14" t="n"/>
      <c r="K2445" s="14" t="n"/>
      <c r="L2445" s="14" t="n"/>
      <c r="M2445" s="14" t="n"/>
      <c r="N2445" s="14" t="n"/>
      <c r="AA2445" s="14">
        <f>SUM(O2445:Z2445)</f>
        <v/>
      </c>
      <c r="AB2445" s="14" t="n"/>
    </row>
    <row r="2446">
      <c r="A2446" s="14" t="n"/>
      <c r="B2446" s="14" t="n"/>
      <c r="C2446" s="14" t="n"/>
      <c r="D2446" s="14" t="n"/>
      <c r="E2446" t="inlineStr">
        <is>
          <t>Inserir docente</t>
        </is>
      </c>
      <c r="F2446" s="14" t="n"/>
      <c r="G2446" s="15" t="inlineStr">
        <is>
          <t xml:space="preserve">Teoria da Arquitectura Paisagista </t>
        </is>
      </c>
      <c r="H2446" s="14" t="n"/>
      <c r="I2446" s="14" t="n"/>
      <c r="J2446" s="14" t="n"/>
      <c r="K2446" s="14" t="n"/>
      <c r="L2446" s="14" t="n"/>
      <c r="M2446" s="14" t="n"/>
      <c r="N2446" s="14" t="n"/>
      <c r="AA2446" s="14">
        <f>SUM(O2446:Z2446)</f>
        <v/>
      </c>
      <c r="AB2446" s="14" t="n"/>
    </row>
    <row r="2447">
      <c r="A2447" s="14" t="n"/>
      <c r="B2447" s="14" t="n"/>
      <c r="C2447" s="14" t="n"/>
      <c r="D2447" s="14" t="n"/>
      <c r="E2447" t="inlineStr">
        <is>
          <t>Inserir docente</t>
        </is>
      </c>
      <c r="F2447" s="14" t="n"/>
      <c r="G2447" s="15" t="inlineStr">
        <is>
          <t xml:space="preserve">Teoria da Arquitectura Paisagista </t>
        </is>
      </c>
      <c r="H2447" s="14" t="n"/>
      <c r="I2447" s="14" t="n"/>
      <c r="J2447" s="14" t="n"/>
      <c r="K2447" s="14" t="n"/>
      <c r="L2447" s="14" t="n"/>
      <c r="M2447" s="14" t="n"/>
      <c r="N2447" s="14" t="n"/>
      <c r="AA2447" s="14">
        <f>SUM(O2447:Z2447)</f>
        <v/>
      </c>
      <c r="AB2447" s="14" t="n"/>
    </row>
    <row r="2448">
      <c r="A2448" s="14" t="n"/>
      <c r="B2448" s="14" t="n"/>
      <c r="C2448" s="14" t="n"/>
      <c r="D2448" s="14" t="n"/>
      <c r="E2448" t="inlineStr">
        <is>
          <t>Inserir docente</t>
        </is>
      </c>
      <c r="F2448" s="14" t="n"/>
      <c r="G2448" s="15" t="inlineStr">
        <is>
          <t xml:space="preserve">Teoria da Arquitectura Paisagista </t>
        </is>
      </c>
      <c r="H2448" s="14" t="n"/>
      <c r="I2448" s="14" t="n"/>
      <c r="J2448" s="14" t="n"/>
      <c r="K2448" s="14" t="n"/>
      <c r="L2448" s="14" t="n"/>
      <c r="M2448" s="14" t="n"/>
      <c r="N2448" s="14" t="n"/>
      <c r="AA2448" s="14">
        <f>SUM(O2448:Z2448)</f>
        <v/>
      </c>
      <c r="AB2448" s="14" t="n"/>
    </row>
    <row r="2449"/>
    <row r="2450">
      <c r="A2450" s="14" t="inlineStr">
        <is>
          <t>Ciências Exatas e Naturais</t>
        </is>
      </c>
      <c r="B2450" s="14" t="inlineStr">
        <is>
          <t>1.5 Ciências da Terra e do Ambiente</t>
        </is>
      </c>
      <c r="C2450" s="14" t="inlineStr">
        <is>
          <t>CAT</t>
        </is>
      </c>
      <c r="D2450" s="14" t="inlineStr">
        <is>
          <t>DRAT</t>
        </is>
      </c>
      <c r="E2450" s="14" t="inlineStr">
        <is>
          <t>Maria Teresa Marques Ferreira/Susana Maria de Abreu Dias</t>
        </is>
      </c>
      <c r="F2450" s="14" t="inlineStr">
        <is>
          <t>sim</t>
        </is>
      </c>
      <c r="G2450" s="14" t="inlineStr">
        <is>
          <t xml:space="preserve">Teoria e Métodos de Ecologia da Paisagem </t>
        </is>
      </c>
      <c r="H2450" s="14" t="inlineStr">
        <is>
          <t>1º ciclo</t>
        </is>
      </c>
      <c r="I2450" s="14" t="inlineStr">
        <is>
          <t>2600</t>
        </is>
      </c>
      <c r="J2450" s="14" t="inlineStr">
        <is>
          <t>3º</t>
        </is>
      </c>
      <c r="K2450" s="14" t="inlineStr">
        <is>
          <t>1º</t>
        </is>
      </c>
      <c r="L2450" s="14" t="n">
        <v>6</v>
      </c>
      <c r="M2450" s="14" t="n">
        <v>14</v>
      </c>
      <c r="N2450" s="14" t="n">
        <v>56</v>
      </c>
      <c r="O2450" s="14" t="n"/>
      <c r="P2450" s="14" t="n"/>
      <c r="Q2450" s="14" t="n"/>
      <c r="R2450" s="14" t="n"/>
      <c r="S2450" s="14" t="n"/>
      <c r="T2450" s="14" t="n"/>
      <c r="U2450" s="14" t="n"/>
      <c r="V2450" s="14" t="n"/>
      <c r="W2450" s="14" t="n"/>
      <c r="X2450" s="14" t="n"/>
      <c r="Y2450" s="14" t="n"/>
      <c r="Z2450" s="14" t="n"/>
      <c r="AA2450" s="14" t="inlineStr"/>
      <c r="AB2450" s="14">
        <f>VLOOKUP(int(I2450),'DSD (informação UCs)'!AY:AZ, 2, FALSE)-SUM(O2451:Z2465)</f>
        <v/>
      </c>
    </row>
    <row r="2451">
      <c r="A2451" s="14" t="n"/>
      <c r="B2451" s="14" t="n"/>
      <c r="C2451" s="14" t="n"/>
      <c r="D2451" s="14" t="n"/>
      <c r="E2451" t="inlineStr">
        <is>
          <t>Inserir docente</t>
        </is>
      </c>
      <c r="F2451" s="14" t="n"/>
      <c r="G2451" s="15" t="inlineStr">
        <is>
          <t xml:space="preserve">Teoria e Métodos de Ecologia da Paisagem </t>
        </is>
      </c>
      <c r="H2451" s="14" t="n"/>
      <c r="I2451" s="14" t="n"/>
      <c r="J2451" s="14" t="n"/>
      <c r="K2451" s="14" t="n"/>
      <c r="L2451" s="14" t="n"/>
      <c r="M2451" s="14" t="n"/>
      <c r="N2451" s="14" t="n"/>
      <c r="AA2451" s="14">
        <f>SUM(O2451:Z2451)</f>
        <v/>
      </c>
      <c r="AB2451" s="14" t="n"/>
    </row>
    <row r="2452">
      <c r="A2452" s="14" t="n"/>
      <c r="B2452" s="14" t="n"/>
      <c r="C2452" s="14" t="n"/>
      <c r="D2452" s="14" t="n"/>
      <c r="E2452" t="inlineStr">
        <is>
          <t>Inserir docente</t>
        </is>
      </c>
      <c r="F2452" s="14" t="n"/>
      <c r="G2452" s="15" t="inlineStr">
        <is>
          <t xml:space="preserve">Teoria e Métodos de Ecologia da Paisagem </t>
        </is>
      </c>
      <c r="H2452" s="14" t="n"/>
      <c r="I2452" s="14" t="n"/>
      <c r="J2452" s="14" t="n"/>
      <c r="K2452" s="14" t="n"/>
      <c r="L2452" s="14" t="n"/>
      <c r="M2452" s="14" t="n"/>
      <c r="N2452" s="14" t="n"/>
      <c r="AA2452" s="14">
        <f>SUM(O2452:Z2452)</f>
        <v/>
      </c>
      <c r="AB2452" s="14" t="n"/>
    </row>
    <row r="2453">
      <c r="A2453" s="14" t="n"/>
      <c r="B2453" s="14" t="n"/>
      <c r="C2453" s="14" t="n"/>
      <c r="D2453" s="14" t="n"/>
      <c r="E2453" t="inlineStr">
        <is>
          <t>Inserir docente</t>
        </is>
      </c>
      <c r="F2453" s="14" t="n"/>
      <c r="G2453" s="15" t="inlineStr">
        <is>
          <t xml:space="preserve">Teoria e Métodos de Ecologia da Paisagem </t>
        </is>
      </c>
      <c r="H2453" s="14" t="n"/>
      <c r="I2453" s="14" t="n"/>
      <c r="J2453" s="14" t="n"/>
      <c r="K2453" s="14" t="n"/>
      <c r="L2453" s="14" t="n"/>
      <c r="M2453" s="14" t="n"/>
      <c r="N2453" s="14" t="n"/>
      <c r="AA2453" s="14">
        <f>SUM(O2453:Z2453)</f>
        <v/>
      </c>
      <c r="AB2453" s="14" t="n"/>
    </row>
    <row r="2454">
      <c r="A2454" s="14" t="n"/>
      <c r="B2454" s="14" t="n"/>
      <c r="C2454" s="14" t="n"/>
      <c r="D2454" s="14" t="n"/>
      <c r="E2454" t="inlineStr">
        <is>
          <t>Inserir docente</t>
        </is>
      </c>
      <c r="F2454" s="14" t="n"/>
      <c r="G2454" s="15" t="inlineStr">
        <is>
          <t xml:space="preserve">Teoria e Métodos de Ecologia da Paisagem </t>
        </is>
      </c>
      <c r="H2454" s="14" t="n"/>
      <c r="I2454" s="14" t="n"/>
      <c r="J2454" s="14" t="n"/>
      <c r="K2454" s="14" t="n"/>
      <c r="L2454" s="14" t="n"/>
      <c r="M2454" s="14" t="n"/>
      <c r="N2454" s="14" t="n"/>
      <c r="AA2454" s="14">
        <f>SUM(O2454:Z2454)</f>
        <v/>
      </c>
      <c r="AB2454" s="14" t="n"/>
    </row>
    <row r="2455">
      <c r="A2455" s="14" t="n"/>
      <c r="B2455" s="14" t="n"/>
      <c r="C2455" s="14" t="n"/>
      <c r="D2455" s="14" t="n"/>
      <c r="E2455" t="inlineStr">
        <is>
          <t>Inserir docente</t>
        </is>
      </c>
      <c r="F2455" s="14" t="n"/>
      <c r="G2455" s="15" t="inlineStr">
        <is>
          <t xml:space="preserve">Teoria e Métodos de Ecologia da Paisagem </t>
        </is>
      </c>
      <c r="H2455" s="14" t="n"/>
      <c r="I2455" s="14" t="n"/>
      <c r="J2455" s="14" t="n"/>
      <c r="K2455" s="14" t="n"/>
      <c r="L2455" s="14" t="n"/>
      <c r="M2455" s="14" t="n"/>
      <c r="N2455" s="14" t="n"/>
      <c r="AA2455" s="14">
        <f>SUM(O2455:Z2455)</f>
        <v/>
      </c>
      <c r="AB2455" s="14" t="n"/>
    </row>
    <row r="2456">
      <c r="A2456" s="14" t="n"/>
      <c r="B2456" s="14" t="n"/>
      <c r="C2456" s="14" t="n"/>
      <c r="D2456" s="14" t="n"/>
      <c r="E2456" t="inlineStr">
        <is>
          <t>Inserir docente</t>
        </is>
      </c>
      <c r="F2456" s="14" t="n"/>
      <c r="G2456" s="15" t="inlineStr">
        <is>
          <t xml:space="preserve">Teoria e Métodos de Ecologia da Paisagem </t>
        </is>
      </c>
      <c r="H2456" s="14" t="n"/>
      <c r="I2456" s="14" t="n"/>
      <c r="J2456" s="14" t="n"/>
      <c r="K2456" s="14" t="n"/>
      <c r="L2456" s="14" t="n"/>
      <c r="M2456" s="14" t="n"/>
      <c r="N2456" s="14" t="n"/>
      <c r="AA2456" s="14">
        <f>SUM(O2456:Z2456)</f>
        <v/>
      </c>
      <c r="AB2456" s="14" t="n"/>
    </row>
    <row r="2457">
      <c r="A2457" s="14" t="n"/>
      <c r="B2457" s="14" t="n"/>
      <c r="C2457" s="14" t="n"/>
      <c r="D2457" s="14" t="n"/>
      <c r="E2457" t="inlineStr">
        <is>
          <t>Inserir docente</t>
        </is>
      </c>
      <c r="F2457" s="14" t="n"/>
      <c r="G2457" s="15" t="inlineStr">
        <is>
          <t xml:space="preserve">Teoria e Métodos de Ecologia da Paisagem </t>
        </is>
      </c>
      <c r="H2457" s="14" t="n"/>
      <c r="I2457" s="14" t="n"/>
      <c r="J2457" s="14" t="n"/>
      <c r="K2457" s="14" t="n"/>
      <c r="L2457" s="14" t="n"/>
      <c r="M2457" s="14" t="n"/>
      <c r="N2457" s="14" t="n"/>
      <c r="AA2457" s="14">
        <f>SUM(O2457:Z2457)</f>
        <v/>
      </c>
      <c r="AB2457" s="14" t="n"/>
    </row>
    <row r="2458">
      <c r="A2458" s="14" t="n"/>
      <c r="B2458" s="14" t="n"/>
      <c r="C2458" s="14" t="n"/>
      <c r="D2458" s="14" t="n"/>
      <c r="E2458" t="inlineStr">
        <is>
          <t>Inserir docente</t>
        </is>
      </c>
      <c r="F2458" s="14" t="n"/>
      <c r="G2458" s="15" t="inlineStr">
        <is>
          <t xml:space="preserve">Teoria e Métodos de Ecologia da Paisagem </t>
        </is>
      </c>
      <c r="H2458" s="14" t="n"/>
      <c r="I2458" s="14" t="n"/>
      <c r="J2458" s="14" t="n"/>
      <c r="K2458" s="14" t="n"/>
      <c r="L2458" s="14" t="n"/>
      <c r="M2458" s="14" t="n"/>
      <c r="N2458" s="14" t="n"/>
      <c r="AA2458" s="14">
        <f>SUM(O2458:Z2458)</f>
        <v/>
      </c>
      <c r="AB2458" s="14" t="n"/>
    </row>
    <row r="2459">
      <c r="A2459" s="14" t="n"/>
      <c r="B2459" s="14" t="n"/>
      <c r="C2459" s="14" t="n"/>
      <c r="D2459" s="14" t="n"/>
      <c r="E2459" t="inlineStr">
        <is>
          <t>Inserir docente</t>
        </is>
      </c>
      <c r="F2459" s="14" t="n"/>
      <c r="G2459" s="15" t="inlineStr">
        <is>
          <t xml:space="preserve">Teoria e Métodos de Ecologia da Paisagem </t>
        </is>
      </c>
      <c r="H2459" s="14" t="n"/>
      <c r="I2459" s="14" t="n"/>
      <c r="J2459" s="14" t="n"/>
      <c r="K2459" s="14" t="n"/>
      <c r="L2459" s="14" t="n"/>
      <c r="M2459" s="14" t="n"/>
      <c r="N2459" s="14" t="n"/>
      <c r="AA2459" s="14">
        <f>SUM(O2459:Z2459)</f>
        <v/>
      </c>
      <c r="AB2459" s="14" t="n"/>
    </row>
    <row r="2460">
      <c r="A2460" s="14" t="n"/>
      <c r="B2460" s="14" t="n"/>
      <c r="C2460" s="14" t="n"/>
      <c r="D2460" s="14" t="n"/>
      <c r="E2460" t="inlineStr">
        <is>
          <t>Inserir docente</t>
        </is>
      </c>
      <c r="F2460" s="14" t="n"/>
      <c r="G2460" s="15" t="inlineStr">
        <is>
          <t xml:space="preserve">Teoria e Métodos de Ecologia da Paisagem </t>
        </is>
      </c>
      <c r="H2460" s="14" t="n"/>
      <c r="I2460" s="14" t="n"/>
      <c r="J2460" s="14" t="n"/>
      <c r="K2460" s="14" t="n"/>
      <c r="L2460" s="14" t="n"/>
      <c r="M2460" s="14" t="n"/>
      <c r="N2460" s="14" t="n"/>
      <c r="AA2460" s="14">
        <f>SUM(O2460:Z2460)</f>
        <v/>
      </c>
      <c r="AB2460" s="14" t="n"/>
    </row>
    <row r="2461">
      <c r="A2461" s="14" t="n"/>
      <c r="B2461" s="14" t="n"/>
      <c r="C2461" s="14" t="n"/>
      <c r="D2461" s="14" t="n"/>
      <c r="E2461" t="inlineStr">
        <is>
          <t>Inserir docente</t>
        </is>
      </c>
      <c r="F2461" s="14" t="n"/>
      <c r="G2461" s="15" t="inlineStr">
        <is>
          <t xml:space="preserve">Teoria e Métodos de Ecologia da Paisagem </t>
        </is>
      </c>
      <c r="H2461" s="14" t="n"/>
      <c r="I2461" s="14" t="n"/>
      <c r="J2461" s="14" t="n"/>
      <c r="K2461" s="14" t="n"/>
      <c r="L2461" s="14" t="n"/>
      <c r="M2461" s="14" t="n"/>
      <c r="N2461" s="14" t="n"/>
      <c r="AA2461" s="14">
        <f>SUM(O2461:Z2461)</f>
        <v/>
      </c>
      <c r="AB2461" s="14" t="n"/>
    </row>
    <row r="2462">
      <c r="A2462" s="14" t="n"/>
      <c r="B2462" s="14" t="n"/>
      <c r="C2462" s="14" t="n"/>
      <c r="D2462" s="14" t="n"/>
      <c r="E2462" t="inlineStr">
        <is>
          <t>Inserir docente</t>
        </is>
      </c>
      <c r="F2462" s="14" t="n"/>
      <c r="G2462" s="15" t="inlineStr">
        <is>
          <t xml:space="preserve">Teoria e Métodos de Ecologia da Paisagem </t>
        </is>
      </c>
      <c r="H2462" s="14" t="n"/>
      <c r="I2462" s="14" t="n"/>
      <c r="J2462" s="14" t="n"/>
      <c r="K2462" s="14" t="n"/>
      <c r="L2462" s="14" t="n"/>
      <c r="M2462" s="14" t="n"/>
      <c r="N2462" s="14" t="n"/>
      <c r="AA2462" s="14">
        <f>SUM(O2462:Z2462)</f>
        <v/>
      </c>
      <c r="AB2462" s="14" t="n"/>
    </row>
    <row r="2463">
      <c r="A2463" s="14" t="n"/>
      <c r="B2463" s="14" t="n"/>
      <c r="C2463" s="14" t="n"/>
      <c r="D2463" s="14" t="n"/>
      <c r="E2463" t="inlineStr">
        <is>
          <t>Inserir docente</t>
        </is>
      </c>
      <c r="F2463" s="14" t="n"/>
      <c r="G2463" s="15" t="inlineStr">
        <is>
          <t xml:space="preserve">Teoria e Métodos de Ecologia da Paisagem </t>
        </is>
      </c>
      <c r="H2463" s="14" t="n"/>
      <c r="I2463" s="14" t="n"/>
      <c r="J2463" s="14" t="n"/>
      <c r="K2463" s="14" t="n"/>
      <c r="L2463" s="14" t="n"/>
      <c r="M2463" s="14" t="n"/>
      <c r="N2463" s="14" t="n"/>
      <c r="AA2463" s="14">
        <f>SUM(O2463:Z2463)</f>
        <v/>
      </c>
      <c r="AB2463" s="14" t="n"/>
    </row>
    <row r="2464">
      <c r="A2464" s="14" t="n"/>
      <c r="B2464" s="14" t="n"/>
      <c r="C2464" s="14" t="n"/>
      <c r="D2464" s="14" t="n"/>
      <c r="E2464" t="inlineStr">
        <is>
          <t>Inserir docente</t>
        </is>
      </c>
      <c r="F2464" s="14" t="n"/>
      <c r="G2464" s="15" t="inlineStr">
        <is>
          <t xml:space="preserve">Teoria e Métodos de Ecologia da Paisagem </t>
        </is>
      </c>
      <c r="H2464" s="14" t="n"/>
      <c r="I2464" s="14" t="n"/>
      <c r="J2464" s="14" t="n"/>
      <c r="K2464" s="14" t="n"/>
      <c r="L2464" s="14" t="n"/>
      <c r="M2464" s="14" t="n"/>
      <c r="N2464" s="14" t="n"/>
      <c r="AA2464" s="14">
        <f>SUM(O2464:Z2464)</f>
        <v/>
      </c>
      <c r="AB2464" s="14" t="n"/>
    </row>
    <row r="2465">
      <c r="A2465" s="14" t="n"/>
      <c r="B2465" s="14" t="n"/>
      <c r="C2465" s="14" t="n"/>
      <c r="D2465" s="14" t="n"/>
      <c r="E2465" t="inlineStr">
        <is>
          <t>Inserir docente</t>
        </is>
      </c>
      <c r="F2465" s="14" t="n"/>
      <c r="G2465" s="15" t="inlineStr">
        <is>
          <t xml:space="preserve">Teoria e Métodos de Ecologia da Paisagem </t>
        </is>
      </c>
      <c r="H2465" s="14" t="n"/>
      <c r="I2465" s="14" t="n"/>
      <c r="J2465" s="14" t="n"/>
      <c r="K2465" s="14" t="n"/>
      <c r="L2465" s="14" t="n"/>
      <c r="M2465" s="14" t="n"/>
      <c r="N2465" s="14" t="n"/>
      <c r="AA2465" s="14">
        <f>SUM(O2465:Z2465)</f>
        <v/>
      </c>
      <c r="AB2465" s="14" t="n"/>
    </row>
    <row r="2466"/>
    <row r="2467">
      <c r="A2467" s="14" t="inlineStr">
        <is>
          <t>Ciências Exatas e Naturais</t>
        </is>
      </c>
      <c r="B2467" s="14" t="inlineStr">
        <is>
          <t>1.3 Física</t>
        </is>
      </c>
      <c r="C2467" s="14" t="inlineStr">
        <is>
          <t>EAMB</t>
        </is>
      </c>
      <c r="D2467" s="14" t="inlineStr">
        <is>
          <t>DCEB</t>
        </is>
      </c>
      <c r="E2467" s="14" t="inlineStr">
        <is>
          <t>Miguel Pedro de Freitas Barbosa Mourato</t>
        </is>
      </c>
      <c r="F2467" s="14" t="inlineStr">
        <is>
          <t>sim</t>
        </is>
      </c>
      <c r="G2467" s="14" t="inlineStr">
        <is>
          <t>Termodinâmica Aplicada</t>
        </is>
      </c>
      <c r="H2467" s="14" t="inlineStr">
        <is>
          <t>1º ciclo</t>
        </is>
      </c>
      <c r="I2467" s="14" t="inlineStr">
        <is>
          <t>2601</t>
        </is>
      </c>
      <c r="J2467" s="14" t="inlineStr">
        <is>
          <t>2º/1º</t>
        </is>
      </c>
      <c r="K2467" s="14" t="inlineStr">
        <is>
          <t>2º</t>
        </is>
      </c>
      <c r="L2467" s="14" t="n">
        <v>3</v>
      </c>
      <c r="M2467" s="14" t="n">
        <v>7</v>
      </c>
      <c r="N2467" s="14" t="n">
        <v>28</v>
      </c>
      <c r="O2467" s="14" t="n"/>
      <c r="P2467" s="14" t="n"/>
      <c r="Q2467" s="14" t="n"/>
      <c r="R2467" s="14" t="n"/>
      <c r="S2467" s="14" t="n"/>
      <c r="T2467" s="14" t="n"/>
      <c r="U2467" s="14" t="n"/>
      <c r="V2467" s="14" t="n"/>
      <c r="W2467" s="14" t="n"/>
      <c r="X2467" s="14" t="n"/>
      <c r="Y2467" s="14" t="n"/>
      <c r="Z2467" s="14" t="n"/>
      <c r="AA2467" s="14" t="inlineStr"/>
      <c r="AB2467" s="14">
        <f>VLOOKUP(int(I2467),'DSD (informação UCs)'!AY:AZ, 2, FALSE)-SUM(O2468:Z2482)</f>
        <v/>
      </c>
    </row>
    <row r="2468">
      <c r="A2468" s="14" t="n"/>
      <c r="B2468" s="14" t="n"/>
      <c r="C2468" s="14" t="n"/>
      <c r="D2468" s="14" t="n"/>
      <c r="E2468" t="inlineStr">
        <is>
          <t>Inserir docente</t>
        </is>
      </c>
      <c r="F2468" s="14" t="n"/>
      <c r="G2468" s="15" t="inlineStr">
        <is>
          <t>Termodinâmica Aplicada</t>
        </is>
      </c>
      <c r="H2468" s="14" t="n"/>
      <c r="I2468" s="14" t="n"/>
      <c r="J2468" s="14" t="n"/>
      <c r="K2468" s="14" t="n"/>
      <c r="L2468" s="14" t="n"/>
      <c r="M2468" s="14" t="n"/>
      <c r="N2468" s="14" t="n"/>
      <c r="AA2468" s="14">
        <f>SUM(O2468:Z2468)</f>
        <v/>
      </c>
      <c r="AB2468" s="14" t="n"/>
    </row>
    <row r="2469">
      <c r="A2469" s="14" t="n"/>
      <c r="B2469" s="14" t="n"/>
      <c r="C2469" s="14" t="n"/>
      <c r="D2469" s="14" t="n"/>
      <c r="E2469" t="inlineStr">
        <is>
          <t>Inserir docente</t>
        </is>
      </c>
      <c r="F2469" s="14" t="n"/>
      <c r="G2469" s="15" t="inlineStr">
        <is>
          <t>Termodinâmica Aplicada</t>
        </is>
      </c>
      <c r="H2469" s="14" t="n"/>
      <c r="I2469" s="14" t="n"/>
      <c r="J2469" s="14" t="n"/>
      <c r="K2469" s="14" t="n"/>
      <c r="L2469" s="14" t="n"/>
      <c r="M2469" s="14" t="n"/>
      <c r="N2469" s="14" t="n"/>
      <c r="AA2469" s="14">
        <f>SUM(O2469:Z2469)</f>
        <v/>
      </c>
      <c r="AB2469" s="14" t="n"/>
    </row>
    <row r="2470">
      <c r="A2470" s="14" t="n"/>
      <c r="B2470" s="14" t="n"/>
      <c r="C2470" s="14" t="n"/>
      <c r="D2470" s="14" t="n"/>
      <c r="E2470" t="inlineStr">
        <is>
          <t>Inserir docente</t>
        </is>
      </c>
      <c r="F2470" s="14" t="n"/>
      <c r="G2470" s="15" t="inlineStr">
        <is>
          <t>Termodinâmica Aplicada</t>
        </is>
      </c>
      <c r="H2470" s="14" t="n"/>
      <c r="I2470" s="14" t="n"/>
      <c r="J2470" s="14" t="n"/>
      <c r="K2470" s="14" t="n"/>
      <c r="L2470" s="14" t="n"/>
      <c r="M2470" s="14" t="n"/>
      <c r="N2470" s="14" t="n"/>
      <c r="AA2470" s="14">
        <f>SUM(O2470:Z2470)</f>
        <v/>
      </c>
      <c r="AB2470" s="14" t="n"/>
    </row>
    <row r="2471">
      <c r="A2471" s="14" t="n"/>
      <c r="B2471" s="14" t="n"/>
      <c r="C2471" s="14" t="n"/>
      <c r="D2471" s="14" t="n"/>
      <c r="E2471" t="inlineStr">
        <is>
          <t>Inserir docente</t>
        </is>
      </c>
      <c r="F2471" s="14" t="n"/>
      <c r="G2471" s="15" t="inlineStr">
        <is>
          <t>Termodinâmica Aplicada</t>
        </is>
      </c>
      <c r="H2471" s="14" t="n"/>
      <c r="I2471" s="14" t="n"/>
      <c r="J2471" s="14" t="n"/>
      <c r="K2471" s="14" t="n"/>
      <c r="L2471" s="14" t="n"/>
      <c r="M2471" s="14" t="n"/>
      <c r="N2471" s="14" t="n"/>
      <c r="AA2471" s="14">
        <f>SUM(O2471:Z2471)</f>
        <v/>
      </c>
      <c r="AB2471" s="14" t="n"/>
    </row>
    <row r="2472">
      <c r="A2472" s="14" t="n"/>
      <c r="B2472" s="14" t="n"/>
      <c r="C2472" s="14" t="n"/>
      <c r="D2472" s="14" t="n"/>
      <c r="E2472" t="inlineStr">
        <is>
          <t>Inserir docente</t>
        </is>
      </c>
      <c r="F2472" s="14" t="n"/>
      <c r="G2472" s="15" t="inlineStr">
        <is>
          <t>Termodinâmica Aplicada</t>
        </is>
      </c>
      <c r="H2472" s="14" t="n"/>
      <c r="I2472" s="14" t="n"/>
      <c r="J2472" s="14" t="n"/>
      <c r="K2472" s="14" t="n"/>
      <c r="L2472" s="14" t="n"/>
      <c r="M2472" s="14" t="n"/>
      <c r="N2472" s="14" t="n"/>
      <c r="AA2472" s="14">
        <f>SUM(O2472:Z2472)</f>
        <v/>
      </c>
      <c r="AB2472" s="14" t="n"/>
    </row>
    <row r="2473">
      <c r="A2473" s="14" t="n"/>
      <c r="B2473" s="14" t="n"/>
      <c r="C2473" s="14" t="n"/>
      <c r="D2473" s="14" t="n"/>
      <c r="E2473" t="inlineStr">
        <is>
          <t>Inserir docente</t>
        </is>
      </c>
      <c r="F2473" s="14" t="n"/>
      <c r="G2473" s="15" t="inlineStr">
        <is>
          <t>Termodinâmica Aplicada</t>
        </is>
      </c>
      <c r="H2473" s="14" t="n"/>
      <c r="I2473" s="14" t="n"/>
      <c r="J2473" s="14" t="n"/>
      <c r="K2473" s="14" t="n"/>
      <c r="L2473" s="14" t="n"/>
      <c r="M2473" s="14" t="n"/>
      <c r="N2473" s="14" t="n"/>
      <c r="AA2473" s="14">
        <f>SUM(O2473:Z2473)</f>
        <v/>
      </c>
      <c r="AB2473" s="14" t="n"/>
    </row>
    <row r="2474">
      <c r="A2474" s="14" t="n"/>
      <c r="B2474" s="14" t="n"/>
      <c r="C2474" s="14" t="n"/>
      <c r="D2474" s="14" t="n"/>
      <c r="E2474" t="inlineStr">
        <is>
          <t>Inserir docente</t>
        </is>
      </c>
      <c r="F2474" s="14" t="n"/>
      <c r="G2474" s="15" t="inlineStr">
        <is>
          <t>Termodinâmica Aplicada</t>
        </is>
      </c>
      <c r="H2474" s="14" t="n"/>
      <c r="I2474" s="14" t="n"/>
      <c r="J2474" s="14" t="n"/>
      <c r="K2474" s="14" t="n"/>
      <c r="L2474" s="14" t="n"/>
      <c r="M2474" s="14" t="n"/>
      <c r="N2474" s="14" t="n"/>
      <c r="AA2474" s="14">
        <f>SUM(O2474:Z2474)</f>
        <v/>
      </c>
      <c r="AB2474" s="14" t="n"/>
    </row>
    <row r="2475">
      <c r="A2475" s="14" t="n"/>
      <c r="B2475" s="14" t="n"/>
      <c r="C2475" s="14" t="n"/>
      <c r="D2475" s="14" t="n"/>
      <c r="E2475" t="inlineStr">
        <is>
          <t>Inserir docente</t>
        </is>
      </c>
      <c r="F2475" s="14" t="n"/>
      <c r="G2475" s="15" t="inlineStr">
        <is>
          <t>Termodinâmica Aplicada</t>
        </is>
      </c>
      <c r="H2475" s="14" t="n"/>
      <c r="I2475" s="14" t="n"/>
      <c r="J2475" s="14" t="n"/>
      <c r="K2475" s="14" t="n"/>
      <c r="L2475" s="14" t="n"/>
      <c r="M2475" s="14" t="n"/>
      <c r="N2475" s="14" t="n"/>
      <c r="AA2475" s="14">
        <f>SUM(O2475:Z2475)</f>
        <v/>
      </c>
      <c r="AB2475" s="14" t="n"/>
    </row>
    <row r="2476">
      <c r="A2476" s="14" t="n"/>
      <c r="B2476" s="14" t="n"/>
      <c r="C2476" s="14" t="n"/>
      <c r="D2476" s="14" t="n"/>
      <c r="E2476" t="inlineStr">
        <is>
          <t>Inserir docente</t>
        </is>
      </c>
      <c r="F2476" s="14" t="n"/>
      <c r="G2476" s="15" t="inlineStr">
        <is>
          <t>Termodinâmica Aplicada</t>
        </is>
      </c>
      <c r="H2476" s="14" t="n"/>
      <c r="I2476" s="14" t="n"/>
      <c r="J2476" s="14" t="n"/>
      <c r="K2476" s="14" t="n"/>
      <c r="L2476" s="14" t="n"/>
      <c r="M2476" s="14" t="n"/>
      <c r="N2476" s="14" t="n"/>
      <c r="AA2476" s="14">
        <f>SUM(O2476:Z2476)</f>
        <v/>
      </c>
      <c r="AB2476" s="14" t="n"/>
    </row>
    <row r="2477">
      <c r="A2477" s="14" t="n"/>
      <c r="B2477" s="14" t="n"/>
      <c r="C2477" s="14" t="n"/>
      <c r="D2477" s="14" t="n"/>
      <c r="E2477" t="inlineStr">
        <is>
          <t>Inserir docente</t>
        </is>
      </c>
      <c r="F2477" s="14" t="n"/>
      <c r="G2477" s="15" t="inlineStr">
        <is>
          <t>Termodinâmica Aplicada</t>
        </is>
      </c>
      <c r="H2477" s="14" t="n"/>
      <c r="I2477" s="14" t="n"/>
      <c r="J2477" s="14" t="n"/>
      <c r="K2477" s="14" t="n"/>
      <c r="L2477" s="14" t="n"/>
      <c r="M2477" s="14" t="n"/>
      <c r="N2477" s="14" t="n"/>
      <c r="AA2477" s="14">
        <f>SUM(O2477:Z2477)</f>
        <v/>
      </c>
      <c r="AB2477" s="14" t="n"/>
    </row>
    <row r="2478">
      <c r="A2478" s="14" t="n"/>
      <c r="B2478" s="14" t="n"/>
      <c r="C2478" s="14" t="n"/>
      <c r="D2478" s="14" t="n"/>
      <c r="E2478" t="inlineStr">
        <is>
          <t>Inserir docente</t>
        </is>
      </c>
      <c r="F2478" s="14" t="n"/>
      <c r="G2478" s="15" t="inlineStr">
        <is>
          <t>Termodinâmica Aplicada</t>
        </is>
      </c>
      <c r="H2478" s="14" t="n"/>
      <c r="I2478" s="14" t="n"/>
      <c r="J2478" s="14" t="n"/>
      <c r="K2478" s="14" t="n"/>
      <c r="L2478" s="14" t="n"/>
      <c r="M2478" s="14" t="n"/>
      <c r="N2478" s="14" t="n"/>
      <c r="AA2478" s="14">
        <f>SUM(O2478:Z2478)</f>
        <v/>
      </c>
      <c r="AB2478" s="14" t="n"/>
    </row>
    <row r="2479">
      <c r="A2479" s="14" t="n"/>
      <c r="B2479" s="14" t="n"/>
      <c r="C2479" s="14" t="n"/>
      <c r="D2479" s="14" t="n"/>
      <c r="E2479" t="inlineStr">
        <is>
          <t>Inserir docente</t>
        </is>
      </c>
      <c r="F2479" s="14" t="n"/>
      <c r="G2479" s="15" t="inlineStr">
        <is>
          <t>Termodinâmica Aplicada</t>
        </is>
      </c>
      <c r="H2479" s="14" t="n"/>
      <c r="I2479" s="14" t="n"/>
      <c r="J2479" s="14" t="n"/>
      <c r="K2479" s="14" t="n"/>
      <c r="L2479" s="14" t="n"/>
      <c r="M2479" s="14" t="n"/>
      <c r="N2479" s="14" t="n"/>
      <c r="AA2479" s="14">
        <f>SUM(O2479:Z2479)</f>
        <v/>
      </c>
      <c r="AB2479" s="14" t="n"/>
    </row>
    <row r="2480">
      <c r="A2480" s="14" t="n"/>
      <c r="B2480" s="14" t="n"/>
      <c r="C2480" s="14" t="n"/>
      <c r="D2480" s="14" t="n"/>
      <c r="E2480" t="inlineStr">
        <is>
          <t>Inserir docente</t>
        </is>
      </c>
      <c r="F2480" s="14" t="n"/>
      <c r="G2480" s="15" t="inlineStr">
        <is>
          <t>Termodinâmica Aplicada</t>
        </is>
      </c>
      <c r="H2480" s="14" t="n"/>
      <c r="I2480" s="14" t="n"/>
      <c r="J2480" s="14" t="n"/>
      <c r="K2480" s="14" t="n"/>
      <c r="L2480" s="14" t="n"/>
      <c r="M2480" s="14" t="n"/>
      <c r="N2480" s="14" t="n"/>
      <c r="AA2480" s="14">
        <f>SUM(O2480:Z2480)</f>
        <v/>
      </c>
      <c r="AB2480" s="14" t="n"/>
    </row>
    <row r="2481">
      <c r="A2481" s="14" t="n"/>
      <c r="B2481" s="14" t="n"/>
      <c r="C2481" s="14" t="n"/>
      <c r="D2481" s="14" t="n"/>
      <c r="E2481" t="inlineStr">
        <is>
          <t>Inserir docente</t>
        </is>
      </c>
      <c r="F2481" s="14" t="n"/>
      <c r="G2481" s="15" t="inlineStr">
        <is>
          <t>Termodinâmica Aplicada</t>
        </is>
      </c>
      <c r="H2481" s="14" t="n"/>
      <c r="I2481" s="14" t="n"/>
      <c r="J2481" s="14" t="n"/>
      <c r="K2481" s="14" t="n"/>
      <c r="L2481" s="14" t="n"/>
      <c r="M2481" s="14" t="n"/>
      <c r="N2481" s="14" t="n"/>
      <c r="AA2481" s="14">
        <f>SUM(O2481:Z2481)</f>
        <v/>
      </c>
      <c r="AB2481" s="14" t="n"/>
    </row>
    <row r="2482">
      <c r="A2482" s="14" t="n"/>
      <c r="B2482" s="14" t="n"/>
      <c r="C2482" s="14" t="n"/>
      <c r="D2482" s="14" t="n"/>
      <c r="E2482" t="inlineStr">
        <is>
          <t>Inserir docente</t>
        </is>
      </c>
      <c r="F2482" s="14" t="n"/>
      <c r="G2482" s="15" t="inlineStr">
        <is>
          <t>Termodinâmica Aplicada</t>
        </is>
      </c>
      <c r="H2482" s="14" t="n"/>
      <c r="I2482" s="14" t="n"/>
      <c r="J2482" s="14" t="n"/>
      <c r="K2482" s="14" t="n"/>
      <c r="L2482" s="14" t="n"/>
      <c r="M2482" s="14" t="n"/>
      <c r="N2482" s="14" t="n"/>
      <c r="AA2482" s="14">
        <f>SUM(O2482:Z2482)</f>
        <v/>
      </c>
      <c r="AB2482" s="14" t="n"/>
    </row>
    <row r="2483"/>
    <row r="2484">
      <c r="A2484" s="14" t="inlineStr">
        <is>
          <t>Ciências da Engenharia e Tecnologias</t>
        </is>
      </c>
      <c r="B2484" s="14" t="inlineStr">
        <is>
          <t>2.7 Engenharia do Ambiente</t>
        </is>
      </c>
      <c r="C2484" s="14" t="inlineStr">
        <is>
          <t>EAMB</t>
        </is>
      </c>
      <c r="D2484" s="14" t="inlineStr">
        <is>
          <t>DCEB</t>
        </is>
      </c>
      <c r="E2484" s="14" t="inlineStr">
        <is>
          <t>Rita do Amaral Fragoso</t>
        </is>
      </c>
      <c r="F2484" s="14" t="inlineStr">
        <is>
          <t>sim</t>
        </is>
      </c>
      <c r="G2484" s="14" t="inlineStr">
        <is>
          <t>Tratamento de Águas e Efluentes</t>
        </is>
      </c>
      <c r="H2484" s="14" t="inlineStr">
        <is>
          <t>1º ciclo</t>
        </is>
      </c>
      <c r="I2484" s="14" t="inlineStr">
        <is>
          <t>2602</t>
        </is>
      </c>
      <c r="J2484" s="14" t="inlineStr">
        <is>
          <t>3º</t>
        </is>
      </c>
      <c r="K2484" s="14" t="inlineStr">
        <is>
          <t>1º</t>
        </is>
      </c>
      <c r="L2484" s="14" t="n">
        <v>6</v>
      </c>
      <c r="M2484" s="14" t="n">
        <v>14</v>
      </c>
      <c r="N2484" s="14" t="n">
        <v>56</v>
      </c>
      <c r="O2484" s="14" t="n"/>
      <c r="P2484" s="14" t="n"/>
      <c r="Q2484" s="14" t="n"/>
      <c r="R2484" s="14" t="n"/>
      <c r="S2484" s="14" t="n"/>
      <c r="T2484" s="14" t="n"/>
      <c r="U2484" s="14" t="n"/>
      <c r="V2484" s="14" t="n"/>
      <c r="W2484" s="14" t="n"/>
      <c r="X2484" s="14" t="n"/>
      <c r="Y2484" s="14" t="n"/>
      <c r="Z2484" s="14" t="n"/>
      <c r="AA2484" s="14" t="inlineStr"/>
      <c r="AB2484" s="14">
        <f>VLOOKUP(int(I2484),'DSD (informação UCs)'!AY:AZ, 2, FALSE)-SUM(O2485:Z2499)</f>
        <v/>
      </c>
    </row>
    <row r="2485">
      <c r="A2485" s="14" t="n"/>
      <c r="B2485" s="14" t="n"/>
      <c r="C2485" s="14" t="n"/>
      <c r="D2485" s="14" t="n"/>
      <c r="E2485" t="inlineStr">
        <is>
          <t>Inserir docente</t>
        </is>
      </c>
      <c r="F2485" s="14" t="n"/>
      <c r="G2485" s="15" t="inlineStr">
        <is>
          <t>Tratamento de Águas e Efluentes</t>
        </is>
      </c>
      <c r="H2485" s="14" t="n"/>
      <c r="I2485" s="14" t="n"/>
      <c r="J2485" s="14" t="n"/>
      <c r="K2485" s="14" t="n"/>
      <c r="L2485" s="14" t="n"/>
      <c r="M2485" s="14" t="n"/>
      <c r="N2485" s="14" t="n"/>
      <c r="AA2485" s="14">
        <f>SUM(O2485:Z2485)</f>
        <v/>
      </c>
      <c r="AB2485" s="14" t="n"/>
    </row>
    <row r="2486">
      <c r="A2486" s="14" t="n"/>
      <c r="B2486" s="14" t="n"/>
      <c r="C2486" s="14" t="n"/>
      <c r="D2486" s="14" t="n"/>
      <c r="E2486" t="inlineStr">
        <is>
          <t>Inserir docente</t>
        </is>
      </c>
      <c r="F2486" s="14" t="n"/>
      <c r="G2486" s="15" t="inlineStr">
        <is>
          <t>Tratamento de Águas e Efluentes</t>
        </is>
      </c>
      <c r="H2486" s="14" t="n"/>
      <c r="I2486" s="14" t="n"/>
      <c r="J2486" s="14" t="n"/>
      <c r="K2486" s="14" t="n"/>
      <c r="L2486" s="14" t="n"/>
      <c r="M2486" s="14" t="n"/>
      <c r="N2486" s="14" t="n"/>
      <c r="AA2486" s="14">
        <f>SUM(O2486:Z2486)</f>
        <v/>
      </c>
      <c r="AB2486" s="14" t="n"/>
    </row>
    <row r="2487">
      <c r="A2487" s="14" t="n"/>
      <c r="B2487" s="14" t="n"/>
      <c r="C2487" s="14" t="n"/>
      <c r="D2487" s="14" t="n"/>
      <c r="E2487" t="inlineStr">
        <is>
          <t>Inserir docente</t>
        </is>
      </c>
      <c r="F2487" s="14" t="n"/>
      <c r="G2487" s="15" t="inlineStr">
        <is>
          <t>Tratamento de Águas e Efluentes</t>
        </is>
      </c>
      <c r="H2487" s="14" t="n"/>
      <c r="I2487" s="14" t="n"/>
      <c r="J2487" s="14" t="n"/>
      <c r="K2487" s="14" t="n"/>
      <c r="L2487" s="14" t="n"/>
      <c r="M2487" s="14" t="n"/>
      <c r="N2487" s="14" t="n"/>
      <c r="AA2487" s="14">
        <f>SUM(O2487:Z2487)</f>
        <v/>
      </c>
      <c r="AB2487" s="14" t="n"/>
    </row>
    <row r="2488">
      <c r="A2488" s="14" t="n"/>
      <c r="B2488" s="14" t="n"/>
      <c r="C2488" s="14" t="n"/>
      <c r="D2488" s="14" t="n"/>
      <c r="E2488" t="inlineStr">
        <is>
          <t>Inserir docente</t>
        </is>
      </c>
      <c r="F2488" s="14" t="n"/>
      <c r="G2488" s="15" t="inlineStr">
        <is>
          <t>Tratamento de Águas e Efluentes</t>
        </is>
      </c>
      <c r="H2488" s="14" t="n"/>
      <c r="I2488" s="14" t="n"/>
      <c r="J2488" s="14" t="n"/>
      <c r="K2488" s="14" t="n"/>
      <c r="L2488" s="14" t="n"/>
      <c r="M2488" s="14" t="n"/>
      <c r="N2488" s="14" t="n"/>
      <c r="AA2488" s="14">
        <f>SUM(O2488:Z2488)</f>
        <v/>
      </c>
      <c r="AB2488" s="14" t="n"/>
    </row>
    <row r="2489">
      <c r="A2489" s="14" t="n"/>
      <c r="B2489" s="14" t="n"/>
      <c r="C2489" s="14" t="n"/>
      <c r="D2489" s="14" t="n"/>
      <c r="E2489" t="inlineStr">
        <is>
          <t>Inserir docente</t>
        </is>
      </c>
      <c r="F2489" s="14" t="n"/>
      <c r="G2489" s="15" t="inlineStr">
        <is>
          <t>Tratamento de Águas e Efluentes</t>
        </is>
      </c>
      <c r="H2489" s="14" t="n"/>
      <c r="I2489" s="14" t="n"/>
      <c r="J2489" s="14" t="n"/>
      <c r="K2489" s="14" t="n"/>
      <c r="L2489" s="14" t="n"/>
      <c r="M2489" s="14" t="n"/>
      <c r="N2489" s="14" t="n"/>
      <c r="AA2489" s="14">
        <f>SUM(O2489:Z2489)</f>
        <v/>
      </c>
      <c r="AB2489" s="14" t="n"/>
    </row>
    <row r="2490">
      <c r="A2490" s="14" t="n"/>
      <c r="B2490" s="14" t="n"/>
      <c r="C2490" s="14" t="n"/>
      <c r="D2490" s="14" t="n"/>
      <c r="E2490" t="inlineStr">
        <is>
          <t>Inserir docente</t>
        </is>
      </c>
      <c r="F2490" s="14" t="n"/>
      <c r="G2490" s="15" t="inlineStr">
        <is>
          <t>Tratamento de Águas e Efluentes</t>
        </is>
      </c>
      <c r="H2490" s="14" t="n"/>
      <c r="I2490" s="14" t="n"/>
      <c r="J2490" s="14" t="n"/>
      <c r="K2490" s="14" t="n"/>
      <c r="L2490" s="14" t="n"/>
      <c r="M2490" s="14" t="n"/>
      <c r="N2490" s="14" t="n"/>
      <c r="AA2490" s="14">
        <f>SUM(O2490:Z2490)</f>
        <v/>
      </c>
      <c r="AB2490" s="14" t="n"/>
    </row>
    <row r="2491">
      <c r="A2491" s="14" t="n"/>
      <c r="B2491" s="14" t="n"/>
      <c r="C2491" s="14" t="n"/>
      <c r="D2491" s="14" t="n"/>
      <c r="E2491" t="inlineStr">
        <is>
          <t>Inserir docente</t>
        </is>
      </c>
      <c r="F2491" s="14" t="n"/>
      <c r="G2491" s="15" t="inlineStr">
        <is>
          <t>Tratamento de Águas e Efluentes</t>
        </is>
      </c>
      <c r="H2491" s="14" t="n"/>
      <c r="I2491" s="14" t="n"/>
      <c r="J2491" s="14" t="n"/>
      <c r="K2491" s="14" t="n"/>
      <c r="L2491" s="14" t="n"/>
      <c r="M2491" s="14" t="n"/>
      <c r="N2491" s="14" t="n"/>
      <c r="AA2491" s="14">
        <f>SUM(O2491:Z2491)</f>
        <v/>
      </c>
      <c r="AB2491" s="14" t="n"/>
    </row>
    <row r="2492">
      <c r="A2492" s="14" t="n"/>
      <c r="B2492" s="14" t="n"/>
      <c r="C2492" s="14" t="n"/>
      <c r="D2492" s="14" t="n"/>
      <c r="E2492" t="inlineStr">
        <is>
          <t>Inserir docente</t>
        </is>
      </c>
      <c r="F2492" s="14" t="n"/>
      <c r="G2492" s="15" t="inlineStr">
        <is>
          <t>Tratamento de Águas e Efluentes</t>
        </is>
      </c>
      <c r="H2492" s="14" t="n"/>
      <c r="I2492" s="14" t="n"/>
      <c r="J2492" s="14" t="n"/>
      <c r="K2492" s="14" t="n"/>
      <c r="L2492" s="14" t="n"/>
      <c r="M2492" s="14" t="n"/>
      <c r="N2492" s="14" t="n"/>
      <c r="AA2492" s="14">
        <f>SUM(O2492:Z2492)</f>
        <v/>
      </c>
      <c r="AB2492" s="14" t="n"/>
    </row>
    <row r="2493">
      <c r="A2493" s="14" t="n"/>
      <c r="B2493" s="14" t="n"/>
      <c r="C2493" s="14" t="n"/>
      <c r="D2493" s="14" t="n"/>
      <c r="E2493" t="inlineStr">
        <is>
          <t>Inserir docente</t>
        </is>
      </c>
      <c r="F2493" s="14" t="n"/>
      <c r="G2493" s="15" t="inlineStr">
        <is>
          <t>Tratamento de Águas e Efluentes</t>
        </is>
      </c>
      <c r="H2493" s="14" t="n"/>
      <c r="I2493" s="14" t="n"/>
      <c r="J2493" s="14" t="n"/>
      <c r="K2493" s="14" t="n"/>
      <c r="L2493" s="14" t="n"/>
      <c r="M2493" s="14" t="n"/>
      <c r="N2493" s="14" t="n"/>
      <c r="AA2493" s="14">
        <f>SUM(O2493:Z2493)</f>
        <v/>
      </c>
      <c r="AB2493" s="14" t="n"/>
    </row>
    <row r="2494">
      <c r="A2494" s="14" t="n"/>
      <c r="B2494" s="14" t="n"/>
      <c r="C2494" s="14" t="n"/>
      <c r="D2494" s="14" t="n"/>
      <c r="E2494" t="inlineStr">
        <is>
          <t>Inserir docente</t>
        </is>
      </c>
      <c r="F2494" s="14" t="n"/>
      <c r="G2494" s="15" t="inlineStr">
        <is>
          <t>Tratamento de Águas e Efluentes</t>
        </is>
      </c>
      <c r="H2494" s="14" t="n"/>
      <c r="I2494" s="14" t="n"/>
      <c r="J2494" s="14" t="n"/>
      <c r="K2494" s="14" t="n"/>
      <c r="L2494" s="14" t="n"/>
      <c r="M2494" s="14" t="n"/>
      <c r="N2494" s="14" t="n"/>
      <c r="AA2494" s="14">
        <f>SUM(O2494:Z2494)</f>
        <v/>
      </c>
      <c r="AB2494" s="14" t="n"/>
    </row>
    <row r="2495">
      <c r="A2495" s="14" t="n"/>
      <c r="B2495" s="14" t="n"/>
      <c r="C2495" s="14" t="n"/>
      <c r="D2495" s="14" t="n"/>
      <c r="E2495" t="inlineStr">
        <is>
          <t>Inserir docente</t>
        </is>
      </c>
      <c r="F2495" s="14" t="n"/>
      <c r="G2495" s="15" t="inlineStr">
        <is>
          <t>Tratamento de Águas e Efluentes</t>
        </is>
      </c>
      <c r="H2495" s="14" t="n"/>
      <c r="I2495" s="14" t="n"/>
      <c r="J2495" s="14" t="n"/>
      <c r="K2495" s="14" t="n"/>
      <c r="L2495" s="14" t="n"/>
      <c r="M2495" s="14" t="n"/>
      <c r="N2495" s="14" t="n"/>
      <c r="AA2495" s="14">
        <f>SUM(O2495:Z2495)</f>
        <v/>
      </c>
      <c r="AB2495" s="14" t="n"/>
    </row>
    <row r="2496">
      <c r="A2496" s="14" t="n"/>
      <c r="B2496" s="14" t="n"/>
      <c r="C2496" s="14" t="n"/>
      <c r="D2496" s="14" t="n"/>
      <c r="E2496" t="inlineStr">
        <is>
          <t>Inserir docente</t>
        </is>
      </c>
      <c r="F2496" s="14" t="n"/>
      <c r="G2496" s="15" t="inlineStr">
        <is>
          <t>Tratamento de Águas e Efluentes</t>
        </is>
      </c>
      <c r="H2496" s="14" t="n"/>
      <c r="I2496" s="14" t="n"/>
      <c r="J2496" s="14" t="n"/>
      <c r="K2496" s="14" t="n"/>
      <c r="L2496" s="14" t="n"/>
      <c r="M2496" s="14" t="n"/>
      <c r="N2496" s="14" t="n"/>
      <c r="AA2496" s="14">
        <f>SUM(O2496:Z2496)</f>
        <v/>
      </c>
      <c r="AB2496" s="14" t="n"/>
    </row>
    <row r="2497">
      <c r="A2497" s="14" t="n"/>
      <c r="B2497" s="14" t="n"/>
      <c r="C2497" s="14" t="n"/>
      <c r="D2497" s="14" t="n"/>
      <c r="E2497" t="inlineStr">
        <is>
          <t>Inserir docente</t>
        </is>
      </c>
      <c r="F2497" s="14" t="n"/>
      <c r="G2497" s="15" t="inlineStr">
        <is>
          <t>Tratamento de Águas e Efluentes</t>
        </is>
      </c>
      <c r="H2497" s="14" t="n"/>
      <c r="I2497" s="14" t="n"/>
      <c r="J2497" s="14" t="n"/>
      <c r="K2497" s="14" t="n"/>
      <c r="L2497" s="14" t="n"/>
      <c r="M2497" s="14" t="n"/>
      <c r="N2497" s="14" t="n"/>
      <c r="AA2497" s="14">
        <f>SUM(O2497:Z2497)</f>
        <v/>
      </c>
      <c r="AB2497" s="14" t="n"/>
    </row>
    <row r="2498">
      <c r="A2498" s="14" t="n"/>
      <c r="B2498" s="14" t="n"/>
      <c r="C2498" s="14" t="n"/>
      <c r="D2498" s="14" t="n"/>
      <c r="E2498" t="inlineStr">
        <is>
          <t>Inserir docente</t>
        </is>
      </c>
      <c r="F2498" s="14" t="n"/>
      <c r="G2498" s="15" t="inlineStr">
        <is>
          <t>Tratamento de Águas e Efluentes</t>
        </is>
      </c>
      <c r="H2498" s="14" t="n"/>
      <c r="I2498" s="14" t="n"/>
      <c r="J2498" s="14" t="n"/>
      <c r="K2498" s="14" t="n"/>
      <c r="L2498" s="14" t="n"/>
      <c r="M2498" s="14" t="n"/>
      <c r="N2498" s="14" t="n"/>
      <c r="AA2498" s="14">
        <f>SUM(O2498:Z2498)</f>
        <v/>
      </c>
      <c r="AB2498" s="14" t="n"/>
    </row>
    <row r="2499">
      <c r="A2499" s="14" t="n"/>
      <c r="B2499" s="14" t="n"/>
      <c r="C2499" s="14" t="n"/>
      <c r="D2499" s="14" t="n"/>
      <c r="E2499" t="inlineStr">
        <is>
          <t>Inserir docente</t>
        </is>
      </c>
      <c r="F2499" s="14" t="n"/>
      <c r="G2499" s="15" t="inlineStr">
        <is>
          <t>Tratamento de Águas e Efluentes</t>
        </is>
      </c>
      <c r="H2499" s="14" t="n"/>
      <c r="I2499" s="14" t="n"/>
      <c r="J2499" s="14" t="n"/>
      <c r="K2499" s="14" t="n"/>
      <c r="L2499" s="14" t="n"/>
      <c r="M2499" s="14" t="n"/>
      <c r="N2499" s="14" t="n"/>
      <c r="AA2499" s="14">
        <f>SUM(O2499:Z2499)</f>
        <v/>
      </c>
      <c r="AB2499" s="14" t="n"/>
    </row>
    <row r="2500"/>
    <row r="2501">
      <c r="A2501" s="14" t="inlineStr">
        <is>
          <t>Ciências da Engenharia e Tecnologias</t>
        </is>
      </c>
      <c r="B2501" s="14" t="inlineStr">
        <is>
          <t>2.7 Engenharia do Ambiente</t>
        </is>
      </c>
      <c r="C2501" s="14" t="inlineStr">
        <is>
          <t>EAMB</t>
        </is>
      </c>
      <c r="D2501" s="14" t="inlineStr">
        <is>
          <t>DCEB</t>
        </is>
      </c>
      <c r="E2501" s="14" t="inlineStr">
        <is>
          <t>Ana Cristina Ferreira da Cunha Queda</t>
        </is>
      </c>
      <c r="F2501" s="14" t="inlineStr">
        <is>
          <t>sim</t>
        </is>
      </c>
      <c r="G2501" s="14" t="inlineStr">
        <is>
          <t>Tratamento de Resíduos e Valorização de Sub-Produtos</t>
        </is>
      </c>
      <c r="H2501" s="14" t="inlineStr">
        <is>
          <t>1º ciclo</t>
        </is>
      </c>
      <c r="I2501" s="14" t="inlineStr">
        <is>
          <t>2604</t>
        </is>
      </c>
      <c r="J2501" s="14" t="inlineStr">
        <is>
          <t>3º</t>
        </is>
      </c>
      <c r="K2501" s="14" t="inlineStr">
        <is>
          <t>1º</t>
        </is>
      </c>
      <c r="L2501" s="14" t="n">
        <v>6</v>
      </c>
      <c r="M2501" s="14" t="n">
        <v>14</v>
      </c>
      <c r="N2501" s="14" t="n">
        <v>56</v>
      </c>
      <c r="O2501" s="14" t="n"/>
      <c r="P2501" s="14" t="n"/>
      <c r="Q2501" s="14" t="n"/>
      <c r="R2501" s="14" t="n"/>
      <c r="S2501" s="14" t="n"/>
      <c r="T2501" s="14" t="n"/>
      <c r="U2501" s="14" t="n"/>
      <c r="V2501" s="14" t="n"/>
      <c r="W2501" s="14" t="n"/>
      <c r="X2501" s="14" t="n"/>
      <c r="Y2501" s="14" t="n"/>
      <c r="Z2501" s="14" t="n"/>
      <c r="AA2501" s="14" t="inlineStr"/>
      <c r="AB2501" s="14">
        <f>VLOOKUP(int(I2501),'DSD (informação UCs)'!AY:AZ, 2, FALSE)-SUM(O2502:Z2516)</f>
        <v/>
      </c>
    </row>
    <row r="2502">
      <c r="A2502" s="14" t="n"/>
      <c r="B2502" s="14" t="n"/>
      <c r="C2502" s="14" t="n"/>
      <c r="D2502" s="14" t="n"/>
      <c r="E2502" t="inlineStr">
        <is>
          <t>Inserir docente</t>
        </is>
      </c>
      <c r="F2502" s="14" t="n"/>
      <c r="G2502" s="15" t="inlineStr">
        <is>
          <t>Tratamento de Resíduos e Valorização de Sub-Produtos</t>
        </is>
      </c>
      <c r="H2502" s="14" t="n"/>
      <c r="I2502" s="14" t="n"/>
      <c r="J2502" s="14" t="n"/>
      <c r="K2502" s="14" t="n"/>
      <c r="L2502" s="14" t="n"/>
      <c r="M2502" s="14" t="n"/>
      <c r="N2502" s="14" t="n"/>
      <c r="AA2502" s="14">
        <f>SUM(O2502:Z2502)</f>
        <v/>
      </c>
      <c r="AB2502" s="14" t="n"/>
    </row>
    <row r="2503">
      <c r="A2503" s="14" t="n"/>
      <c r="B2503" s="14" t="n"/>
      <c r="C2503" s="14" t="n"/>
      <c r="D2503" s="14" t="n"/>
      <c r="E2503" t="inlineStr">
        <is>
          <t>Inserir docente</t>
        </is>
      </c>
      <c r="F2503" s="14" t="n"/>
      <c r="G2503" s="15" t="inlineStr">
        <is>
          <t>Tratamento de Resíduos e Valorização de Sub-Produtos</t>
        </is>
      </c>
      <c r="H2503" s="14" t="n"/>
      <c r="I2503" s="14" t="n"/>
      <c r="J2503" s="14" t="n"/>
      <c r="K2503" s="14" t="n"/>
      <c r="L2503" s="14" t="n"/>
      <c r="M2503" s="14" t="n"/>
      <c r="N2503" s="14" t="n"/>
      <c r="AA2503" s="14">
        <f>SUM(O2503:Z2503)</f>
        <v/>
      </c>
      <c r="AB2503" s="14" t="n"/>
    </row>
    <row r="2504">
      <c r="A2504" s="14" t="n"/>
      <c r="B2504" s="14" t="n"/>
      <c r="C2504" s="14" t="n"/>
      <c r="D2504" s="14" t="n"/>
      <c r="E2504" t="inlineStr">
        <is>
          <t>Inserir docente</t>
        </is>
      </c>
      <c r="F2504" s="14" t="n"/>
      <c r="G2504" s="15" t="inlineStr">
        <is>
          <t>Tratamento de Resíduos e Valorização de Sub-Produtos</t>
        </is>
      </c>
      <c r="H2504" s="14" t="n"/>
      <c r="I2504" s="14" t="n"/>
      <c r="J2504" s="14" t="n"/>
      <c r="K2504" s="14" t="n"/>
      <c r="L2504" s="14" t="n"/>
      <c r="M2504" s="14" t="n"/>
      <c r="N2504" s="14" t="n"/>
      <c r="AA2504" s="14">
        <f>SUM(O2504:Z2504)</f>
        <v/>
      </c>
      <c r="AB2504" s="14" t="n"/>
    </row>
    <row r="2505">
      <c r="A2505" s="14" t="n"/>
      <c r="B2505" s="14" t="n"/>
      <c r="C2505" s="14" t="n"/>
      <c r="D2505" s="14" t="n"/>
      <c r="E2505" t="inlineStr">
        <is>
          <t>Inserir docente</t>
        </is>
      </c>
      <c r="F2505" s="14" t="n"/>
      <c r="G2505" s="15" t="inlineStr">
        <is>
          <t>Tratamento de Resíduos e Valorização de Sub-Produtos</t>
        </is>
      </c>
      <c r="H2505" s="14" t="n"/>
      <c r="I2505" s="14" t="n"/>
      <c r="J2505" s="14" t="n"/>
      <c r="K2505" s="14" t="n"/>
      <c r="L2505" s="14" t="n"/>
      <c r="M2505" s="14" t="n"/>
      <c r="N2505" s="14" t="n"/>
      <c r="AA2505" s="14">
        <f>SUM(O2505:Z2505)</f>
        <v/>
      </c>
      <c r="AB2505" s="14" t="n"/>
    </row>
    <row r="2506">
      <c r="A2506" s="14" t="n"/>
      <c r="B2506" s="14" t="n"/>
      <c r="C2506" s="14" t="n"/>
      <c r="D2506" s="14" t="n"/>
      <c r="E2506" t="inlineStr">
        <is>
          <t>Inserir docente</t>
        </is>
      </c>
      <c r="F2506" s="14" t="n"/>
      <c r="G2506" s="15" t="inlineStr">
        <is>
          <t>Tratamento de Resíduos e Valorização de Sub-Produtos</t>
        </is>
      </c>
      <c r="H2506" s="14" t="n"/>
      <c r="I2506" s="14" t="n"/>
      <c r="J2506" s="14" t="n"/>
      <c r="K2506" s="14" t="n"/>
      <c r="L2506" s="14" t="n"/>
      <c r="M2506" s="14" t="n"/>
      <c r="N2506" s="14" t="n"/>
      <c r="AA2506" s="14">
        <f>SUM(O2506:Z2506)</f>
        <v/>
      </c>
      <c r="AB2506" s="14" t="n"/>
    </row>
    <row r="2507">
      <c r="A2507" s="14" t="n"/>
      <c r="B2507" s="14" t="n"/>
      <c r="C2507" s="14" t="n"/>
      <c r="D2507" s="14" t="n"/>
      <c r="E2507" t="inlineStr">
        <is>
          <t>Inserir docente</t>
        </is>
      </c>
      <c r="F2507" s="14" t="n"/>
      <c r="G2507" s="15" t="inlineStr">
        <is>
          <t>Tratamento de Resíduos e Valorização de Sub-Produtos</t>
        </is>
      </c>
      <c r="H2507" s="14" t="n"/>
      <c r="I2507" s="14" t="n"/>
      <c r="J2507" s="14" t="n"/>
      <c r="K2507" s="14" t="n"/>
      <c r="L2507" s="14" t="n"/>
      <c r="M2507" s="14" t="n"/>
      <c r="N2507" s="14" t="n"/>
      <c r="AA2507" s="14">
        <f>SUM(O2507:Z2507)</f>
        <v/>
      </c>
      <c r="AB2507" s="14" t="n"/>
    </row>
    <row r="2508">
      <c r="A2508" s="14" t="n"/>
      <c r="B2508" s="14" t="n"/>
      <c r="C2508" s="14" t="n"/>
      <c r="D2508" s="14" t="n"/>
      <c r="E2508" t="inlineStr">
        <is>
          <t>Inserir docente</t>
        </is>
      </c>
      <c r="F2508" s="14" t="n"/>
      <c r="G2508" s="15" t="inlineStr">
        <is>
          <t>Tratamento de Resíduos e Valorização de Sub-Produtos</t>
        </is>
      </c>
      <c r="H2508" s="14" t="n"/>
      <c r="I2508" s="14" t="n"/>
      <c r="J2508" s="14" t="n"/>
      <c r="K2508" s="14" t="n"/>
      <c r="L2508" s="14" t="n"/>
      <c r="M2508" s="14" t="n"/>
      <c r="N2508" s="14" t="n"/>
      <c r="AA2508" s="14">
        <f>SUM(O2508:Z2508)</f>
        <v/>
      </c>
      <c r="AB2508" s="14" t="n"/>
    </row>
    <row r="2509">
      <c r="A2509" s="14" t="n"/>
      <c r="B2509" s="14" t="n"/>
      <c r="C2509" s="14" t="n"/>
      <c r="D2509" s="14" t="n"/>
      <c r="E2509" t="inlineStr">
        <is>
          <t>Inserir docente</t>
        </is>
      </c>
      <c r="F2509" s="14" t="n"/>
      <c r="G2509" s="15" t="inlineStr">
        <is>
          <t>Tratamento de Resíduos e Valorização de Sub-Produtos</t>
        </is>
      </c>
      <c r="H2509" s="14" t="n"/>
      <c r="I2509" s="14" t="n"/>
      <c r="J2509" s="14" t="n"/>
      <c r="K2509" s="14" t="n"/>
      <c r="L2509" s="14" t="n"/>
      <c r="M2509" s="14" t="n"/>
      <c r="N2509" s="14" t="n"/>
      <c r="AA2509" s="14">
        <f>SUM(O2509:Z2509)</f>
        <v/>
      </c>
      <c r="AB2509" s="14" t="n"/>
    </row>
    <row r="2510">
      <c r="A2510" s="14" t="n"/>
      <c r="B2510" s="14" t="n"/>
      <c r="C2510" s="14" t="n"/>
      <c r="D2510" s="14" t="n"/>
      <c r="E2510" t="inlineStr">
        <is>
          <t>Inserir docente</t>
        </is>
      </c>
      <c r="F2510" s="14" t="n"/>
      <c r="G2510" s="15" t="inlineStr">
        <is>
          <t>Tratamento de Resíduos e Valorização de Sub-Produtos</t>
        </is>
      </c>
      <c r="H2510" s="14" t="n"/>
      <c r="I2510" s="14" t="n"/>
      <c r="J2510" s="14" t="n"/>
      <c r="K2510" s="14" t="n"/>
      <c r="L2510" s="14" t="n"/>
      <c r="M2510" s="14" t="n"/>
      <c r="N2510" s="14" t="n"/>
      <c r="AA2510" s="14">
        <f>SUM(O2510:Z2510)</f>
        <v/>
      </c>
      <c r="AB2510" s="14" t="n"/>
    </row>
    <row r="2511">
      <c r="A2511" s="14" t="n"/>
      <c r="B2511" s="14" t="n"/>
      <c r="C2511" s="14" t="n"/>
      <c r="D2511" s="14" t="n"/>
      <c r="E2511" t="inlineStr">
        <is>
          <t>Inserir docente</t>
        </is>
      </c>
      <c r="F2511" s="14" t="n"/>
      <c r="G2511" s="15" t="inlineStr">
        <is>
          <t>Tratamento de Resíduos e Valorização de Sub-Produtos</t>
        </is>
      </c>
      <c r="H2511" s="14" t="n"/>
      <c r="I2511" s="14" t="n"/>
      <c r="J2511" s="14" t="n"/>
      <c r="K2511" s="14" t="n"/>
      <c r="L2511" s="14" t="n"/>
      <c r="M2511" s="14" t="n"/>
      <c r="N2511" s="14" t="n"/>
      <c r="AA2511" s="14">
        <f>SUM(O2511:Z2511)</f>
        <v/>
      </c>
      <c r="AB2511" s="14" t="n"/>
    </row>
    <row r="2512">
      <c r="A2512" s="14" t="n"/>
      <c r="B2512" s="14" t="n"/>
      <c r="C2512" s="14" t="n"/>
      <c r="D2512" s="14" t="n"/>
      <c r="E2512" t="inlineStr">
        <is>
          <t>Inserir docente</t>
        </is>
      </c>
      <c r="F2512" s="14" t="n"/>
      <c r="G2512" s="15" t="inlineStr">
        <is>
          <t>Tratamento de Resíduos e Valorização de Sub-Produtos</t>
        </is>
      </c>
      <c r="H2512" s="14" t="n"/>
      <c r="I2512" s="14" t="n"/>
      <c r="J2512" s="14" t="n"/>
      <c r="K2512" s="14" t="n"/>
      <c r="L2512" s="14" t="n"/>
      <c r="M2512" s="14" t="n"/>
      <c r="N2512" s="14" t="n"/>
      <c r="AA2512" s="14">
        <f>SUM(O2512:Z2512)</f>
        <v/>
      </c>
      <c r="AB2512" s="14" t="n"/>
    </row>
    <row r="2513">
      <c r="A2513" s="14" t="n"/>
      <c r="B2513" s="14" t="n"/>
      <c r="C2513" s="14" t="n"/>
      <c r="D2513" s="14" t="n"/>
      <c r="E2513" t="inlineStr">
        <is>
          <t>Inserir docente</t>
        </is>
      </c>
      <c r="F2513" s="14" t="n"/>
      <c r="G2513" s="15" t="inlineStr">
        <is>
          <t>Tratamento de Resíduos e Valorização de Sub-Produtos</t>
        </is>
      </c>
      <c r="H2513" s="14" t="n"/>
      <c r="I2513" s="14" t="n"/>
      <c r="J2513" s="14" t="n"/>
      <c r="K2513" s="14" t="n"/>
      <c r="L2513" s="14" t="n"/>
      <c r="M2513" s="14" t="n"/>
      <c r="N2513" s="14" t="n"/>
      <c r="AA2513" s="14">
        <f>SUM(O2513:Z2513)</f>
        <v/>
      </c>
      <c r="AB2513" s="14" t="n"/>
    </row>
    <row r="2514">
      <c r="A2514" s="14" t="n"/>
      <c r="B2514" s="14" t="n"/>
      <c r="C2514" s="14" t="n"/>
      <c r="D2514" s="14" t="n"/>
      <c r="E2514" t="inlineStr">
        <is>
          <t>Inserir docente</t>
        </is>
      </c>
      <c r="F2514" s="14" t="n"/>
      <c r="G2514" s="15" t="inlineStr">
        <is>
          <t>Tratamento de Resíduos e Valorização de Sub-Produtos</t>
        </is>
      </c>
      <c r="H2514" s="14" t="n"/>
      <c r="I2514" s="14" t="n"/>
      <c r="J2514" s="14" t="n"/>
      <c r="K2514" s="14" t="n"/>
      <c r="L2514" s="14" t="n"/>
      <c r="M2514" s="14" t="n"/>
      <c r="N2514" s="14" t="n"/>
      <c r="AA2514" s="14">
        <f>SUM(O2514:Z2514)</f>
        <v/>
      </c>
      <c r="AB2514" s="14" t="n"/>
    </row>
    <row r="2515">
      <c r="A2515" s="14" t="n"/>
      <c r="B2515" s="14" t="n"/>
      <c r="C2515" s="14" t="n"/>
      <c r="D2515" s="14" t="n"/>
      <c r="E2515" t="inlineStr">
        <is>
          <t>Inserir docente</t>
        </is>
      </c>
      <c r="F2515" s="14" t="n"/>
      <c r="G2515" s="15" t="inlineStr">
        <is>
          <t>Tratamento de Resíduos e Valorização de Sub-Produtos</t>
        </is>
      </c>
      <c r="H2515" s="14" t="n"/>
      <c r="I2515" s="14" t="n"/>
      <c r="J2515" s="14" t="n"/>
      <c r="K2515" s="14" t="n"/>
      <c r="L2515" s="14" t="n"/>
      <c r="M2515" s="14" t="n"/>
      <c r="N2515" s="14" t="n"/>
      <c r="AA2515" s="14">
        <f>SUM(O2515:Z2515)</f>
        <v/>
      </c>
      <c r="AB2515" s="14" t="n"/>
    </row>
    <row r="2516">
      <c r="A2516" s="14" t="n"/>
      <c r="B2516" s="14" t="n"/>
      <c r="C2516" s="14" t="n"/>
      <c r="D2516" s="14" t="n"/>
      <c r="E2516" t="inlineStr">
        <is>
          <t>Inserir docente</t>
        </is>
      </c>
      <c r="F2516" s="14" t="n"/>
      <c r="G2516" s="15" t="inlineStr">
        <is>
          <t>Tratamento de Resíduos e Valorização de Sub-Produtos</t>
        </is>
      </c>
      <c r="H2516" s="14" t="n"/>
      <c r="I2516" s="14" t="n"/>
      <c r="J2516" s="14" t="n"/>
      <c r="K2516" s="14" t="n"/>
      <c r="L2516" s="14" t="n"/>
      <c r="M2516" s="14" t="n"/>
      <c r="N2516" s="14" t="n"/>
      <c r="AA2516" s="14">
        <f>SUM(O2516:Z2516)</f>
        <v/>
      </c>
      <c r="AB2516" s="14" t="n"/>
    </row>
    <row r="2517"/>
    <row r="2518">
      <c r="A2518" s="14" t="inlineStr">
        <is>
          <t>Humanidades</t>
        </is>
      </c>
      <c r="B2518" s="14" t="inlineStr">
        <is>
          <t>6.5 Outras Humanidades</t>
        </is>
      </c>
      <c r="C2518" s="14" t="inlineStr">
        <is>
          <t>AP</t>
        </is>
      </c>
      <c r="D2518" s="14" t="inlineStr">
        <is>
          <t>DRAT</t>
        </is>
      </c>
      <c r="E2518" s="14" t="inlineStr">
        <is>
          <t>Ana Luísa Brito dos Santos de Sousa Soares</t>
        </is>
      </c>
      <c r="F2518" s="14" t="inlineStr">
        <is>
          <t>sim</t>
        </is>
      </c>
      <c r="G2518" s="14" t="inlineStr">
        <is>
          <t xml:space="preserve">Vegetação Aplicada a Projecto de Arquitectura Paisagista </t>
        </is>
      </c>
      <c r="H2518" s="14" t="inlineStr">
        <is>
          <t>1º ciclo</t>
        </is>
      </c>
      <c r="I2518" s="14" t="inlineStr">
        <is>
          <t>2605</t>
        </is>
      </c>
      <c r="J2518" s="14" t="inlineStr">
        <is>
          <t>3º</t>
        </is>
      </c>
      <c r="K2518" s="14" t="inlineStr">
        <is>
          <t>2º</t>
        </is>
      </c>
      <c r="L2518" s="14" t="n">
        <v>6</v>
      </c>
      <c r="M2518" s="14" t="n">
        <v>14</v>
      </c>
      <c r="N2518" s="14" t="n">
        <v>56</v>
      </c>
      <c r="O2518" s="14" t="n"/>
      <c r="P2518" s="14" t="n"/>
      <c r="Q2518" s="14" t="n"/>
      <c r="R2518" s="14" t="n"/>
      <c r="S2518" s="14" t="n"/>
      <c r="T2518" s="14" t="n"/>
      <c r="U2518" s="14" t="n"/>
      <c r="V2518" s="14" t="n"/>
      <c r="W2518" s="14" t="n"/>
      <c r="X2518" s="14" t="n"/>
      <c r="Y2518" s="14" t="n"/>
      <c r="Z2518" s="14" t="n"/>
      <c r="AA2518" s="14" t="inlineStr"/>
      <c r="AB2518" s="14">
        <f>VLOOKUP(int(I2518),'DSD (informação UCs)'!AY:AZ, 2, FALSE)-SUM(O2519:Z2533)</f>
        <v/>
      </c>
    </row>
    <row r="2519">
      <c r="A2519" s="14" t="n"/>
      <c r="B2519" s="14" t="n"/>
      <c r="C2519" s="14" t="n"/>
      <c r="D2519" s="14" t="n"/>
      <c r="E2519" t="inlineStr">
        <is>
          <t>Inserir docente</t>
        </is>
      </c>
      <c r="F2519" s="14" t="n"/>
      <c r="G2519" s="15" t="inlineStr">
        <is>
          <t xml:space="preserve">Vegetação Aplicada a Projecto de Arquitectura Paisagista </t>
        </is>
      </c>
      <c r="H2519" s="14" t="n"/>
      <c r="I2519" s="14" t="n"/>
      <c r="J2519" s="14" t="n"/>
      <c r="K2519" s="14" t="n"/>
      <c r="L2519" s="14" t="n"/>
      <c r="M2519" s="14" t="n"/>
      <c r="N2519" s="14" t="n"/>
      <c r="AA2519" s="14">
        <f>SUM(O2519:Z2519)</f>
        <v/>
      </c>
      <c r="AB2519" s="14" t="n"/>
    </row>
    <row r="2520">
      <c r="A2520" s="14" t="n"/>
      <c r="B2520" s="14" t="n"/>
      <c r="C2520" s="14" t="n"/>
      <c r="D2520" s="14" t="n"/>
      <c r="E2520" t="inlineStr">
        <is>
          <t>Inserir docente</t>
        </is>
      </c>
      <c r="F2520" s="14" t="n"/>
      <c r="G2520" s="15" t="inlineStr">
        <is>
          <t xml:space="preserve">Vegetação Aplicada a Projecto de Arquitectura Paisagista </t>
        </is>
      </c>
      <c r="H2520" s="14" t="n"/>
      <c r="I2520" s="14" t="n"/>
      <c r="J2520" s="14" t="n"/>
      <c r="K2520" s="14" t="n"/>
      <c r="L2520" s="14" t="n"/>
      <c r="M2520" s="14" t="n"/>
      <c r="N2520" s="14" t="n"/>
      <c r="AA2520" s="14">
        <f>SUM(O2520:Z2520)</f>
        <v/>
      </c>
      <c r="AB2520" s="14" t="n"/>
    </row>
    <row r="2521">
      <c r="A2521" s="14" t="n"/>
      <c r="B2521" s="14" t="n"/>
      <c r="C2521" s="14" t="n"/>
      <c r="D2521" s="14" t="n"/>
      <c r="E2521" t="inlineStr">
        <is>
          <t>Inserir docente</t>
        </is>
      </c>
      <c r="F2521" s="14" t="n"/>
      <c r="G2521" s="15" t="inlineStr">
        <is>
          <t xml:space="preserve">Vegetação Aplicada a Projecto de Arquitectura Paisagista </t>
        </is>
      </c>
      <c r="H2521" s="14" t="n"/>
      <c r="I2521" s="14" t="n"/>
      <c r="J2521" s="14" t="n"/>
      <c r="K2521" s="14" t="n"/>
      <c r="L2521" s="14" t="n"/>
      <c r="M2521" s="14" t="n"/>
      <c r="N2521" s="14" t="n"/>
      <c r="AA2521" s="14">
        <f>SUM(O2521:Z2521)</f>
        <v/>
      </c>
      <c r="AB2521" s="14" t="n"/>
    </row>
    <row r="2522">
      <c r="A2522" s="14" t="n"/>
      <c r="B2522" s="14" t="n"/>
      <c r="C2522" s="14" t="n"/>
      <c r="D2522" s="14" t="n"/>
      <c r="E2522" t="inlineStr">
        <is>
          <t>Inserir docente</t>
        </is>
      </c>
      <c r="F2522" s="14" t="n"/>
      <c r="G2522" s="15" t="inlineStr">
        <is>
          <t xml:space="preserve">Vegetação Aplicada a Projecto de Arquitectura Paisagista </t>
        </is>
      </c>
      <c r="H2522" s="14" t="n"/>
      <c r="I2522" s="14" t="n"/>
      <c r="J2522" s="14" t="n"/>
      <c r="K2522" s="14" t="n"/>
      <c r="L2522" s="14" t="n"/>
      <c r="M2522" s="14" t="n"/>
      <c r="N2522" s="14" t="n"/>
      <c r="AA2522" s="14">
        <f>SUM(O2522:Z2522)</f>
        <v/>
      </c>
      <c r="AB2522" s="14" t="n"/>
    </row>
    <row r="2523">
      <c r="A2523" s="14" t="n"/>
      <c r="B2523" s="14" t="n"/>
      <c r="C2523" s="14" t="n"/>
      <c r="D2523" s="14" t="n"/>
      <c r="E2523" t="inlineStr">
        <is>
          <t>Inserir docente</t>
        </is>
      </c>
      <c r="F2523" s="14" t="n"/>
      <c r="G2523" s="15" t="inlineStr">
        <is>
          <t xml:space="preserve">Vegetação Aplicada a Projecto de Arquitectura Paisagista </t>
        </is>
      </c>
      <c r="H2523" s="14" t="n"/>
      <c r="I2523" s="14" t="n"/>
      <c r="J2523" s="14" t="n"/>
      <c r="K2523" s="14" t="n"/>
      <c r="L2523" s="14" t="n"/>
      <c r="M2523" s="14" t="n"/>
      <c r="N2523" s="14" t="n"/>
      <c r="AA2523" s="14">
        <f>SUM(O2523:Z2523)</f>
        <v/>
      </c>
      <c r="AB2523" s="14" t="n"/>
    </row>
    <row r="2524">
      <c r="A2524" s="14" t="n"/>
      <c r="B2524" s="14" t="n"/>
      <c r="C2524" s="14" t="n"/>
      <c r="D2524" s="14" t="n"/>
      <c r="E2524" t="inlineStr">
        <is>
          <t>Inserir docente</t>
        </is>
      </c>
      <c r="F2524" s="14" t="n"/>
      <c r="G2524" s="15" t="inlineStr">
        <is>
          <t xml:space="preserve">Vegetação Aplicada a Projecto de Arquitectura Paisagista </t>
        </is>
      </c>
      <c r="H2524" s="14" t="n"/>
      <c r="I2524" s="14" t="n"/>
      <c r="J2524" s="14" t="n"/>
      <c r="K2524" s="14" t="n"/>
      <c r="L2524" s="14" t="n"/>
      <c r="M2524" s="14" t="n"/>
      <c r="N2524" s="14" t="n"/>
      <c r="AA2524" s="14">
        <f>SUM(O2524:Z2524)</f>
        <v/>
      </c>
      <c r="AB2524" s="14" t="n"/>
    </row>
    <row r="2525">
      <c r="A2525" s="14" t="n"/>
      <c r="B2525" s="14" t="n"/>
      <c r="C2525" s="14" t="n"/>
      <c r="D2525" s="14" t="n"/>
      <c r="E2525" t="inlineStr">
        <is>
          <t>Inserir docente</t>
        </is>
      </c>
      <c r="F2525" s="14" t="n"/>
      <c r="G2525" s="15" t="inlineStr">
        <is>
          <t xml:space="preserve">Vegetação Aplicada a Projecto de Arquitectura Paisagista </t>
        </is>
      </c>
      <c r="H2525" s="14" t="n"/>
      <c r="I2525" s="14" t="n"/>
      <c r="J2525" s="14" t="n"/>
      <c r="K2525" s="14" t="n"/>
      <c r="L2525" s="14" t="n"/>
      <c r="M2525" s="14" t="n"/>
      <c r="N2525" s="14" t="n"/>
      <c r="AA2525" s="14">
        <f>SUM(O2525:Z2525)</f>
        <v/>
      </c>
      <c r="AB2525" s="14" t="n"/>
    </row>
    <row r="2526">
      <c r="A2526" s="14" t="n"/>
      <c r="B2526" s="14" t="n"/>
      <c r="C2526" s="14" t="n"/>
      <c r="D2526" s="14" t="n"/>
      <c r="E2526" t="inlineStr">
        <is>
          <t>Inserir docente</t>
        </is>
      </c>
      <c r="F2526" s="14" t="n"/>
      <c r="G2526" s="15" t="inlineStr">
        <is>
          <t xml:space="preserve">Vegetação Aplicada a Projecto de Arquitectura Paisagista </t>
        </is>
      </c>
      <c r="H2526" s="14" t="n"/>
      <c r="I2526" s="14" t="n"/>
      <c r="J2526" s="14" t="n"/>
      <c r="K2526" s="14" t="n"/>
      <c r="L2526" s="14" t="n"/>
      <c r="M2526" s="14" t="n"/>
      <c r="N2526" s="14" t="n"/>
      <c r="AA2526" s="14">
        <f>SUM(O2526:Z2526)</f>
        <v/>
      </c>
      <c r="AB2526" s="14" t="n"/>
    </row>
    <row r="2527">
      <c r="A2527" s="14" t="n"/>
      <c r="B2527" s="14" t="n"/>
      <c r="C2527" s="14" t="n"/>
      <c r="D2527" s="14" t="n"/>
      <c r="E2527" t="inlineStr">
        <is>
          <t>Inserir docente</t>
        </is>
      </c>
      <c r="F2527" s="14" t="n"/>
      <c r="G2527" s="15" t="inlineStr">
        <is>
          <t xml:space="preserve">Vegetação Aplicada a Projecto de Arquitectura Paisagista </t>
        </is>
      </c>
      <c r="H2527" s="14" t="n"/>
      <c r="I2527" s="14" t="n"/>
      <c r="J2527" s="14" t="n"/>
      <c r="K2527" s="14" t="n"/>
      <c r="L2527" s="14" t="n"/>
      <c r="M2527" s="14" t="n"/>
      <c r="N2527" s="14" t="n"/>
      <c r="AA2527" s="14">
        <f>SUM(O2527:Z2527)</f>
        <v/>
      </c>
      <c r="AB2527" s="14" t="n"/>
    </row>
    <row r="2528">
      <c r="A2528" s="14" t="n"/>
      <c r="B2528" s="14" t="n"/>
      <c r="C2528" s="14" t="n"/>
      <c r="D2528" s="14" t="n"/>
      <c r="E2528" t="inlineStr">
        <is>
          <t>Inserir docente</t>
        </is>
      </c>
      <c r="F2528" s="14" t="n"/>
      <c r="G2528" s="15" t="inlineStr">
        <is>
          <t xml:space="preserve">Vegetação Aplicada a Projecto de Arquitectura Paisagista </t>
        </is>
      </c>
      <c r="H2528" s="14" t="n"/>
      <c r="I2528" s="14" t="n"/>
      <c r="J2528" s="14" t="n"/>
      <c r="K2528" s="14" t="n"/>
      <c r="L2528" s="14" t="n"/>
      <c r="M2528" s="14" t="n"/>
      <c r="N2528" s="14" t="n"/>
      <c r="AA2528" s="14">
        <f>SUM(O2528:Z2528)</f>
        <v/>
      </c>
      <c r="AB2528" s="14" t="n"/>
    </row>
    <row r="2529">
      <c r="A2529" s="14" t="n"/>
      <c r="B2529" s="14" t="n"/>
      <c r="C2529" s="14" t="n"/>
      <c r="D2529" s="14" t="n"/>
      <c r="E2529" t="inlineStr">
        <is>
          <t>Inserir docente</t>
        </is>
      </c>
      <c r="F2529" s="14" t="n"/>
      <c r="G2529" s="15" t="inlineStr">
        <is>
          <t xml:space="preserve">Vegetação Aplicada a Projecto de Arquitectura Paisagista </t>
        </is>
      </c>
      <c r="H2529" s="14" t="n"/>
      <c r="I2529" s="14" t="n"/>
      <c r="J2529" s="14" t="n"/>
      <c r="K2529" s="14" t="n"/>
      <c r="L2529" s="14" t="n"/>
      <c r="M2529" s="14" t="n"/>
      <c r="N2529" s="14" t="n"/>
      <c r="AA2529" s="14">
        <f>SUM(O2529:Z2529)</f>
        <v/>
      </c>
      <c r="AB2529" s="14" t="n"/>
    </row>
    <row r="2530">
      <c r="A2530" s="14" t="n"/>
      <c r="B2530" s="14" t="n"/>
      <c r="C2530" s="14" t="n"/>
      <c r="D2530" s="14" t="n"/>
      <c r="E2530" t="inlineStr">
        <is>
          <t>Inserir docente</t>
        </is>
      </c>
      <c r="F2530" s="14" t="n"/>
      <c r="G2530" s="15" t="inlineStr">
        <is>
          <t xml:space="preserve">Vegetação Aplicada a Projecto de Arquitectura Paisagista </t>
        </is>
      </c>
      <c r="H2530" s="14" t="n"/>
      <c r="I2530" s="14" t="n"/>
      <c r="J2530" s="14" t="n"/>
      <c r="K2530" s="14" t="n"/>
      <c r="L2530" s="14" t="n"/>
      <c r="M2530" s="14" t="n"/>
      <c r="N2530" s="14" t="n"/>
      <c r="AA2530" s="14">
        <f>SUM(O2530:Z2530)</f>
        <v/>
      </c>
      <c r="AB2530" s="14" t="n"/>
    </row>
    <row r="2531">
      <c r="A2531" s="14" t="n"/>
      <c r="B2531" s="14" t="n"/>
      <c r="C2531" s="14" t="n"/>
      <c r="D2531" s="14" t="n"/>
      <c r="E2531" t="inlineStr">
        <is>
          <t>Inserir docente</t>
        </is>
      </c>
      <c r="F2531" s="14" t="n"/>
      <c r="G2531" s="15" t="inlineStr">
        <is>
          <t xml:space="preserve">Vegetação Aplicada a Projecto de Arquitectura Paisagista </t>
        </is>
      </c>
      <c r="H2531" s="14" t="n"/>
      <c r="I2531" s="14" t="n"/>
      <c r="J2531" s="14" t="n"/>
      <c r="K2531" s="14" t="n"/>
      <c r="L2531" s="14" t="n"/>
      <c r="M2531" s="14" t="n"/>
      <c r="N2531" s="14" t="n"/>
      <c r="AA2531" s="14">
        <f>SUM(O2531:Z2531)</f>
        <v/>
      </c>
      <c r="AB2531" s="14" t="n"/>
    </row>
    <row r="2532">
      <c r="A2532" s="14" t="n"/>
      <c r="B2532" s="14" t="n"/>
      <c r="C2532" s="14" t="n"/>
      <c r="D2532" s="14" t="n"/>
      <c r="E2532" t="inlineStr">
        <is>
          <t>Inserir docente</t>
        </is>
      </c>
      <c r="F2532" s="14" t="n"/>
      <c r="G2532" s="15" t="inlineStr">
        <is>
          <t xml:space="preserve">Vegetação Aplicada a Projecto de Arquitectura Paisagista </t>
        </is>
      </c>
      <c r="H2532" s="14" t="n"/>
      <c r="I2532" s="14" t="n"/>
      <c r="J2532" s="14" t="n"/>
      <c r="K2532" s="14" t="n"/>
      <c r="L2532" s="14" t="n"/>
      <c r="M2532" s="14" t="n"/>
      <c r="N2532" s="14" t="n"/>
      <c r="AA2532" s="14">
        <f>SUM(O2532:Z2532)</f>
        <v/>
      </c>
      <c r="AB2532" s="14" t="n"/>
    </row>
    <row r="2533">
      <c r="A2533" s="14" t="n"/>
      <c r="B2533" s="14" t="n"/>
      <c r="C2533" s="14" t="n"/>
      <c r="D2533" s="14" t="n"/>
      <c r="E2533" t="inlineStr">
        <is>
          <t>Inserir docente</t>
        </is>
      </c>
      <c r="F2533" s="14" t="n"/>
      <c r="G2533" s="15" t="inlineStr">
        <is>
          <t xml:space="preserve">Vegetação Aplicada a Projecto de Arquitectura Paisagista </t>
        </is>
      </c>
      <c r="H2533" s="14" t="n"/>
      <c r="I2533" s="14" t="n"/>
      <c r="J2533" s="14" t="n"/>
      <c r="K2533" s="14" t="n"/>
      <c r="L2533" s="14" t="n"/>
      <c r="M2533" s="14" t="n"/>
      <c r="N2533" s="14" t="n"/>
      <c r="AA2533" s="14">
        <f>SUM(O2533:Z2533)</f>
        <v/>
      </c>
      <c r="AB2533" s="14" t="n"/>
    </row>
    <row r="2534"/>
    <row r="2535">
      <c r="A2535" s="14" t="inlineStr">
        <is>
          <t>Ciências Exatas e Naturais</t>
        </is>
      </c>
      <c r="B2535" s="14" t="inlineStr">
        <is>
          <t>1.6 Ciências Biológicas</t>
        </is>
      </c>
      <c r="C2535" s="14" t="inlineStr">
        <is>
          <t>CAT/BIO</t>
        </is>
      </c>
      <c r="D2535" s="14" t="inlineStr">
        <is>
          <t>DRAT</t>
        </is>
      </c>
      <c r="E2535" s="14" t="inlineStr">
        <is>
          <t>Maria Teresa Marques Ferreira/Susana Maria de Abreu Dias</t>
        </is>
      </c>
      <c r="F2535" s="14" t="inlineStr">
        <is>
          <t>sim</t>
        </is>
      </c>
      <c r="G2535" s="14" t="inlineStr">
        <is>
          <t>Zoologia e Diversidade Animal</t>
        </is>
      </c>
      <c r="H2535" s="14" t="inlineStr">
        <is>
          <t>1º ciclo</t>
        </is>
      </c>
      <c r="I2535" s="14" t="inlineStr">
        <is>
          <t>2606</t>
        </is>
      </c>
      <c r="J2535" s="14" t="inlineStr">
        <is>
          <t xml:space="preserve">1º </t>
        </is>
      </c>
      <c r="K2535" s="14" t="inlineStr">
        <is>
          <t>2º</t>
        </is>
      </c>
      <c r="L2535" s="14" t="n">
        <v>6</v>
      </c>
      <c r="M2535" s="14" t="n">
        <v>14</v>
      </c>
      <c r="N2535" s="14" t="n">
        <v>56</v>
      </c>
      <c r="O2535" s="14" t="n"/>
      <c r="P2535" s="14" t="n"/>
      <c r="Q2535" s="14" t="n"/>
      <c r="R2535" s="14" t="n"/>
      <c r="S2535" s="14" t="n"/>
      <c r="T2535" s="14" t="n"/>
      <c r="U2535" s="14" t="n"/>
      <c r="V2535" s="14" t="n"/>
      <c r="W2535" s="14" t="n"/>
      <c r="X2535" s="14" t="n"/>
      <c r="Y2535" s="14" t="n"/>
      <c r="Z2535" s="14" t="n"/>
      <c r="AA2535" s="14" t="inlineStr"/>
      <c r="AB2535" s="14">
        <f>VLOOKUP(int(I2535),'DSD (informação UCs)'!AY:AZ, 2, FALSE)-SUM(O2536:Z2550)</f>
        <v/>
      </c>
    </row>
    <row r="2536">
      <c r="A2536" s="14" t="n"/>
      <c r="B2536" s="14" t="n"/>
      <c r="C2536" s="14" t="n"/>
      <c r="D2536" s="14" t="n"/>
      <c r="E2536" t="inlineStr">
        <is>
          <t>Inserir docente</t>
        </is>
      </c>
      <c r="F2536" s="14" t="n"/>
      <c r="G2536" s="15" t="inlineStr">
        <is>
          <t>Zoologia e Diversidade Animal</t>
        </is>
      </c>
      <c r="H2536" s="14" t="n"/>
      <c r="I2536" s="14" t="n"/>
      <c r="J2536" s="14" t="n"/>
      <c r="K2536" s="14" t="n"/>
      <c r="L2536" s="14" t="n"/>
      <c r="M2536" s="14" t="n"/>
      <c r="N2536" s="14" t="n"/>
      <c r="AA2536" s="14">
        <f>SUM(O2536:Z2536)</f>
        <v/>
      </c>
      <c r="AB2536" s="14" t="n"/>
    </row>
    <row r="2537">
      <c r="A2537" s="14" t="n"/>
      <c r="B2537" s="14" t="n"/>
      <c r="C2537" s="14" t="n"/>
      <c r="D2537" s="14" t="n"/>
      <c r="E2537" t="inlineStr">
        <is>
          <t>Inserir docente</t>
        </is>
      </c>
      <c r="F2537" s="14" t="n"/>
      <c r="G2537" s="15" t="inlineStr">
        <is>
          <t>Zoologia e Diversidade Animal</t>
        </is>
      </c>
      <c r="H2537" s="14" t="n"/>
      <c r="I2537" s="14" t="n"/>
      <c r="J2537" s="14" t="n"/>
      <c r="K2537" s="14" t="n"/>
      <c r="L2537" s="14" t="n"/>
      <c r="M2537" s="14" t="n"/>
      <c r="N2537" s="14" t="n"/>
      <c r="AA2537" s="14">
        <f>SUM(O2537:Z2537)</f>
        <v/>
      </c>
      <c r="AB2537" s="14" t="n"/>
    </row>
    <row r="2538">
      <c r="A2538" s="14" t="n"/>
      <c r="B2538" s="14" t="n"/>
      <c r="C2538" s="14" t="n"/>
      <c r="D2538" s="14" t="n"/>
      <c r="E2538" t="inlineStr">
        <is>
          <t>Inserir docente</t>
        </is>
      </c>
      <c r="F2538" s="14" t="n"/>
      <c r="G2538" s="15" t="inlineStr">
        <is>
          <t>Zoologia e Diversidade Animal</t>
        </is>
      </c>
      <c r="H2538" s="14" t="n"/>
      <c r="I2538" s="14" t="n"/>
      <c r="J2538" s="14" t="n"/>
      <c r="K2538" s="14" t="n"/>
      <c r="L2538" s="14" t="n"/>
      <c r="M2538" s="14" t="n"/>
      <c r="N2538" s="14" t="n"/>
      <c r="AA2538" s="14">
        <f>SUM(O2538:Z2538)</f>
        <v/>
      </c>
      <c r="AB2538" s="14" t="n"/>
    </row>
    <row r="2539">
      <c r="A2539" s="14" t="n"/>
      <c r="B2539" s="14" t="n"/>
      <c r="C2539" s="14" t="n"/>
      <c r="D2539" s="14" t="n"/>
      <c r="E2539" t="inlineStr">
        <is>
          <t>Inserir docente</t>
        </is>
      </c>
      <c r="F2539" s="14" t="n"/>
      <c r="G2539" s="15" t="inlineStr">
        <is>
          <t>Zoologia e Diversidade Animal</t>
        </is>
      </c>
      <c r="H2539" s="14" t="n"/>
      <c r="I2539" s="14" t="n"/>
      <c r="J2539" s="14" t="n"/>
      <c r="K2539" s="14" t="n"/>
      <c r="L2539" s="14" t="n"/>
      <c r="M2539" s="14" t="n"/>
      <c r="N2539" s="14" t="n"/>
      <c r="AA2539" s="14">
        <f>SUM(O2539:Z2539)</f>
        <v/>
      </c>
      <c r="AB2539" s="14" t="n"/>
    </row>
    <row r="2540">
      <c r="A2540" s="14" t="n"/>
      <c r="B2540" s="14" t="n"/>
      <c r="C2540" s="14" t="n"/>
      <c r="D2540" s="14" t="n"/>
      <c r="E2540" t="inlineStr">
        <is>
          <t>Inserir docente</t>
        </is>
      </c>
      <c r="F2540" s="14" t="n"/>
      <c r="G2540" s="15" t="inlineStr">
        <is>
          <t>Zoologia e Diversidade Animal</t>
        </is>
      </c>
      <c r="H2540" s="14" t="n"/>
      <c r="I2540" s="14" t="n"/>
      <c r="J2540" s="14" t="n"/>
      <c r="K2540" s="14" t="n"/>
      <c r="L2540" s="14" t="n"/>
      <c r="M2540" s="14" t="n"/>
      <c r="N2540" s="14" t="n"/>
      <c r="AA2540" s="14">
        <f>SUM(O2540:Z2540)</f>
        <v/>
      </c>
      <c r="AB2540" s="14" t="n"/>
    </row>
    <row r="2541">
      <c r="A2541" s="14" t="n"/>
      <c r="B2541" s="14" t="n"/>
      <c r="C2541" s="14" t="n"/>
      <c r="D2541" s="14" t="n"/>
      <c r="E2541" t="inlineStr">
        <is>
          <t>Inserir docente</t>
        </is>
      </c>
      <c r="F2541" s="14" t="n"/>
      <c r="G2541" s="15" t="inlineStr">
        <is>
          <t>Zoologia e Diversidade Animal</t>
        </is>
      </c>
      <c r="H2541" s="14" t="n"/>
      <c r="I2541" s="14" t="n"/>
      <c r="J2541" s="14" t="n"/>
      <c r="K2541" s="14" t="n"/>
      <c r="L2541" s="14" t="n"/>
      <c r="M2541" s="14" t="n"/>
      <c r="N2541" s="14" t="n"/>
      <c r="AA2541" s="14">
        <f>SUM(O2541:Z2541)</f>
        <v/>
      </c>
      <c r="AB2541" s="14" t="n"/>
    </row>
    <row r="2542">
      <c r="A2542" s="14" t="n"/>
      <c r="B2542" s="14" t="n"/>
      <c r="C2542" s="14" t="n"/>
      <c r="D2542" s="14" t="n"/>
      <c r="E2542" t="inlineStr">
        <is>
          <t>Inserir docente</t>
        </is>
      </c>
      <c r="F2542" s="14" t="n"/>
      <c r="G2542" s="15" t="inlineStr">
        <is>
          <t>Zoologia e Diversidade Animal</t>
        </is>
      </c>
      <c r="H2542" s="14" t="n"/>
      <c r="I2542" s="14" t="n"/>
      <c r="J2542" s="14" t="n"/>
      <c r="K2542" s="14" t="n"/>
      <c r="L2542" s="14" t="n"/>
      <c r="M2542" s="14" t="n"/>
      <c r="N2542" s="14" t="n"/>
      <c r="AA2542" s="14">
        <f>SUM(O2542:Z2542)</f>
        <v/>
      </c>
      <c r="AB2542" s="14" t="n"/>
    </row>
    <row r="2543">
      <c r="A2543" s="14" t="n"/>
      <c r="B2543" s="14" t="n"/>
      <c r="C2543" s="14" t="n"/>
      <c r="D2543" s="14" t="n"/>
      <c r="E2543" t="inlineStr">
        <is>
          <t>Inserir docente</t>
        </is>
      </c>
      <c r="F2543" s="14" t="n"/>
      <c r="G2543" s="15" t="inlineStr">
        <is>
          <t>Zoologia e Diversidade Animal</t>
        </is>
      </c>
      <c r="H2543" s="14" t="n"/>
      <c r="I2543" s="14" t="n"/>
      <c r="J2543" s="14" t="n"/>
      <c r="K2543" s="14" t="n"/>
      <c r="L2543" s="14" t="n"/>
      <c r="M2543" s="14" t="n"/>
      <c r="N2543" s="14" t="n"/>
      <c r="AA2543" s="14">
        <f>SUM(O2543:Z2543)</f>
        <v/>
      </c>
      <c r="AB2543" s="14" t="n"/>
    </row>
    <row r="2544">
      <c r="A2544" s="14" t="n"/>
      <c r="B2544" s="14" t="n"/>
      <c r="C2544" s="14" t="n"/>
      <c r="D2544" s="14" t="n"/>
      <c r="E2544" t="inlineStr">
        <is>
          <t>Inserir docente</t>
        </is>
      </c>
      <c r="F2544" s="14" t="n"/>
      <c r="G2544" s="15" t="inlineStr">
        <is>
          <t>Zoologia e Diversidade Animal</t>
        </is>
      </c>
      <c r="H2544" s="14" t="n"/>
      <c r="I2544" s="14" t="n"/>
      <c r="J2544" s="14" t="n"/>
      <c r="K2544" s="14" t="n"/>
      <c r="L2544" s="14" t="n"/>
      <c r="M2544" s="14" t="n"/>
      <c r="N2544" s="14" t="n"/>
      <c r="AA2544" s="14">
        <f>SUM(O2544:Z2544)</f>
        <v/>
      </c>
      <c r="AB2544" s="14" t="n"/>
    </row>
    <row r="2545">
      <c r="A2545" s="14" t="n"/>
      <c r="B2545" s="14" t="n"/>
      <c r="C2545" s="14" t="n"/>
      <c r="D2545" s="14" t="n"/>
      <c r="E2545" t="inlineStr">
        <is>
          <t>Inserir docente</t>
        </is>
      </c>
      <c r="F2545" s="14" t="n"/>
      <c r="G2545" s="15" t="inlineStr">
        <is>
          <t>Zoologia e Diversidade Animal</t>
        </is>
      </c>
      <c r="H2545" s="14" t="n"/>
      <c r="I2545" s="14" t="n"/>
      <c r="J2545" s="14" t="n"/>
      <c r="K2545" s="14" t="n"/>
      <c r="L2545" s="14" t="n"/>
      <c r="M2545" s="14" t="n"/>
      <c r="N2545" s="14" t="n"/>
      <c r="AA2545" s="14">
        <f>SUM(O2545:Z2545)</f>
        <v/>
      </c>
      <c r="AB2545" s="14" t="n"/>
    </row>
    <row r="2546">
      <c r="A2546" s="14" t="n"/>
      <c r="B2546" s="14" t="n"/>
      <c r="C2546" s="14" t="n"/>
      <c r="D2546" s="14" t="n"/>
      <c r="E2546" t="inlineStr">
        <is>
          <t>Inserir docente</t>
        </is>
      </c>
      <c r="F2546" s="14" t="n"/>
      <c r="G2546" s="15" t="inlineStr">
        <is>
          <t>Zoologia e Diversidade Animal</t>
        </is>
      </c>
      <c r="H2546" s="14" t="n"/>
      <c r="I2546" s="14" t="n"/>
      <c r="J2546" s="14" t="n"/>
      <c r="K2546" s="14" t="n"/>
      <c r="L2546" s="14" t="n"/>
      <c r="M2546" s="14" t="n"/>
      <c r="N2546" s="14" t="n"/>
      <c r="AA2546" s="14">
        <f>SUM(O2546:Z2546)</f>
        <v/>
      </c>
      <c r="AB2546" s="14" t="n"/>
    </row>
    <row r="2547">
      <c r="A2547" s="14" t="n"/>
      <c r="B2547" s="14" t="n"/>
      <c r="C2547" s="14" t="n"/>
      <c r="D2547" s="14" t="n"/>
      <c r="E2547" t="inlineStr">
        <is>
          <t>Inserir docente</t>
        </is>
      </c>
      <c r="F2547" s="14" t="n"/>
      <c r="G2547" s="15" t="inlineStr">
        <is>
          <t>Zoologia e Diversidade Animal</t>
        </is>
      </c>
      <c r="H2547" s="14" t="n"/>
      <c r="I2547" s="14" t="n"/>
      <c r="J2547" s="14" t="n"/>
      <c r="K2547" s="14" t="n"/>
      <c r="L2547" s="14" t="n"/>
      <c r="M2547" s="14" t="n"/>
      <c r="N2547" s="14" t="n"/>
      <c r="AA2547" s="14">
        <f>SUM(O2547:Z2547)</f>
        <v/>
      </c>
      <c r="AB2547" s="14" t="n"/>
    </row>
    <row r="2548">
      <c r="A2548" s="14" t="n"/>
      <c r="B2548" s="14" t="n"/>
      <c r="C2548" s="14" t="n"/>
      <c r="D2548" s="14" t="n"/>
      <c r="E2548" t="inlineStr">
        <is>
          <t>Inserir docente</t>
        </is>
      </c>
      <c r="F2548" s="14" t="n"/>
      <c r="G2548" s="15" t="inlineStr">
        <is>
          <t>Zoologia e Diversidade Animal</t>
        </is>
      </c>
      <c r="H2548" s="14" t="n"/>
      <c r="I2548" s="14" t="n"/>
      <c r="J2548" s="14" t="n"/>
      <c r="K2548" s="14" t="n"/>
      <c r="L2548" s="14" t="n"/>
      <c r="M2548" s="14" t="n"/>
      <c r="N2548" s="14" t="n"/>
      <c r="AA2548" s="14">
        <f>SUM(O2548:Z2548)</f>
        <v/>
      </c>
      <c r="AB2548" s="14" t="n"/>
    </row>
    <row r="2549">
      <c r="A2549" s="14" t="n"/>
      <c r="B2549" s="14" t="n"/>
      <c r="C2549" s="14" t="n"/>
      <c r="D2549" s="14" t="n"/>
      <c r="E2549" t="inlineStr">
        <is>
          <t>Inserir docente</t>
        </is>
      </c>
      <c r="F2549" s="14" t="n"/>
      <c r="G2549" s="15" t="inlineStr">
        <is>
          <t>Zoologia e Diversidade Animal</t>
        </is>
      </c>
      <c r="H2549" s="14" t="n"/>
      <c r="I2549" s="14" t="n"/>
      <c r="J2549" s="14" t="n"/>
      <c r="K2549" s="14" t="n"/>
      <c r="L2549" s="14" t="n"/>
      <c r="M2549" s="14" t="n"/>
      <c r="N2549" s="14" t="n"/>
      <c r="AA2549" s="14">
        <f>SUM(O2549:Z2549)</f>
        <v/>
      </c>
      <c r="AB2549" s="14" t="n"/>
    </row>
    <row r="2550">
      <c r="A2550" s="14" t="n"/>
      <c r="B2550" s="14" t="n"/>
      <c r="C2550" s="14" t="n"/>
      <c r="D2550" s="14" t="n"/>
      <c r="E2550" t="inlineStr">
        <is>
          <t>Inserir docente</t>
        </is>
      </c>
      <c r="F2550" s="14" t="n"/>
      <c r="G2550" s="15" t="inlineStr">
        <is>
          <t>Zoologia e Diversidade Animal</t>
        </is>
      </c>
      <c r="H2550" s="14" t="n"/>
      <c r="I2550" s="14" t="n"/>
      <c r="J2550" s="14" t="n"/>
      <c r="K2550" s="14" t="n"/>
      <c r="L2550" s="14" t="n"/>
      <c r="M2550" s="14" t="n"/>
      <c r="N2550" s="14" t="n"/>
      <c r="AA2550" s="14">
        <f>SUM(O2550:Z2550)</f>
        <v/>
      </c>
      <c r="AB2550" s="14" t="n"/>
    </row>
    <row r="2551"/>
    <row r="2552">
      <c r="A2552" s="14" t="inlineStr">
        <is>
          <t>Ciências Exatas e Naturais</t>
        </is>
      </c>
      <c r="B2552" s="14" t="inlineStr">
        <is>
          <t>1.6 Ciências Biológicas</t>
        </is>
      </c>
      <c r="C2552" s="14" t="inlineStr">
        <is>
          <t>CAT/BIO</t>
        </is>
      </c>
      <c r="D2552" s="14" t="inlineStr">
        <is>
          <t>DRAT</t>
        </is>
      </c>
      <c r="E2552" s="14" t="inlineStr">
        <is>
          <t>José Carlos Franco Santos Silva</t>
        </is>
      </c>
      <c r="F2552" s="14" t="inlineStr">
        <is>
          <t>sim</t>
        </is>
      </c>
      <c r="G2552" s="14" t="inlineStr">
        <is>
          <t>Zoologia Geral</t>
        </is>
      </c>
      <c r="H2552" s="14" t="inlineStr">
        <is>
          <t>1º ciclo</t>
        </is>
      </c>
      <c r="I2552" s="14" t="inlineStr">
        <is>
          <t>2607</t>
        </is>
      </c>
      <c r="J2552" s="14" t="inlineStr">
        <is>
          <t>1º</t>
        </is>
      </c>
      <c r="K2552" s="14" t="inlineStr">
        <is>
          <t>2º</t>
        </is>
      </c>
      <c r="L2552" s="14" t="n">
        <v>3</v>
      </c>
      <c r="M2552" s="14" t="n">
        <v>7</v>
      </c>
      <c r="N2552" s="14" t="n">
        <v>28</v>
      </c>
      <c r="O2552" s="14" t="n"/>
      <c r="P2552" s="14" t="n"/>
      <c r="Q2552" s="14" t="n"/>
      <c r="R2552" s="14" t="n"/>
      <c r="S2552" s="14" t="n"/>
      <c r="T2552" s="14" t="n"/>
      <c r="U2552" s="14" t="n"/>
      <c r="V2552" s="14" t="n"/>
      <c r="W2552" s="14" t="n"/>
      <c r="X2552" s="14" t="n"/>
      <c r="Y2552" s="14" t="n"/>
      <c r="Z2552" s="14" t="n"/>
      <c r="AA2552" s="14" t="inlineStr"/>
      <c r="AB2552" s="14">
        <f>VLOOKUP(int(I2552),'DSD (informação UCs)'!AY:AZ, 2, FALSE)-SUM(O2553:Z2567)</f>
        <v/>
      </c>
    </row>
    <row r="2553">
      <c r="A2553" s="14" t="n"/>
      <c r="B2553" s="14" t="n"/>
      <c r="C2553" s="14" t="n"/>
      <c r="D2553" s="14" t="n"/>
      <c r="E2553" t="inlineStr">
        <is>
          <t>Inserir docente</t>
        </is>
      </c>
      <c r="F2553" s="14" t="n"/>
      <c r="G2553" s="15" t="inlineStr">
        <is>
          <t>Zoologia Geral</t>
        </is>
      </c>
      <c r="H2553" s="14" t="n"/>
      <c r="I2553" s="14" t="n"/>
      <c r="J2553" s="14" t="n"/>
      <c r="K2553" s="14" t="n"/>
      <c r="L2553" s="14" t="n"/>
      <c r="M2553" s="14" t="n"/>
      <c r="N2553" s="14" t="n"/>
      <c r="AA2553" s="14">
        <f>SUM(O2553:Z2553)</f>
        <v/>
      </c>
      <c r="AB2553" s="14" t="n"/>
    </row>
    <row r="2554">
      <c r="A2554" s="14" t="n"/>
      <c r="B2554" s="14" t="n"/>
      <c r="C2554" s="14" t="n"/>
      <c r="D2554" s="14" t="n"/>
      <c r="E2554" t="inlineStr">
        <is>
          <t>Inserir docente</t>
        </is>
      </c>
      <c r="F2554" s="14" t="n"/>
      <c r="G2554" s="15" t="inlineStr">
        <is>
          <t>Zoologia Geral</t>
        </is>
      </c>
      <c r="H2554" s="14" t="n"/>
      <c r="I2554" s="14" t="n"/>
      <c r="J2554" s="14" t="n"/>
      <c r="K2554" s="14" t="n"/>
      <c r="L2554" s="14" t="n"/>
      <c r="M2554" s="14" t="n"/>
      <c r="N2554" s="14" t="n"/>
      <c r="AA2554" s="14">
        <f>SUM(O2554:Z2554)</f>
        <v/>
      </c>
      <c r="AB2554" s="14" t="n"/>
    </row>
    <row r="2555">
      <c r="A2555" s="14" t="n"/>
      <c r="B2555" s="14" t="n"/>
      <c r="C2555" s="14" t="n"/>
      <c r="D2555" s="14" t="n"/>
      <c r="E2555" t="inlineStr">
        <is>
          <t>Inserir docente</t>
        </is>
      </c>
      <c r="F2555" s="14" t="n"/>
      <c r="G2555" s="15" t="inlineStr">
        <is>
          <t>Zoologia Geral</t>
        </is>
      </c>
      <c r="H2555" s="14" t="n"/>
      <c r="I2555" s="14" t="n"/>
      <c r="J2555" s="14" t="n"/>
      <c r="K2555" s="14" t="n"/>
      <c r="L2555" s="14" t="n"/>
      <c r="M2555" s="14" t="n"/>
      <c r="N2555" s="14" t="n"/>
      <c r="AA2555" s="14">
        <f>SUM(O2555:Z2555)</f>
        <v/>
      </c>
      <c r="AB2555" s="14" t="n"/>
    </row>
    <row r="2556">
      <c r="A2556" s="14" t="n"/>
      <c r="B2556" s="14" t="n"/>
      <c r="C2556" s="14" t="n"/>
      <c r="D2556" s="14" t="n"/>
      <c r="E2556" t="inlineStr">
        <is>
          <t>Inserir docente</t>
        </is>
      </c>
      <c r="F2556" s="14" t="n"/>
      <c r="G2556" s="15" t="inlineStr">
        <is>
          <t>Zoologia Geral</t>
        </is>
      </c>
      <c r="H2556" s="14" t="n"/>
      <c r="I2556" s="14" t="n"/>
      <c r="J2556" s="14" t="n"/>
      <c r="K2556" s="14" t="n"/>
      <c r="L2556" s="14" t="n"/>
      <c r="M2556" s="14" t="n"/>
      <c r="N2556" s="14" t="n"/>
      <c r="AA2556" s="14">
        <f>SUM(O2556:Z2556)</f>
        <v/>
      </c>
      <c r="AB2556" s="14" t="n"/>
    </row>
    <row r="2557">
      <c r="A2557" s="14" t="n"/>
      <c r="B2557" s="14" t="n"/>
      <c r="C2557" s="14" t="n"/>
      <c r="D2557" s="14" t="n"/>
      <c r="E2557" t="inlineStr">
        <is>
          <t>Inserir docente</t>
        </is>
      </c>
      <c r="F2557" s="14" t="n"/>
      <c r="G2557" s="15" t="inlineStr">
        <is>
          <t>Zoologia Geral</t>
        </is>
      </c>
      <c r="H2557" s="14" t="n"/>
      <c r="I2557" s="14" t="n"/>
      <c r="J2557" s="14" t="n"/>
      <c r="K2557" s="14" t="n"/>
      <c r="L2557" s="14" t="n"/>
      <c r="M2557" s="14" t="n"/>
      <c r="N2557" s="14" t="n"/>
      <c r="AA2557" s="14">
        <f>SUM(O2557:Z2557)</f>
        <v/>
      </c>
      <c r="AB2557" s="14" t="n"/>
    </row>
    <row r="2558">
      <c r="A2558" s="14" t="n"/>
      <c r="B2558" s="14" t="n"/>
      <c r="C2558" s="14" t="n"/>
      <c r="D2558" s="14" t="n"/>
      <c r="E2558" t="inlineStr">
        <is>
          <t>Inserir docente</t>
        </is>
      </c>
      <c r="F2558" s="14" t="n"/>
      <c r="G2558" s="15" t="inlineStr">
        <is>
          <t>Zoologia Geral</t>
        </is>
      </c>
      <c r="H2558" s="14" t="n"/>
      <c r="I2558" s="14" t="n"/>
      <c r="J2558" s="14" t="n"/>
      <c r="K2558" s="14" t="n"/>
      <c r="L2558" s="14" t="n"/>
      <c r="M2558" s="14" t="n"/>
      <c r="N2558" s="14" t="n"/>
      <c r="AA2558" s="14">
        <f>SUM(O2558:Z2558)</f>
        <v/>
      </c>
      <c r="AB2558" s="14" t="n"/>
    </row>
    <row r="2559">
      <c r="A2559" s="14" t="n"/>
      <c r="B2559" s="14" t="n"/>
      <c r="C2559" s="14" t="n"/>
      <c r="D2559" s="14" t="n"/>
      <c r="E2559" t="inlineStr">
        <is>
          <t>Inserir docente</t>
        </is>
      </c>
      <c r="F2559" s="14" t="n"/>
      <c r="G2559" s="15" t="inlineStr">
        <is>
          <t>Zoologia Geral</t>
        </is>
      </c>
      <c r="H2559" s="14" t="n"/>
      <c r="I2559" s="14" t="n"/>
      <c r="J2559" s="14" t="n"/>
      <c r="K2559" s="14" t="n"/>
      <c r="L2559" s="14" t="n"/>
      <c r="M2559" s="14" t="n"/>
      <c r="N2559" s="14" t="n"/>
      <c r="AA2559" s="14">
        <f>SUM(O2559:Z2559)</f>
        <v/>
      </c>
      <c r="AB2559" s="14" t="n"/>
    </row>
    <row r="2560">
      <c r="A2560" s="14" t="n"/>
      <c r="B2560" s="14" t="n"/>
      <c r="C2560" s="14" t="n"/>
      <c r="D2560" s="14" t="n"/>
      <c r="E2560" t="inlineStr">
        <is>
          <t>Inserir docente</t>
        </is>
      </c>
      <c r="F2560" s="14" t="n"/>
      <c r="G2560" s="15" t="inlineStr">
        <is>
          <t>Zoologia Geral</t>
        </is>
      </c>
      <c r="H2560" s="14" t="n"/>
      <c r="I2560" s="14" t="n"/>
      <c r="J2560" s="14" t="n"/>
      <c r="K2560" s="14" t="n"/>
      <c r="L2560" s="14" t="n"/>
      <c r="M2560" s="14" t="n"/>
      <c r="N2560" s="14" t="n"/>
      <c r="AA2560" s="14">
        <f>SUM(O2560:Z2560)</f>
        <v/>
      </c>
      <c r="AB2560" s="14" t="n"/>
    </row>
    <row r="2561">
      <c r="A2561" s="14" t="n"/>
      <c r="B2561" s="14" t="n"/>
      <c r="C2561" s="14" t="n"/>
      <c r="D2561" s="14" t="n"/>
      <c r="E2561" t="inlineStr">
        <is>
          <t>Inserir docente</t>
        </is>
      </c>
      <c r="F2561" s="14" t="n"/>
      <c r="G2561" s="15" t="inlineStr">
        <is>
          <t>Zoologia Geral</t>
        </is>
      </c>
      <c r="H2561" s="14" t="n"/>
      <c r="I2561" s="14" t="n"/>
      <c r="J2561" s="14" t="n"/>
      <c r="K2561" s="14" t="n"/>
      <c r="L2561" s="14" t="n"/>
      <c r="M2561" s="14" t="n"/>
      <c r="N2561" s="14" t="n"/>
      <c r="AA2561" s="14">
        <f>SUM(O2561:Z2561)</f>
        <v/>
      </c>
      <c r="AB2561" s="14" t="n"/>
    </row>
    <row r="2562">
      <c r="A2562" s="14" t="n"/>
      <c r="B2562" s="14" t="n"/>
      <c r="C2562" s="14" t="n"/>
      <c r="D2562" s="14" t="n"/>
      <c r="E2562" t="inlineStr">
        <is>
          <t>Inserir docente</t>
        </is>
      </c>
      <c r="F2562" s="14" t="n"/>
      <c r="G2562" s="15" t="inlineStr">
        <is>
          <t>Zoologia Geral</t>
        </is>
      </c>
      <c r="H2562" s="14" t="n"/>
      <c r="I2562" s="14" t="n"/>
      <c r="J2562" s="14" t="n"/>
      <c r="K2562" s="14" t="n"/>
      <c r="L2562" s="14" t="n"/>
      <c r="M2562" s="14" t="n"/>
      <c r="N2562" s="14" t="n"/>
      <c r="AA2562" s="14">
        <f>SUM(O2562:Z2562)</f>
        <v/>
      </c>
      <c r="AB2562" s="14" t="n"/>
    </row>
    <row r="2563">
      <c r="A2563" s="14" t="n"/>
      <c r="B2563" s="14" t="n"/>
      <c r="C2563" s="14" t="n"/>
      <c r="D2563" s="14" t="n"/>
      <c r="E2563" t="inlineStr">
        <is>
          <t>Inserir docente</t>
        </is>
      </c>
      <c r="F2563" s="14" t="n"/>
      <c r="G2563" s="15" t="inlineStr">
        <is>
          <t>Zoologia Geral</t>
        </is>
      </c>
      <c r="H2563" s="14" t="n"/>
      <c r="I2563" s="14" t="n"/>
      <c r="J2563" s="14" t="n"/>
      <c r="K2563" s="14" t="n"/>
      <c r="L2563" s="14" t="n"/>
      <c r="M2563" s="14" t="n"/>
      <c r="N2563" s="14" t="n"/>
      <c r="AA2563" s="14">
        <f>SUM(O2563:Z2563)</f>
        <v/>
      </c>
      <c r="AB2563" s="14" t="n"/>
    </row>
    <row r="2564">
      <c r="A2564" s="14" t="n"/>
      <c r="B2564" s="14" t="n"/>
      <c r="C2564" s="14" t="n"/>
      <c r="D2564" s="14" t="n"/>
      <c r="E2564" t="inlineStr">
        <is>
          <t>Inserir docente</t>
        </is>
      </c>
      <c r="F2564" s="14" t="n"/>
      <c r="G2564" s="15" t="inlineStr">
        <is>
          <t>Zoologia Geral</t>
        </is>
      </c>
      <c r="H2564" s="14" t="n"/>
      <c r="I2564" s="14" t="n"/>
      <c r="J2564" s="14" t="n"/>
      <c r="K2564" s="14" t="n"/>
      <c r="L2564" s="14" t="n"/>
      <c r="M2564" s="14" t="n"/>
      <c r="N2564" s="14" t="n"/>
      <c r="AA2564" s="14">
        <f>SUM(O2564:Z2564)</f>
        <v/>
      </c>
      <c r="AB2564" s="14" t="n"/>
    </row>
    <row r="2565">
      <c r="A2565" s="14" t="n"/>
      <c r="B2565" s="14" t="n"/>
      <c r="C2565" s="14" t="n"/>
      <c r="D2565" s="14" t="n"/>
      <c r="E2565" t="inlineStr">
        <is>
          <t>Inserir docente</t>
        </is>
      </c>
      <c r="F2565" s="14" t="n"/>
      <c r="G2565" s="15" t="inlineStr">
        <is>
          <t>Zoologia Geral</t>
        </is>
      </c>
      <c r="H2565" s="14" t="n"/>
      <c r="I2565" s="14" t="n"/>
      <c r="J2565" s="14" t="n"/>
      <c r="K2565" s="14" t="n"/>
      <c r="L2565" s="14" t="n"/>
      <c r="M2565" s="14" t="n"/>
      <c r="N2565" s="14" t="n"/>
      <c r="AA2565" s="14">
        <f>SUM(O2565:Z2565)</f>
        <v/>
      </c>
      <c r="AB2565" s="14" t="n"/>
    </row>
    <row r="2566">
      <c r="A2566" s="14" t="n"/>
      <c r="B2566" s="14" t="n"/>
      <c r="C2566" s="14" t="n"/>
      <c r="D2566" s="14" t="n"/>
      <c r="E2566" t="inlineStr">
        <is>
          <t>Inserir docente</t>
        </is>
      </c>
      <c r="F2566" s="14" t="n"/>
      <c r="G2566" s="15" t="inlineStr">
        <is>
          <t>Zoologia Geral</t>
        </is>
      </c>
      <c r="H2566" s="14" t="n"/>
      <c r="I2566" s="14" t="n"/>
      <c r="J2566" s="14" t="n"/>
      <c r="K2566" s="14" t="n"/>
      <c r="L2566" s="14" t="n"/>
      <c r="M2566" s="14" t="n"/>
      <c r="N2566" s="14" t="n"/>
      <c r="AA2566" s="14">
        <f>SUM(O2566:Z2566)</f>
        <v/>
      </c>
      <c r="AB2566" s="14" t="n"/>
    </row>
    <row r="2567">
      <c r="A2567" s="14" t="n"/>
      <c r="B2567" s="14" t="n"/>
      <c r="C2567" s="14" t="n"/>
      <c r="D2567" s="14" t="n"/>
      <c r="E2567" t="inlineStr">
        <is>
          <t>Inserir docente</t>
        </is>
      </c>
      <c r="F2567" s="14" t="n"/>
      <c r="G2567" s="15" t="inlineStr">
        <is>
          <t>Zoologia Geral</t>
        </is>
      </c>
      <c r="H2567" s="14" t="n"/>
      <c r="I2567" s="14" t="n"/>
      <c r="J2567" s="14" t="n"/>
      <c r="K2567" s="14" t="n"/>
      <c r="L2567" s="14" t="n"/>
      <c r="M2567" s="14" t="n"/>
      <c r="N2567" s="14" t="n"/>
      <c r="AA2567" s="14">
        <f>SUM(O2567:Z2567)</f>
        <v/>
      </c>
      <c r="AB2567" s="14" t="n"/>
    </row>
    <row r="2568"/>
    <row r="2569">
      <c r="A2569" s="14" t="inlineStr">
        <is>
          <t>Ciências Agrárias</t>
        </is>
      </c>
      <c r="B2569" s="14" t="inlineStr">
        <is>
          <t>1.1 Agricultura, Silvicultura e Pescas</t>
        </is>
      </c>
      <c r="C2569" s="14" t="inlineStr">
        <is>
          <t>EZOO</t>
        </is>
      </c>
      <c r="D2569" s="14" t="inlineStr">
        <is>
          <t>DCEB</t>
        </is>
      </c>
      <c r="E2569" s="14" t="inlineStr">
        <is>
          <t>Maria Madalena dos Santos Lordelo Redford</t>
        </is>
      </c>
      <c r="F2569" s="14" t="inlineStr">
        <is>
          <t>sim</t>
        </is>
      </c>
      <c r="G2569" s="14" t="inlineStr">
        <is>
          <t>Zootecnia</t>
        </is>
      </c>
      <c r="H2569" s="14" t="inlineStr">
        <is>
          <t>1º ciclo</t>
        </is>
      </c>
      <c r="I2569" s="14" t="inlineStr">
        <is>
          <t>2608</t>
        </is>
      </c>
      <c r="J2569" s="14" t="inlineStr">
        <is>
          <t xml:space="preserve">1º </t>
        </is>
      </c>
      <c r="K2569" s="14" t="inlineStr">
        <is>
          <t>2º</t>
        </is>
      </c>
      <c r="L2569" s="14" t="n">
        <v>6</v>
      </c>
      <c r="M2569" s="14" t="n">
        <v>14</v>
      </c>
      <c r="N2569" s="14" t="n">
        <v>56</v>
      </c>
      <c r="O2569" s="14" t="n"/>
      <c r="P2569" s="14" t="n"/>
      <c r="Q2569" s="14" t="n"/>
      <c r="R2569" s="14" t="n"/>
      <c r="S2569" s="14" t="n"/>
      <c r="T2569" s="14" t="n"/>
      <c r="U2569" s="14" t="n"/>
      <c r="V2569" s="14" t="n"/>
      <c r="W2569" s="14" t="n"/>
      <c r="X2569" s="14" t="n"/>
      <c r="Y2569" s="14" t="n"/>
      <c r="Z2569" s="14" t="n"/>
      <c r="AA2569" s="14" t="inlineStr"/>
      <c r="AB2569" s="14">
        <f>VLOOKUP(int(I2569),'DSD (informação UCs)'!AY:AZ, 2, FALSE)-SUM(O2570:Z2584)</f>
        <v/>
      </c>
    </row>
    <row r="2570">
      <c r="A2570" s="14" t="n"/>
      <c r="B2570" s="14" t="n"/>
      <c r="C2570" s="14" t="n"/>
      <c r="D2570" s="14" t="n"/>
      <c r="E2570" t="inlineStr">
        <is>
          <t>Inserir docente</t>
        </is>
      </c>
      <c r="F2570" s="14" t="n"/>
      <c r="G2570" s="15" t="inlineStr">
        <is>
          <t>Zootecnia</t>
        </is>
      </c>
      <c r="H2570" s="14" t="n"/>
      <c r="I2570" s="14" t="n"/>
      <c r="J2570" s="14" t="n"/>
      <c r="K2570" s="14" t="n"/>
      <c r="L2570" s="14" t="n"/>
      <c r="M2570" s="14" t="n"/>
      <c r="N2570" s="14" t="n"/>
      <c r="AA2570" s="14">
        <f>SUM(O2570:Z2570)</f>
        <v/>
      </c>
      <c r="AB2570" s="14" t="n"/>
    </row>
    <row r="2571">
      <c r="A2571" s="14" t="n"/>
      <c r="B2571" s="14" t="n"/>
      <c r="C2571" s="14" t="n"/>
      <c r="D2571" s="14" t="n"/>
      <c r="E2571" t="inlineStr">
        <is>
          <t>Inserir docente</t>
        </is>
      </c>
      <c r="F2571" s="14" t="n"/>
      <c r="G2571" s="15" t="inlineStr">
        <is>
          <t>Zootecnia</t>
        </is>
      </c>
      <c r="H2571" s="14" t="n"/>
      <c r="I2571" s="14" t="n"/>
      <c r="J2571" s="14" t="n"/>
      <c r="K2571" s="14" t="n"/>
      <c r="L2571" s="14" t="n"/>
      <c r="M2571" s="14" t="n"/>
      <c r="N2571" s="14" t="n"/>
      <c r="AA2571" s="14">
        <f>SUM(O2571:Z2571)</f>
        <v/>
      </c>
      <c r="AB2571" s="14" t="n"/>
    </row>
    <row r="2572">
      <c r="A2572" s="14" t="n"/>
      <c r="B2572" s="14" t="n"/>
      <c r="C2572" s="14" t="n"/>
      <c r="D2572" s="14" t="n"/>
      <c r="E2572" t="inlineStr">
        <is>
          <t>Inserir docente</t>
        </is>
      </c>
      <c r="F2572" s="14" t="n"/>
      <c r="G2572" s="15" t="inlineStr">
        <is>
          <t>Zootecnia</t>
        </is>
      </c>
      <c r="H2572" s="14" t="n"/>
      <c r="I2572" s="14" t="n"/>
      <c r="J2572" s="14" t="n"/>
      <c r="K2572" s="14" t="n"/>
      <c r="L2572" s="14" t="n"/>
      <c r="M2572" s="14" t="n"/>
      <c r="N2572" s="14" t="n"/>
      <c r="AA2572" s="14">
        <f>SUM(O2572:Z2572)</f>
        <v/>
      </c>
      <c r="AB2572" s="14" t="n"/>
    </row>
    <row r="2573">
      <c r="A2573" s="14" t="n"/>
      <c r="B2573" s="14" t="n"/>
      <c r="C2573" s="14" t="n"/>
      <c r="D2573" s="14" t="n"/>
      <c r="E2573" t="inlineStr">
        <is>
          <t>Inserir docente</t>
        </is>
      </c>
      <c r="F2573" s="14" t="n"/>
      <c r="G2573" s="15" t="inlineStr">
        <is>
          <t>Zootecnia</t>
        </is>
      </c>
      <c r="H2573" s="14" t="n"/>
      <c r="I2573" s="14" t="n"/>
      <c r="J2573" s="14" t="n"/>
      <c r="K2573" s="14" t="n"/>
      <c r="L2573" s="14" t="n"/>
      <c r="M2573" s="14" t="n"/>
      <c r="N2573" s="14" t="n"/>
      <c r="AA2573" s="14">
        <f>SUM(O2573:Z2573)</f>
        <v/>
      </c>
      <c r="AB2573" s="14" t="n"/>
    </row>
    <row r="2574">
      <c r="A2574" s="14" t="n"/>
      <c r="B2574" s="14" t="n"/>
      <c r="C2574" s="14" t="n"/>
      <c r="D2574" s="14" t="n"/>
      <c r="E2574" t="inlineStr">
        <is>
          <t>Inserir docente</t>
        </is>
      </c>
      <c r="F2574" s="14" t="n"/>
      <c r="G2574" s="15" t="inlineStr">
        <is>
          <t>Zootecnia</t>
        </is>
      </c>
      <c r="H2574" s="14" t="n"/>
      <c r="I2574" s="14" t="n"/>
      <c r="J2574" s="14" t="n"/>
      <c r="K2574" s="14" t="n"/>
      <c r="L2574" s="14" t="n"/>
      <c r="M2574" s="14" t="n"/>
      <c r="N2574" s="14" t="n"/>
      <c r="AA2574" s="14">
        <f>SUM(O2574:Z2574)</f>
        <v/>
      </c>
      <c r="AB2574" s="14" t="n"/>
    </row>
    <row r="2575">
      <c r="A2575" s="14" t="n"/>
      <c r="B2575" s="14" t="n"/>
      <c r="C2575" s="14" t="n"/>
      <c r="D2575" s="14" t="n"/>
      <c r="E2575" t="inlineStr">
        <is>
          <t>Inserir docente</t>
        </is>
      </c>
      <c r="F2575" s="14" t="n"/>
      <c r="G2575" s="15" t="inlineStr">
        <is>
          <t>Zootecnia</t>
        </is>
      </c>
      <c r="H2575" s="14" t="n"/>
      <c r="I2575" s="14" t="n"/>
      <c r="J2575" s="14" t="n"/>
      <c r="K2575" s="14" t="n"/>
      <c r="L2575" s="14" t="n"/>
      <c r="M2575" s="14" t="n"/>
      <c r="N2575" s="14" t="n"/>
      <c r="AA2575" s="14">
        <f>SUM(O2575:Z2575)</f>
        <v/>
      </c>
      <c r="AB2575" s="14" t="n"/>
    </row>
    <row r="2576">
      <c r="A2576" s="14" t="n"/>
      <c r="B2576" s="14" t="n"/>
      <c r="C2576" s="14" t="n"/>
      <c r="D2576" s="14" t="n"/>
      <c r="E2576" t="inlineStr">
        <is>
          <t>Inserir docente</t>
        </is>
      </c>
      <c r="F2576" s="14" t="n"/>
      <c r="G2576" s="15" t="inlineStr">
        <is>
          <t>Zootecnia</t>
        </is>
      </c>
      <c r="H2576" s="14" t="n"/>
      <c r="I2576" s="14" t="n"/>
      <c r="J2576" s="14" t="n"/>
      <c r="K2576" s="14" t="n"/>
      <c r="L2576" s="14" t="n"/>
      <c r="M2576" s="14" t="n"/>
      <c r="N2576" s="14" t="n"/>
      <c r="AA2576" s="14">
        <f>SUM(O2576:Z2576)</f>
        <v/>
      </c>
      <c r="AB2576" s="14" t="n"/>
    </row>
    <row r="2577">
      <c r="A2577" s="14" t="n"/>
      <c r="B2577" s="14" t="n"/>
      <c r="C2577" s="14" t="n"/>
      <c r="D2577" s="14" t="n"/>
      <c r="E2577" t="inlineStr">
        <is>
          <t>Inserir docente</t>
        </is>
      </c>
      <c r="F2577" s="14" t="n"/>
      <c r="G2577" s="15" t="inlineStr">
        <is>
          <t>Zootecnia</t>
        </is>
      </c>
      <c r="H2577" s="14" t="n"/>
      <c r="I2577" s="14" t="n"/>
      <c r="J2577" s="14" t="n"/>
      <c r="K2577" s="14" t="n"/>
      <c r="L2577" s="14" t="n"/>
      <c r="M2577" s="14" t="n"/>
      <c r="N2577" s="14" t="n"/>
      <c r="AA2577" s="14">
        <f>SUM(O2577:Z2577)</f>
        <v/>
      </c>
      <c r="AB2577" s="14" t="n"/>
    </row>
    <row r="2578">
      <c r="A2578" s="14" t="n"/>
      <c r="B2578" s="14" t="n"/>
      <c r="C2578" s="14" t="n"/>
      <c r="D2578" s="14" t="n"/>
      <c r="E2578" t="inlineStr">
        <is>
          <t>Inserir docente</t>
        </is>
      </c>
      <c r="F2578" s="14" t="n"/>
      <c r="G2578" s="15" t="inlineStr">
        <is>
          <t>Zootecnia</t>
        </is>
      </c>
      <c r="H2578" s="14" t="n"/>
      <c r="I2578" s="14" t="n"/>
      <c r="J2578" s="14" t="n"/>
      <c r="K2578" s="14" t="n"/>
      <c r="L2578" s="14" t="n"/>
      <c r="M2578" s="14" t="n"/>
      <c r="N2578" s="14" t="n"/>
      <c r="AA2578" s="14">
        <f>SUM(O2578:Z2578)</f>
        <v/>
      </c>
      <c r="AB2578" s="14" t="n"/>
    </row>
    <row r="2579">
      <c r="A2579" s="14" t="n"/>
      <c r="B2579" s="14" t="n"/>
      <c r="C2579" s="14" t="n"/>
      <c r="D2579" s="14" t="n"/>
      <c r="E2579" t="inlineStr">
        <is>
          <t>Inserir docente</t>
        </is>
      </c>
      <c r="F2579" s="14" t="n"/>
      <c r="G2579" s="15" t="inlineStr">
        <is>
          <t>Zootecnia</t>
        </is>
      </c>
      <c r="H2579" s="14" t="n"/>
      <c r="I2579" s="14" t="n"/>
      <c r="J2579" s="14" t="n"/>
      <c r="K2579" s="14" t="n"/>
      <c r="L2579" s="14" t="n"/>
      <c r="M2579" s="14" t="n"/>
      <c r="N2579" s="14" t="n"/>
      <c r="AA2579" s="14">
        <f>SUM(O2579:Z2579)</f>
        <v/>
      </c>
      <c r="AB2579" s="14" t="n"/>
    </row>
    <row r="2580">
      <c r="A2580" s="14" t="n"/>
      <c r="B2580" s="14" t="n"/>
      <c r="C2580" s="14" t="n"/>
      <c r="D2580" s="14" t="n"/>
      <c r="E2580" t="inlineStr">
        <is>
          <t>Inserir docente</t>
        </is>
      </c>
      <c r="F2580" s="14" t="n"/>
      <c r="G2580" s="15" t="inlineStr">
        <is>
          <t>Zootecnia</t>
        </is>
      </c>
      <c r="H2580" s="14" t="n"/>
      <c r="I2580" s="14" t="n"/>
      <c r="J2580" s="14" t="n"/>
      <c r="K2580" s="14" t="n"/>
      <c r="L2580" s="14" t="n"/>
      <c r="M2580" s="14" t="n"/>
      <c r="N2580" s="14" t="n"/>
      <c r="AA2580" s="14">
        <f>SUM(O2580:Z2580)</f>
        <v/>
      </c>
      <c r="AB2580" s="14" t="n"/>
    </row>
    <row r="2581">
      <c r="A2581" s="14" t="n"/>
      <c r="B2581" s="14" t="n"/>
      <c r="C2581" s="14" t="n"/>
      <c r="D2581" s="14" t="n"/>
      <c r="E2581" t="inlineStr">
        <is>
          <t>Inserir docente</t>
        </is>
      </c>
      <c r="F2581" s="14" t="n"/>
      <c r="G2581" s="15" t="inlineStr">
        <is>
          <t>Zootecnia</t>
        </is>
      </c>
      <c r="H2581" s="14" t="n"/>
      <c r="I2581" s="14" t="n"/>
      <c r="J2581" s="14" t="n"/>
      <c r="K2581" s="14" t="n"/>
      <c r="L2581" s="14" t="n"/>
      <c r="M2581" s="14" t="n"/>
      <c r="N2581" s="14" t="n"/>
      <c r="AA2581" s="14">
        <f>SUM(O2581:Z2581)</f>
        <v/>
      </c>
      <c r="AB2581" s="14" t="n"/>
    </row>
    <row r="2582">
      <c r="A2582" s="14" t="n"/>
      <c r="B2582" s="14" t="n"/>
      <c r="C2582" s="14" t="n"/>
      <c r="D2582" s="14" t="n"/>
      <c r="E2582" t="inlineStr">
        <is>
          <t>Inserir docente</t>
        </is>
      </c>
      <c r="F2582" s="14" t="n"/>
      <c r="G2582" s="15" t="inlineStr">
        <is>
          <t>Zootecnia</t>
        </is>
      </c>
      <c r="H2582" s="14" t="n"/>
      <c r="I2582" s="14" t="n"/>
      <c r="J2582" s="14" t="n"/>
      <c r="K2582" s="14" t="n"/>
      <c r="L2582" s="14" t="n"/>
      <c r="M2582" s="14" t="n"/>
      <c r="N2582" s="14" t="n"/>
      <c r="AA2582" s="14">
        <f>SUM(O2582:Z2582)</f>
        <v/>
      </c>
      <c r="AB2582" s="14" t="n"/>
    </row>
    <row r="2583">
      <c r="A2583" s="14" t="n"/>
      <c r="B2583" s="14" t="n"/>
      <c r="C2583" s="14" t="n"/>
      <c r="D2583" s="14" t="n"/>
      <c r="E2583" t="inlineStr">
        <is>
          <t>Inserir docente</t>
        </is>
      </c>
      <c r="F2583" s="14" t="n"/>
      <c r="G2583" s="15" t="inlineStr">
        <is>
          <t>Zootecnia</t>
        </is>
      </c>
      <c r="H2583" s="14" t="n"/>
      <c r="I2583" s="14" t="n"/>
      <c r="J2583" s="14" t="n"/>
      <c r="K2583" s="14" t="n"/>
      <c r="L2583" s="14" t="n"/>
      <c r="M2583" s="14" t="n"/>
      <c r="N2583" s="14" t="n"/>
      <c r="AA2583" s="14">
        <f>SUM(O2583:Z2583)</f>
        <v/>
      </c>
      <c r="AB2583" s="14" t="n"/>
    </row>
    <row r="2584">
      <c r="A2584" s="14" t="n"/>
      <c r="B2584" s="14" t="n"/>
      <c r="C2584" s="14" t="n"/>
      <c r="D2584" s="14" t="n"/>
      <c r="E2584" t="inlineStr">
        <is>
          <t>Inserir docente</t>
        </is>
      </c>
      <c r="F2584" s="14" t="n"/>
      <c r="G2584" s="15" t="inlineStr">
        <is>
          <t>Zootecnia</t>
        </is>
      </c>
      <c r="H2584" s="14" t="n"/>
      <c r="I2584" s="14" t="n"/>
      <c r="J2584" s="14" t="n"/>
      <c r="K2584" s="14" t="n"/>
      <c r="L2584" s="14" t="n"/>
      <c r="M2584" s="14" t="n"/>
      <c r="N2584" s="14" t="n"/>
      <c r="AA2584" s="14">
        <f>SUM(O2584:Z2584)</f>
        <v/>
      </c>
      <c r="AB2584" s="14" t="n"/>
    </row>
    <row r="2585"/>
    <row r="2586">
      <c r="A2586" s="14" t="n"/>
      <c r="B2586" s="14" t="n"/>
      <c r="C2586" s="14" t="inlineStr">
        <is>
          <t>EAGR</t>
        </is>
      </c>
      <c r="D2586" s="14" t="inlineStr">
        <is>
          <t>DCEB</t>
        </is>
      </c>
      <c r="E2586" s="14" t="inlineStr">
        <is>
          <t>Maria Odete Pereira Torres</t>
        </is>
      </c>
      <c r="F2586" s="14" t="inlineStr">
        <is>
          <t>sim</t>
        </is>
      </c>
      <c r="G2586" s="14" t="inlineStr">
        <is>
          <t>Agricultura e Horticultura Biológica</t>
        </is>
      </c>
      <c r="H2586" s="14" t="inlineStr">
        <is>
          <t>2º ciclo</t>
        </is>
      </c>
      <c r="I2586" s="14" t="inlineStr">
        <is>
          <t>1312</t>
        </is>
      </c>
      <c r="J2586" s="14" t="inlineStr">
        <is>
          <t>1º</t>
        </is>
      </c>
      <c r="K2586" s="14" t="inlineStr">
        <is>
          <t xml:space="preserve">1º </t>
        </is>
      </c>
      <c r="L2586" s="14" t="n">
        <v>6</v>
      </c>
      <c r="M2586" s="14" t="n">
        <v>14</v>
      </c>
      <c r="N2586" s="14" t="n">
        <v>70</v>
      </c>
      <c r="O2586" s="14" t="n"/>
      <c r="P2586" s="14" t="n"/>
      <c r="Q2586" s="14" t="n"/>
      <c r="R2586" s="14" t="n"/>
      <c r="S2586" s="14" t="n"/>
      <c r="T2586" s="14" t="n"/>
      <c r="U2586" s="14" t="n"/>
      <c r="V2586" s="14" t="n"/>
      <c r="W2586" s="14" t="n"/>
      <c r="X2586" s="14" t="n"/>
      <c r="Y2586" s="14" t="n"/>
      <c r="Z2586" s="14" t="n"/>
      <c r="AA2586" s="14" t="inlineStr"/>
      <c r="AB2586" s="14">
        <f>VLOOKUP(int(I2586),'DSD (informação UCs)'!AY:AZ, 2, FALSE)-SUM(O2587:Z2601)</f>
        <v/>
      </c>
    </row>
    <row r="2587">
      <c r="A2587" s="14" t="n"/>
      <c r="B2587" s="14" t="n"/>
      <c r="C2587" s="14" t="n"/>
      <c r="D2587" s="14" t="n"/>
      <c r="E2587" t="inlineStr">
        <is>
          <t>Inserir docente</t>
        </is>
      </c>
      <c r="F2587" s="14" t="n"/>
      <c r="G2587" s="16" t="inlineStr">
        <is>
          <t>Agricultura e Horticultura Biológica</t>
        </is>
      </c>
      <c r="H2587" s="14" t="n"/>
      <c r="I2587" s="14" t="n"/>
      <c r="J2587" s="14" t="n"/>
      <c r="K2587" s="14" t="n"/>
      <c r="L2587" s="14" t="n"/>
      <c r="M2587" s="14" t="n"/>
      <c r="N2587" s="14" t="n"/>
      <c r="AA2587" s="14">
        <f>SUM(O2587:Z2587)</f>
        <v/>
      </c>
      <c r="AB2587" s="14" t="n"/>
    </row>
    <row r="2588">
      <c r="A2588" s="14" t="n"/>
      <c r="B2588" s="14" t="n"/>
      <c r="C2588" s="14" t="n"/>
      <c r="D2588" s="14" t="n"/>
      <c r="E2588" t="inlineStr">
        <is>
          <t>Inserir docente</t>
        </is>
      </c>
      <c r="F2588" s="14" t="n"/>
      <c r="G2588" s="16" t="inlineStr">
        <is>
          <t>Agricultura e Horticultura Biológica</t>
        </is>
      </c>
      <c r="H2588" s="14" t="n"/>
      <c r="I2588" s="14" t="n"/>
      <c r="J2588" s="14" t="n"/>
      <c r="K2588" s="14" t="n"/>
      <c r="L2588" s="14" t="n"/>
      <c r="M2588" s="14" t="n"/>
      <c r="N2588" s="14" t="n"/>
      <c r="AA2588" s="14">
        <f>SUM(O2588:Z2588)</f>
        <v/>
      </c>
      <c r="AB2588" s="14" t="n"/>
    </row>
    <row r="2589">
      <c r="A2589" s="14" t="n"/>
      <c r="B2589" s="14" t="n"/>
      <c r="C2589" s="14" t="n"/>
      <c r="D2589" s="14" t="n"/>
      <c r="E2589" t="inlineStr">
        <is>
          <t>Inserir docente</t>
        </is>
      </c>
      <c r="F2589" s="14" t="n"/>
      <c r="G2589" s="16" t="inlineStr">
        <is>
          <t>Agricultura e Horticultura Biológica</t>
        </is>
      </c>
      <c r="H2589" s="14" t="n"/>
      <c r="I2589" s="14" t="n"/>
      <c r="J2589" s="14" t="n"/>
      <c r="K2589" s="14" t="n"/>
      <c r="L2589" s="14" t="n"/>
      <c r="M2589" s="14" t="n"/>
      <c r="N2589" s="14" t="n"/>
      <c r="AA2589" s="14">
        <f>SUM(O2589:Z2589)</f>
        <v/>
      </c>
      <c r="AB2589" s="14" t="n"/>
    </row>
    <row r="2590">
      <c r="A2590" s="14" t="n"/>
      <c r="B2590" s="14" t="n"/>
      <c r="C2590" s="14" t="n"/>
      <c r="D2590" s="14" t="n"/>
      <c r="E2590" t="inlineStr">
        <is>
          <t>Inserir docente</t>
        </is>
      </c>
      <c r="F2590" s="14" t="n"/>
      <c r="G2590" s="16" t="inlineStr">
        <is>
          <t>Agricultura e Horticultura Biológica</t>
        </is>
      </c>
      <c r="H2590" s="14" t="n"/>
      <c r="I2590" s="14" t="n"/>
      <c r="J2590" s="14" t="n"/>
      <c r="K2590" s="14" t="n"/>
      <c r="L2590" s="14" t="n"/>
      <c r="M2590" s="14" t="n"/>
      <c r="N2590" s="14" t="n"/>
      <c r="AA2590" s="14">
        <f>SUM(O2590:Z2590)</f>
        <v/>
      </c>
      <c r="AB2590" s="14" t="n"/>
    </row>
    <row r="2591">
      <c r="A2591" s="14" t="n"/>
      <c r="B2591" s="14" t="n"/>
      <c r="C2591" s="14" t="n"/>
      <c r="D2591" s="14" t="n"/>
      <c r="E2591" t="inlineStr">
        <is>
          <t>Inserir docente</t>
        </is>
      </c>
      <c r="F2591" s="14" t="n"/>
      <c r="G2591" s="16" t="inlineStr">
        <is>
          <t>Agricultura e Horticultura Biológica</t>
        </is>
      </c>
      <c r="H2591" s="14" t="n"/>
      <c r="I2591" s="14" t="n"/>
      <c r="J2591" s="14" t="n"/>
      <c r="K2591" s="14" t="n"/>
      <c r="L2591" s="14" t="n"/>
      <c r="M2591" s="14" t="n"/>
      <c r="N2591" s="14" t="n"/>
      <c r="AA2591" s="14">
        <f>SUM(O2591:Z2591)</f>
        <v/>
      </c>
      <c r="AB2591" s="14" t="n"/>
    </row>
    <row r="2592">
      <c r="A2592" s="14" t="n"/>
      <c r="B2592" s="14" t="n"/>
      <c r="C2592" s="14" t="n"/>
      <c r="D2592" s="14" t="n"/>
      <c r="E2592" t="inlineStr">
        <is>
          <t>Inserir docente</t>
        </is>
      </c>
      <c r="F2592" s="14" t="n"/>
      <c r="G2592" s="16" t="inlineStr">
        <is>
          <t>Agricultura e Horticultura Biológica</t>
        </is>
      </c>
      <c r="H2592" s="14" t="n"/>
      <c r="I2592" s="14" t="n"/>
      <c r="J2592" s="14" t="n"/>
      <c r="K2592" s="14" t="n"/>
      <c r="L2592" s="14" t="n"/>
      <c r="M2592" s="14" t="n"/>
      <c r="N2592" s="14" t="n"/>
      <c r="AA2592" s="14">
        <f>SUM(O2592:Z2592)</f>
        <v/>
      </c>
      <c r="AB2592" s="14" t="n"/>
    </row>
    <row r="2593">
      <c r="A2593" s="14" t="n"/>
      <c r="B2593" s="14" t="n"/>
      <c r="C2593" s="14" t="n"/>
      <c r="D2593" s="14" t="n"/>
      <c r="E2593" t="inlineStr">
        <is>
          <t>Inserir docente</t>
        </is>
      </c>
      <c r="F2593" s="14" t="n"/>
      <c r="G2593" s="16" t="inlineStr">
        <is>
          <t>Agricultura e Horticultura Biológica</t>
        </is>
      </c>
      <c r="H2593" s="14" t="n"/>
      <c r="I2593" s="14" t="n"/>
      <c r="J2593" s="14" t="n"/>
      <c r="K2593" s="14" t="n"/>
      <c r="L2593" s="14" t="n"/>
      <c r="M2593" s="14" t="n"/>
      <c r="N2593" s="14" t="n"/>
      <c r="AA2593" s="14">
        <f>SUM(O2593:Z2593)</f>
        <v/>
      </c>
      <c r="AB2593" s="14" t="n"/>
    </row>
    <row r="2594">
      <c r="A2594" s="14" t="n"/>
      <c r="B2594" s="14" t="n"/>
      <c r="C2594" s="14" t="n"/>
      <c r="D2594" s="14" t="n"/>
      <c r="E2594" t="inlineStr">
        <is>
          <t>Inserir docente</t>
        </is>
      </c>
      <c r="F2594" s="14" t="n"/>
      <c r="G2594" s="16" t="inlineStr">
        <is>
          <t>Agricultura e Horticultura Biológica</t>
        </is>
      </c>
      <c r="H2594" s="14" t="n"/>
      <c r="I2594" s="14" t="n"/>
      <c r="J2594" s="14" t="n"/>
      <c r="K2594" s="14" t="n"/>
      <c r="L2594" s="14" t="n"/>
      <c r="M2594" s="14" t="n"/>
      <c r="N2594" s="14" t="n"/>
      <c r="AA2594" s="14">
        <f>SUM(O2594:Z2594)</f>
        <v/>
      </c>
      <c r="AB2594" s="14" t="n"/>
    </row>
    <row r="2595">
      <c r="A2595" s="14" t="n"/>
      <c r="B2595" s="14" t="n"/>
      <c r="C2595" s="14" t="n"/>
      <c r="D2595" s="14" t="n"/>
      <c r="E2595" t="inlineStr">
        <is>
          <t>Inserir docente</t>
        </is>
      </c>
      <c r="F2595" s="14" t="n"/>
      <c r="G2595" s="16" t="inlineStr">
        <is>
          <t>Agricultura e Horticultura Biológica</t>
        </is>
      </c>
      <c r="H2595" s="14" t="n"/>
      <c r="I2595" s="14" t="n"/>
      <c r="J2595" s="14" t="n"/>
      <c r="K2595" s="14" t="n"/>
      <c r="L2595" s="14" t="n"/>
      <c r="M2595" s="14" t="n"/>
      <c r="N2595" s="14" t="n"/>
      <c r="AA2595" s="14">
        <f>SUM(O2595:Z2595)</f>
        <v/>
      </c>
      <c r="AB2595" s="14" t="n"/>
    </row>
    <row r="2596">
      <c r="A2596" s="14" t="n"/>
      <c r="B2596" s="14" t="n"/>
      <c r="C2596" s="14" t="n"/>
      <c r="D2596" s="14" t="n"/>
      <c r="E2596" t="inlineStr">
        <is>
          <t>Inserir docente</t>
        </is>
      </c>
      <c r="F2596" s="14" t="n"/>
      <c r="G2596" s="16" t="inlineStr">
        <is>
          <t>Agricultura e Horticultura Biológica</t>
        </is>
      </c>
      <c r="H2596" s="14" t="n"/>
      <c r="I2596" s="14" t="n"/>
      <c r="J2596" s="14" t="n"/>
      <c r="K2596" s="14" t="n"/>
      <c r="L2596" s="14" t="n"/>
      <c r="M2596" s="14" t="n"/>
      <c r="N2596" s="14" t="n"/>
      <c r="AA2596" s="14">
        <f>SUM(O2596:Z2596)</f>
        <v/>
      </c>
      <c r="AB2596" s="14" t="n"/>
    </row>
    <row r="2597">
      <c r="A2597" s="14" t="n"/>
      <c r="B2597" s="14" t="n"/>
      <c r="C2597" s="14" t="n"/>
      <c r="D2597" s="14" t="n"/>
      <c r="E2597" t="inlineStr">
        <is>
          <t>Inserir docente</t>
        </is>
      </c>
      <c r="F2597" s="14" t="n"/>
      <c r="G2597" s="16" t="inlineStr">
        <is>
          <t>Agricultura e Horticultura Biológica</t>
        </is>
      </c>
      <c r="H2597" s="14" t="n"/>
      <c r="I2597" s="14" t="n"/>
      <c r="J2597" s="14" t="n"/>
      <c r="K2597" s="14" t="n"/>
      <c r="L2597" s="14" t="n"/>
      <c r="M2597" s="14" t="n"/>
      <c r="N2597" s="14" t="n"/>
      <c r="AA2597" s="14">
        <f>SUM(O2597:Z2597)</f>
        <v/>
      </c>
      <c r="AB2597" s="14" t="n"/>
    </row>
    <row r="2598">
      <c r="A2598" s="14" t="n"/>
      <c r="B2598" s="14" t="n"/>
      <c r="C2598" s="14" t="n"/>
      <c r="D2598" s="14" t="n"/>
      <c r="E2598" t="inlineStr">
        <is>
          <t>Inserir docente</t>
        </is>
      </c>
      <c r="F2598" s="14" t="n"/>
      <c r="G2598" s="16" t="inlineStr">
        <is>
          <t>Agricultura e Horticultura Biológica</t>
        </is>
      </c>
      <c r="H2598" s="14" t="n"/>
      <c r="I2598" s="14" t="n"/>
      <c r="J2598" s="14" t="n"/>
      <c r="K2598" s="14" t="n"/>
      <c r="L2598" s="14" t="n"/>
      <c r="M2598" s="14" t="n"/>
      <c r="N2598" s="14" t="n"/>
      <c r="AA2598" s="14">
        <f>SUM(O2598:Z2598)</f>
        <v/>
      </c>
      <c r="AB2598" s="14" t="n"/>
    </row>
    <row r="2599">
      <c r="A2599" s="14" t="n"/>
      <c r="B2599" s="14" t="n"/>
      <c r="C2599" s="14" t="n"/>
      <c r="D2599" s="14" t="n"/>
      <c r="E2599" t="inlineStr">
        <is>
          <t>Inserir docente</t>
        </is>
      </c>
      <c r="F2599" s="14" t="n"/>
      <c r="G2599" s="16" t="inlineStr">
        <is>
          <t>Agricultura e Horticultura Biológica</t>
        </is>
      </c>
      <c r="H2599" s="14" t="n"/>
      <c r="I2599" s="14" t="n"/>
      <c r="J2599" s="14" t="n"/>
      <c r="K2599" s="14" t="n"/>
      <c r="L2599" s="14" t="n"/>
      <c r="M2599" s="14" t="n"/>
      <c r="N2599" s="14" t="n"/>
      <c r="AA2599" s="14">
        <f>SUM(O2599:Z2599)</f>
        <v/>
      </c>
      <c r="AB2599" s="14" t="n"/>
    </row>
    <row r="2600">
      <c r="A2600" s="14" t="n"/>
      <c r="B2600" s="14" t="n"/>
      <c r="C2600" s="14" t="n"/>
      <c r="D2600" s="14" t="n"/>
      <c r="E2600" t="inlineStr">
        <is>
          <t>Inserir docente</t>
        </is>
      </c>
      <c r="F2600" s="14" t="n"/>
      <c r="G2600" s="16" t="inlineStr">
        <is>
          <t>Agricultura e Horticultura Biológica</t>
        </is>
      </c>
      <c r="H2600" s="14" t="n"/>
      <c r="I2600" s="14" t="n"/>
      <c r="J2600" s="14" t="n"/>
      <c r="K2600" s="14" t="n"/>
      <c r="L2600" s="14" t="n"/>
      <c r="M2600" s="14" t="n"/>
      <c r="N2600" s="14" t="n"/>
      <c r="AA2600" s="14">
        <f>SUM(O2600:Z2600)</f>
        <v/>
      </c>
      <c r="AB2600" s="14" t="n"/>
    </row>
    <row r="2601">
      <c r="A2601" s="14" t="n"/>
      <c r="B2601" s="14" t="n"/>
      <c r="C2601" s="14" t="n"/>
      <c r="D2601" s="14" t="n"/>
      <c r="E2601" t="inlineStr">
        <is>
          <t>Inserir docente</t>
        </is>
      </c>
      <c r="F2601" s="14" t="n"/>
      <c r="G2601" s="16" t="inlineStr">
        <is>
          <t>Agricultura e Horticultura Biológica</t>
        </is>
      </c>
      <c r="H2601" s="14" t="n"/>
      <c r="I2601" s="14" t="n"/>
      <c r="J2601" s="14" t="n"/>
      <c r="K2601" s="14" t="n"/>
      <c r="L2601" s="14" t="n"/>
      <c r="M2601" s="14" t="n"/>
      <c r="N2601" s="14" t="n"/>
      <c r="AA2601" s="14">
        <f>SUM(O2601:Z2601)</f>
        <v/>
      </c>
      <c r="AB2601" s="14" t="n"/>
    </row>
    <row r="2602"/>
    <row r="2603">
      <c r="A2603" s="14" t="n"/>
      <c r="B2603" s="14" t="n"/>
      <c r="C2603" s="14" t="inlineStr">
        <is>
          <t>EALIM</t>
        </is>
      </c>
      <c r="D2603" s="14" t="inlineStr">
        <is>
          <t>DCEB</t>
        </is>
      </c>
      <c r="E2603" s="14" t="inlineStr">
        <is>
          <t>Catarina Paula Guerra Geoffroy Prista</t>
        </is>
      </c>
      <c r="F2603" s="14" t="inlineStr">
        <is>
          <t>sim</t>
        </is>
      </c>
      <c r="G2603" s="14" t="inlineStr">
        <is>
          <t>Alimentos Fermentados</t>
        </is>
      </c>
      <c r="H2603" s="14" t="inlineStr">
        <is>
          <t>2º ciclo</t>
        </is>
      </c>
      <c r="I2603" s="14" t="inlineStr">
        <is>
          <t>1808</t>
        </is>
      </c>
      <c r="J2603" s="14" t="inlineStr">
        <is>
          <t>1º</t>
        </is>
      </c>
      <c r="K2603" s="14" t="inlineStr">
        <is>
          <t xml:space="preserve">2º </t>
        </is>
      </c>
      <c r="L2603" s="14" t="n">
        <v>3</v>
      </c>
      <c r="M2603" s="14" t="n">
        <v>14</v>
      </c>
      <c r="N2603" s="14" t="n">
        <v>35</v>
      </c>
      <c r="O2603" s="14" t="n"/>
      <c r="P2603" s="14" t="n"/>
      <c r="Q2603" s="14" t="n"/>
      <c r="R2603" s="14" t="n"/>
      <c r="S2603" s="14" t="n"/>
      <c r="T2603" s="14" t="n"/>
      <c r="U2603" s="14" t="n"/>
      <c r="V2603" s="14" t="n"/>
      <c r="W2603" s="14" t="n"/>
      <c r="X2603" s="14" t="n"/>
      <c r="Y2603" s="14" t="n"/>
      <c r="Z2603" s="14" t="n"/>
      <c r="AA2603" s="14" t="inlineStr"/>
      <c r="AB2603" s="14">
        <f>VLOOKUP(int(I2603),'DSD (informação UCs)'!AY:AZ, 2, FALSE)-SUM(O2604:Z2618)</f>
        <v/>
      </c>
    </row>
    <row r="2604">
      <c r="A2604" s="14" t="n"/>
      <c r="B2604" s="14" t="n"/>
      <c r="C2604" s="14" t="n"/>
      <c r="D2604" s="14" t="n"/>
      <c r="E2604" t="inlineStr">
        <is>
          <t>Inserir docente</t>
        </is>
      </c>
      <c r="F2604" s="14" t="n"/>
      <c r="G2604" s="16" t="inlineStr">
        <is>
          <t>Alimentos Fermentados</t>
        </is>
      </c>
      <c r="H2604" s="14" t="n"/>
      <c r="I2604" s="14" t="n"/>
      <c r="J2604" s="14" t="n"/>
      <c r="K2604" s="14" t="n"/>
      <c r="L2604" s="14" t="n"/>
      <c r="M2604" s="14" t="n"/>
      <c r="N2604" s="14" t="n"/>
      <c r="AA2604" s="14">
        <f>SUM(O2604:Z2604)</f>
        <v/>
      </c>
      <c r="AB2604" s="14" t="n"/>
    </row>
    <row r="2605">
      <c r="A2605" s="14" t="n"/>
      <c r="B2605" s="14" t="n"/>
      <c r="C2605" s="14" t="n"/>
      <c r="D2605" s="14" t="n"/>
      <c r="E2605" t="inlineStr">
        <is>
          <t>Inserir docente</t>
        </is>
      </c>
      <c r="F2605" s="14" t="n"/>
      <c r="G2605" s="16" t="inlineStr">
        <is>
          <t>Alimentos Fermentados</t>
        </is>
      </c>
      <c r="H2605" s="14" t="n"/>
      <c r="I2605" s="14" t="n"/>
      <c r="J2605" s="14" t="n"/>
      <c r="K2605" s="14" t="n"/>
      <c r="L2605" s="14" t="n"/>
      <c r="M2605" s="14" t="n"/>
      <c r="N2605" s="14" t="n"/>
      <c r="AA2605" s="14">
        <f>SUM(O2605:Z2605)</f>
        <v/>
      </c>
      <c r="AB2605" s="14" t="n"/>
    </row>
    <row r="2606">
      <c r="A2606" s="14" t="n"/>
      <c r="B2606" s="14" t="n"/>
      <c r="C2606" s="14" t="n"/>
      <c r="D2606" s="14" t="n"/>
      <c r="E2606" t="inlineStr">
        <is>
          <t>Inserir docente</t>
        </is>
      </c>
      <c r="F2606" s="14" t="n"/>
      <c r="G2606" s="16" t="inlineStr">
        <is>
          <t>Alimentos Fermentados</t>
        </is>
      </c>
      <c r="H2606" s="14" t="n"/>
      <c r="I2606" s="14" t="n"/>
      <c r="J2606" s="14" t="n"/>
      <c r="K2606" s="14" t="n"/>
      <c r="L2606" s="14" t="n"/>
      <c r="M2606" s="14" t="n"/>
      <c r="N2606" s="14" t="n"/>
      <c r="AA2606" s="14">
        <f>SUM(O2606:Z2606)</f>
        <v/>
      </c>
      <c r="AB2606" s="14" t="n"/>
    </row>
    <row r="2607">
      <c r="A2607" s="14" t="n"/>
      <c r="B2607" s="14" t="n"/>
      <c r="C2607" s="14" t="n"/>
      <c r="D2607" s="14" t="n"/>
      <c r="E2607" t="inlineStr">
        <is>
          <t>Inserir docente</t>
        </is>
      </c>
      <c r="F2607" s="14" t="n"/>
      <c r="G2607" s="16" t="inlineStr">
        <is>
          <t>Alimentos Fermentados</t>
        </is>
      </c>
      <c r="H2607" s="14" t="n"/>
      <c r="I2607" s="14" t="n"/>
      <c r="J2607" s="14" t="n"/>
      <c r="K2607" s="14" t="n"/>
      <c r="L2607" s="14" t="n"/>
      <c r="M2607" s="14" t="n"/>
      <c r="N2607" s="14" t="n"/>
      <c r="AA2607" s="14">
        <f>SUM(O2607:Z2607)</f>
        <v/>
      </c>
      <c r="AB2607" s="14" t="n"/>
    </row>
    <row r="2608">
      <c r="A2608" s="14" t="n"/>
      <c r="B2608" s="14" t="n"/>
      <c r="C2608" s="14" t="n"/>
      <c r="D2608" s="14" t="n"/>
      <c r="E2608" t="inlineStr">
        <is>
          <t>Inserir docente</t>
        </is>
      </c>
      <c r="F2608" s="14" t="n"/>
      <c r="G2608" s="16" t="inlineStr">
        <is>
          <t>Alimentos Fermentados</t>
        </is>
      </c>
      <c r="H2608" s="14" t="n"/>
      <c r="I2608" s="14" t="n"/>
      <c r="J2608" s="14" t="n"/>
      <c r="K2608" s="14" t="n"/>
      <c r="L2608" s="14" t="n"/>
      <c r="M2608" s="14" t="n"/>
      <c r="N2608" s="14" t="n"/>
      <c r="AA2608" s="14">
        <f>SUM(O2608:Z2608)</f>
        <v/>
      </c>
      <c r="AB2608" s="14" t="n"/>
    </row>
    <row r="2609">
      <c r="A2609" s="14" t="n"/>
      <c r="B2609" s="14" t="n"/>
      <c r="C2609" s="14" t="n"/>
      <c r="D2609" s="14" t="n"/>
      <c r="E2609" t="inlineStr">
        <is>
          <t>Inserir docente</t>
        </is>
      </c>
      <c r="F2609" s="14" t="n"/>
      <c r="G2609" s="16" t="inlineStr">
        <is>
          <t>Alimentos Fermentados</t>
        </is>
      </c>
      <c r="H2609" s="14" t="n"/>
      <c r="I2609" s="14" t="n"/>
      <c r="J2609" s="14" t="n"/>
      <c r="K2609" s="14" t="n"/>
      <c r="L2609" s="14" t="n"/>
      <c r="M2609" s="14" t="n"/>
      <c r="N2609" s="14" t="n"/>
      <c r="AA2609" s="14">
        <f>SUM(O2609:Z2609)</f>
        <v/>
      </c>
      <c r="AB2609" s="14" t="n"/>
    </row>
    <row r="2610">
      <c r="A2610" s="14" t="n"/>
      <c r="B2610" s="14" t="n"/>
      <c r="C2610" s="14" t="n"/>
      <c r="D2610" s="14" t="n"/>
      <c r="E2610" t="inlineStr">
        <is>
          <t>Inserir docente</t>
        </is>
      </c>
      <c r="F2610" s="14" t="n"/>
      <c r="G2610" s="16" t="inlineStr">
        <is>
          <t>Alimentos Fermentados</t>
        </is>
      </c>
      <c r="H2610" s="14" t="n"/>
      <c r="I2610" s="14" t="n"/>
      <c r="J2610" s="14" t="n"/>
      <c r="K2610" s="14" t="n"/>
      <c r="L2610" s="14" t="n"/>
      <c r="M2610" s="14" t="n"/>
      <c r="N2610" s="14" t="n"/>
      <c r="AA2610" s="14">
        <f>SUM(O2610:Z2610)</f>
        <v/>
      </c>
      <c r="AB2610" s="14" t="n"/>
    </row>
    <row r="2611">
      <c r="A2611" s="14" t="n"/>
      <c r="B2611" s="14" t="n"/>
      <c r="C2611" s="14" t="n"/>
      <c r="D2611" s="14" t="n"/>
      <c r="E2611" t="inlineStr">
        <is>
          <t>Inserir docente</t>
        </is>
      </c>
      <c r="F2611" s="14" t="n"/>
      <c r="G2611" s="16" t="inlineStr">
        <is>
          <t>Alimentos Fermentados</t>
        </is>
      </c>
      <c r="H2611" s="14" t="n"/>
      <c r="I2611" s="14" t="n"/>
      <c r="J2611" s="14" t="n"/>
      <c r="K2611" s="14" t="n"/>
      <c r="L2611" s="14" t="n"/>
      <c r="M2611" s="14" t="n"/>
      <c r="N2611" s="14" t="n"/>
      <c r="AA2611" s="14">
        <f>SUM(O2611:Z2611)</f>
        <v/>
      </c>
      <c r="AB2611" s="14" t="n"/>
    </row>
    <row r="2612">
      <c r="A2612" s="14" t="n"/>
      <c r="B2612" s="14" t="n"/>
      <c r="C2612" s="14" t="n"/>
      <c r="D2612" s="14" t="n"/>
      <c r="E2612" t="inlineStr">
        <is>
          <t>Inserir docente</t>
        </is>
      </c>
      <c r="F2612" s="14" t="n"/>
      <c r="G2612" s="16" t="inlineStr">
        <is>
          <t>Alimentos Fermentados</t>
        </is>
      </c>
      <c r="H2612" s="14" t="n"/>
      <c r="I2612" s="14" t="n"/>
      <c r="J2612" s="14" t="n"/>
      <c r="K2612" s="14" t="n"/>
      <c r="L2612" s="14" t="n"/>
      <c r="M2612" s="14" t="n"/>
      <c r="N2612" s="14" t="n"/>
      <c r="AA2612" s="14">
        <f>SUM(O2612:Z2612)</f>
        <v/>
      </c>
      <c r="AB2612" s="14" t="n"/>
    </row>
    <row r="2613">
      <c r="A2613" s="14" t="n"/>
      <c r="B2613" s="14" t="n"/>
      <c r="C2613" s="14" t="n"/>
      <c r="D2613" s="14" t="n"/>
      <c r="E2613" t="inlineStr">
        <is>
          <t>Inserir docente</t>
        </is>
      </c>
      <c r="F2613" s="14" t="n"/>
      <c r="G2613" s="16" t="inlineStr">
        <is>
          <t>Alimentos Fermentados</t>
        </is>
      </c>
      <c r="H2613" s="14" t="n"/>
      <c r="I2613" s="14" t="n"/>
      <c r="J2613" s="14" t="n"/>
      <c r="K2613" s="14" t="n"/>
      <c r="L2613" s="14" t="n"/>
      <c r="M2613" s="14" t="n"/>
      <c r="N2613" s="14" t="n"/>
      <c r="AA2613" s="14">
        <f>SUM(O2613:Z2613)</f>
        <v/>
      </c>
      <c r="AB2613" s="14" t="n"/>
    </row>
    <row r="2614">
      <c r="A2614" s="14" t="n"/>
      <c r="B2614" s="14" t="n"/>
      <c r="C2614" s="14" t="n"/>
      <c r="D2614" s="14" t="n"/>
      <c r="E2614" t="inlineStr">
        <is>
          <t>Inserir docente</t>
        </is>
      </c>
      <c r="F2614" s="14" t="n"/>
      <c r="G2614" s="16" t="inlineStr">
        <is>
          <t>Alimentos Fermentados</t>
        </is>
      </c>
      <c r="H2614" s="14" t="n"/>
      <c r="I2614" s="14" t="n"/>
      <c r="J2614" s="14" t="n"/>
      <c r="K2614" s="14" t="n"/>
      <c r="L2614" s="14" t="n"/>
      <c r="M2614" s="14" t="n"/>
      <c r="N2614" s="14" t="n"/>
      <c r="AA2614" s="14">
        <f>SUM(O2614:Z2614)</f>
        <v/>
      </c>
      <c r="AB2614" s="14" t="n"/>
    </row>
    <row r="2615">
      <c r="A2615" s="14" t="n"/>
      <c r="B2615" s="14" t="n"/>
      <c r="C2615" s="14" t="n"/>
      <c r="D2615" s="14" t="n"/>
      <c r="E2615" t="inlineStr">
        <is>
          <t>Inserir docente</t>
        </is>
      </c>
      <c r="F2615" s="14" t="n"/>
      <c r="G2615" s="16" t="inlineStr">
        <is>
          <t>Alimentos Fermentados</t>
        </is>
      </c>
      <c r="H2615" s="14" t="n"/>
      <c r="I2615" s="14" t="n"/>
      <c r="J2615" s="14" t="n"/>
      <c r="K2615" s="14" t="n"/>
      <c r="L2615" s="14" t="n"/>
      <c r="M2615" s="14" t="n"/>
      <c r="N2615" s="14" t="n"/>
      <c r="AA2615" s="14">
        <f>SUM(O2615:Z2615)</f>
        <v/>
      </c>
      <c r="AB2615" s="14" t="n"/>
    </row>
    <row r="2616">
      <c r="A2616" s="14" t="n"/>
      <c r="B2616" s="14" t="n"/>
      <c r="C2616" s="14" t="n"/>
      <c r="D2616" s="14" t="n"/>
      <c r="E2616" t="inlineStr">
        <is>
          <t>Inserir docente</t>
        </is>
      </c>
      <c r="F2616" s="14" t="n"/>
      <c r="G2616" s="16" t="inlineStr">
        <is>
          <t>Alimentos Fermentados</t>
        </is>
      </c>
      <c r="H2616" s="14" t="n"/>
      <c r="I2616" s="14" t="n"/>
      <c r="J2616" s="14" t="n"/>
      <c r="K2616" s="14" t="n"/>
      <c r="L2616" s="14" t="n"/>
      <c r="M2616" s="14" t="n"/>
      <c r="N2616" s="14" t="n"/>
      <c r="AA2616" s="14">
        <f>SUM(O2616:Z2616)</f>
        <v/>
      </c>
      <c r="AB2616" s="14" t="n"/>
    </row>
    <row r="2617">
      <c r="A2617" s="14" t="n"/>
      <c r="B2617" s="14" t="n"/>
      <c r="C2617" s="14" t="n"/>
      <c r="D2617" s="14" t="n"/>
      <c r="E2617" t="inlineStr">
        <is>
          <t>Inserir docente</t>
        </is>
      </c>
      <c r="F2617" s="14" t="n"/>
      <c r="G2617" s="16" t="inlineStr">
        <is>
          <t>Alimentos Fermentados</t>
        </is>
      </c>
      <c r="H2617" s="14" t="n"/>
      <c r="I2617" s="14" t="n"/>
      <c r="J2617" s="14" t="n"/>
      <c r="K2617" s="14" t="n"/>
      <c r="L2617" s="14" t="n"/>
      <c r="M2617" s="14" t="n"/>
      <c r="N2617" s="14" t="n"/>
      <c r="AA2617" s="14">
        <f>SUM(O2617:Z2617)</f>
        <v/>
      </c>
      <c r="AB2617" s="14" t="n"/>
    </row>
    <row r="2618">
      <c r="A2618" s="14" t="n"/>
      <c r="B2618" s="14" t="n"/>
      <c r="C2618" s="14" t="n"/>
      <c r="D2618" s="14" t="n"/>
      <c r="E2618" t="inlineStr">
        <is>
          <t>Inserir docente</t>
        </is>
      </c>
      <c r="F2618" s="14" t="n"/>
      <c r="G2618" s="16" t="inlineStr">
        <is>
          <t>Alimentos Fermentados</t>
        </is>
      </c>
      <c r="H2618" s="14" t="n"/>
      <c r="I2618" s="14" t="n"/>
      <c r="J2618" s="14" t="n"/>
      <c r="K2618" s="14" t="n"/>
      <c r="L2618" s="14" t="n"/>
      <c r="M2618" s="14" t="n"/>
      <c r="N2618" s="14" t="n"/>
      <c r="AA2618" s="14">
        <f>SUM(O2618:Z2618)</f>
        <v/>
      </c>
      <c r="AB2618" s="14" t="n"/>
    </row>
    <row r="2619"/>
    <row r="2620">
      <c r="A2620" s="14" t="n"/>
      <c r="B2620" s="14" t="n"/>
      <c r="C2620" s="14" t="inlineStr">
        <is>
          <t>EAGR</t>
        </is>
      </c>
      <c r="D2620" s="14" t="inlineStr">
        <is>
          <t>DCEB</t>
        </is>
      </c>
      <c r="E2620" s="14" t="inlineStr">
        <is>
          <t>Ricardo Nuno da Fonseca Garcia Pereira Braga</t>
        </is>
      </c>
      <c r="F2620" s="14" t="inlineStr">
        <is>
          <t>sim</t>
        </is>
      </c>
      <c r="G2620" s="14" t="inlineStr">
        <is>
          <t>Análise e Modelação de Sistemas Agro-Pecuários</t>
        </is>
      </c>
      <c r="H2620" s="14" t="inlineStr">
        <is>
          <t>2º ciclo</t>
        </is>
      </c>
      <c r="I2620" s="14" t="inlineStr">
        <is>
          <t>1317</t>
        </is>
      </c>
      <c r="J2620" s="14" t="inlineStr">
        <is>
          <t>1º</t>
        </is>
      </c>
      <c r="K2620" s="14" t="inlineStr">
        <is>
          <t xml:space="preserve">1º </t>
        </is>
      </c>
      <c r="L2620" s="14" t="n">
        <v>6</v>
      </c>
      <c r="M2620" s="14" t="n">
        <v>14</v>
      </c>
      <c r="N2620" s="14" t="n">
        <v>70</v>
      </c>
      <c r="O2620" s="14" t="n"/>
      <c r="P2620" s="14" t="n"/>
      <c r="Q2620" s="14" t="n"/>
      <c r="R2620" s="14" t="n"/>
      <c r="S2620" s="14" t="n"/>
      <c r="T2620" s="14" t="n"/>
      <c r="U2620" s="14" t="n"/>
      <c r="V2620" s="14" t="n"/>
      <c r="W2620" s="14" t="n"/>
      <c r="X2620" s="14" t="n"/>
      <c r="Y2620" s="14" t="n"/>
      <c r="Z2620" s="14" t="n"/>
      <c r="AA2620" s="14" t="inlineStr"/>
      <c r="AB2620" s="14">
        <f>VLOOKUP(int(I2620),'DSD (informação UCs)'!AY:AZ, 2, FALSE)-SUM(O2621:Z2635)</f>
        <v/>
      </c>
    </row>
    <row r="2621">
      <c r="A2621" s="14" t="n"/>
      <c r="B2621" s="14" t="n"/>
      <c r="C2621" s="14" t="n"/>
      <c r="D2621" s="14" t="n"/>
      <c r="E2621" t="inlineStr">
        <is>
          <t>Inserir docente</t>
        </is>
      </c>
      <c r="F2621" s="14" t="n"/>
      <c r="G2621" s="16" t="inlineStr">
        <is>
          <t>Análise e Modelação de Sistemas Agro-Pecuários</t>
        </is>
      </c>
      <c r="H2621" s="14" t="n"/>
      <c r="I2621" s="14" t="n"/>
      <c r="J2621" s="14" t="n"/>
      <c r="K2621" s="14" t="n"/>
      <c r="L2621" s="14" t="n"/>
      <c r="M2621" s="14" t="n"/>
      <c r="N2621" s="14" t="n"/>
      <c r="AA2621" s="14">
        <f>SUM(O2621:Z2621)</f>
        <v/>
      </c>
      <c r="AB2621" s="14" t="n"/>
    </row>
    <row r="2622">
      <c r="A2622" s="14" t="n"/>
      <c r="B2622" s="14" t="n"/>
      <c r="C2622" s="14" t="n"/>
      <c r="D2622" s="14" t="n"/>
      <c r="E2622" t="inlineStr">
        <is>
          <t>Inserir docente</t>
        </is>
      </c>
      <c r="F2622" s="14" t="n"/>
      <c r="G2622" s="16" t="inlineStr">
        <is>
          <t>Análise e Modelação de Sistemas Agro-Pecuários</t>
        </is>
      </c>
      <c r="H2622" s="14" t="n"/>
      <c r="I2622" s="14" t="n"/>
      <c r="J2622" s="14" t="n"/>
      <c r="K2622" s="14" t="n"/>
      <c r="L2622" s="14" t="n"/>
      <c r="M2622" s="14" t="n"/>
      <c r="N2622" s="14" t="n"/>
      <c r="AA2622" s="14">
        <f>SUM(O2622:Z2622)</f>
        <v/>
      </c>
      <c r="AB2622" s="14" t="n"/>
    </row>
    <row r="2623">
      <c r="A2623" s="14" t="n"/>
      <c r="B2623" s="14" t="n"/>
      <c r="C2623" s="14" t="n"/>
      <c r="D2623" s="14" t="n"/>
      <c r="E2623" t="inlineStr">
        <is>
          <t>Inserir docente</t>
        </is>
      </c>
      <c r="F2623" s="14" t="n"/>
      <c r="G2623" s="16" t="inlineStr">
        <is>
          <t>Análise e Modelação de Sistemas Agro-Pecuários</t>
        </is>
      </c>
      <c r="H2623" s="14" t="n"/>
      <c r="I2623" s="14" t="n"/>
      <c r="J2623" s="14" t="n"/>
      <c r="K2623" s="14" t="n"/>
      <c r="L2623" s="14" t="n"/>
      <c r="M2623" s="14" t="n"/>
      <c r="N2623" s="14" t="n"/>
      <c r="AA2623" s="14">
        <f>SUM(O2623:Z2623)</f>
        <v/>
      </c>
      <c r="AB2623" s="14" t="n"/>
    </row>
    <row r="2624">
      <c r="A2624" s="14" t="n"/>
      <c r="B2624" s="14" t="n"/>
      <c r="C2624" s="14" t="n"/>
      <c r="D2624" s="14" t="n"/>
      <c r="E2624" t="inlineStr">
        <is>
          <t>Inserir docente</t>
        </is>
      </c>
      <c r="F2624" s="14" t="n"/>
      <c r="G2624" s="16" t="inlineStr">
        <is>
          <t>Análise e Modelação de Sistemas Agro-Pecuários</t>
        </is>
      </c>
      <c r="H2624" s="14" t="n"/>
      <c r="I2624" s="14" t="n"/>
      <c r="J2624" s="14" t="n"/>
      <c r="K2624" s="14" t="n"/>
      <c r="L2624" s="14" t="n"/>
      <c r="M2624" s="14" t="n"/>
      <c r="N2624" s="14" t="n"/>
      <c r="AA2624" s="14">
        <f>SUM(O2624:Z2624)</f>
        <v/>
      </c>
      <c r="AB2624" s="14" t="n"/>
    </row>
    <row r="2625">
      <c r="A2625" s="14" t="n"/>
      <c r="B2625" s="14" t="n"/>
      <c r="C2625" s="14" t="n"/>
      <c r="D2625" s="14" t="n"/>
      <c r="E2625" t="inlineStr">
        <is>
          <t>Inserir docente</t>
        </is>
      </c>
      <c r="F2625" s="14" t="n"/>
      <c r="G2625" s="16" t="inlineStr">
        <is>
          <t>Análise e Modelação de Sistemas Agro-Pecuários</t>
        </is>
      </c>
      <c r="H2625" s="14" t="n"/>
      <c r="I2625" s="14" t="n"/>
      <c r="J2625" s="14" t="n"/>
      <c r="K2625" s="14" t="n"/>
      <c r="L2625" s="14" t="n"/>
      <c r="M2625" s="14" t="n"/>
      <c r="N2625" s="14" t="n"/>
      <c r="AA2625" s="14">
        <f>SUM(O2625:Z2625)</f>
        <v/>
      </c>
      <c r="AB2625" s="14" t="n"/>
    </row>
    <row r="2626">
      <c r="A2626" s="14" t="n"/>
      <c r="B2626" s="14" t="n"/>
      <c r="C2626" s="14" t="n"/>
      <c r="D2626" s="14" t="n"/>
      <c r="E2626" t="inlineStr">
        <is>
          <t>Inserir docente</t>
        </is>
      </c>
      <c r="F2626" s="14" t="n"/>
      <c r="G2626" s="16" t="inlineStr">
        <is>
          <t>Análise e Modelação de Sistemas Agro-Pecuários</t>
        </is>
      </c>
      <c r="H2626" s="14" t="n"/>
      <c r="I2626" s="14" t="n"/>
      <c r="J2626" s="14" t="n"/>
      <c r="K2626" s="14" t="n"/>
      <c r="L2626" s="14" t="n"/>
      <c r="M2626" s="14" t="n"/>
      <c r="N2626" s="14" t="n"/>
      <c r="AA2626" s="14">
        <f>SUM(O2626:Z2626)</f>
        <v/>
      </c>
      <c r="AB2626" s="14" t="n"/>
    </row>
    <row r="2627">
      <c r="A2627" s="14" t="n"/>
      <c r="B2627" s="14" t="n"/>
      <c r="C2627" s="14" t="n"/>
      <c r="D2627" s="14" t="n"/>
      <c r="E2627" t="inlineStr">
        <is>
          <t>Inserir docente</t>
        </is>
      </c>
      <c r="F2627" s="14" t="n"/>
      <c r="G2627" s="16" t="inlineStr">
        <is>
          <t>Análise e Modelação de Sistemas Agro-Pecuários</t>
        </is>
      </c>
      <c r="H2627" s="14" t="n"/>
      <c r="I2627" s="14" t="n"/>
      <c r="J2627" s="14" t="n"/>
      <c r="K2627" s="14" t="n"/>
      <c r="L2627" s="14" t="n"/>
      <c r="M2627" s="14" t="n"/>
      <c r="N2627" s="14" t="n"/>
      <c r="AA2627" s="14">
        <f>SUM(O2627:Z2627)</f>
        <v/>
      </c>
      <c r="AB2627" s="14" t="n"/>
    </row>
    <row r="2628">
      <c r="A2628" s="14" t="n"/>
      <c r="B2628" s="14" t="n"/>
      <c r="C2628" s="14" t="n"/>
      <c r="D2628" s="14" t="n"/>
      <c r="E2628" t="inlineStr">
        <is>
          <t>Inserir docente</t>
        </is>
      </c>
      <c r="F2628" s="14" t="n"/>
      <c r="G2628" s="16" t="inlineStr">
        <is>
          <t>Análise e Modelação de Sistemas Agro-Pecuários</t>
        </is>
      </c>
      <c r="H2628" s="14" t="n"/>
      <c r="I2628" s="14" t="n"/>
      <c r="J2628" s="14" t="n"/>
      <c r="K2628" s="14" t="n"/>
      <c r="L2628" s="14" t="n"/>
      <c r="M2628" s="14" t="n"/>
      <c r="N2628" s="14" t="n"/>
      <c r="AA2628" s="14">
        <f>SUM(O2628:Z2628)</f>
        <v/>
      </c>
      <c r="AB2628" s="14" t="n"/>
    </row>
    <row r="2629">
      <c r="A2629" s="14" t="n"/>
      <c r="B2629" s="14" t="n"/>
      <c r="C2629" s="14" t="n"/>
      <c r="D2629" s="14" t="n"/>
      <c r="E2629" t="inlineStr">
        <is>
          <t>Inserir docente</t>
        </is>
      </c>
      <c r="F2629" s="14" t="n"/>
      <c r="G2629" s="16" t="inlineStr">
        <is>
          <t>Análise e Modelação de Sistemas Agro-Pecuários</t>
        </is>
      </c>
      <c r="H2629" s="14" t="n"/>
      <c r="I2629" s="14" t="n"/>
      <c r="J2629" s="14" t="n"/>
      <c r="K2629" s="14" t="n"/>
      <c r="L2629" s="14" t="n"/>
      <c r="M2629" s="14" t="n"/>
      <c r="N2629" s="14" t="n"/>
      <c r="AA2629" s="14">
        <f>SUM(O2629:Z2629)</f>
        <v/>
      </c>
      <c r="AB2629" s="14" t="n"/>
    </row>
    <row r="2630">
      <c r="A2630" s="14" t="n"/>
      <c r="B2630" s="14" t="n"/>
      <c r="C2630" s="14" t="n"/>
      <c r="D2630" s="14" t="n"/>
      <c r="E2630" t="inlineStr">
        <is>
          <t>Inserir docente</t>
        </is>
      </c>
      <c r="F2630" s="14" t="n"/>
      <c r="G2630" s="16" t="inlineStr">
        <is>
          <t>Análise e Modelação de Sistemas Agro-Pecuários</t>
        </is>
      </c>
      <c r="H2630" s="14" t="n"/>
      <c r="I2630" s="14" t="n"/>
      <c r="J2630" s="14" t="n"/>
      <c r="K2630" s="14" t="n"/>
      <c r="L2630" s="14" t="n"/>
      <c r="M2630" s="14" t="n"/>
      <c r="N2630" s="14" t="n"/>
      <c r="AA2630" s="14">
        <f>SUM(O2630:Z2630)</f>
        <v/>
      </c>
      <c r="AB2630" s="14" t="n"/>
    </row>
    <row r="2631">
      <c r="A2631" s="14" t="n"/>
      <c r="B2631" s="14" t="n"/>
      <c r="C2631" s="14" t="n"/>
      <c r="D2631" s="14" t="n"/>
      <c r="E2631" t="inlineStr">
        <is>
          <t>Inserir docente</t>
        </is>
      </c>
      <c r="F2631" s="14" t="n"/>
      <c r="G2631" s="16" t="inlineStr">
        <is>
          <t>Análise e Modelação de Sistemas Agro-Pecuários</t>
        </is>
      </c>
      <c r="H2631" s="14" t="n"/>
      <c r="I2631" s="14" t="n"/>
      <c r="J2631" s="14" t="n"/>
      <c r="K2631" s="14" t="n"/>
      <c r="L2631" s="14" t="n"/>
      <c r="M2631" s="14" t="n"/>
      <c r="N2631" s="14" t="n"/>
      <c r="AA2631" s="14">
        <f>SUM(O2631:Z2631)</f>
        <v/>
      </c>
      <c r="AB2631" s="14" t="n"/>
    </row>
    <row r="2632">
      <c r="A2632" s="14" t="n"/>
      <c r="B2632" s="14" t="n"/>
      <c r="C2632" s="14" t="n"/>
      <c r="D2632" s="14" t="n"/>
      <c r="E2632" t="inlineStr">
        <is>
          <t>Inserir docente</t>
        </is>
      </c>
      <c r="F2632" s="14" t="n"/>
      <c r="G2632" s="16" t="inlineStr">
        <is>
          <t>Análise e Modelação de Sistemas Agro-Pecuários</t>
        </is>
      </c>
      <c r="H2632" s="14" t="n"/>
      <c r="I2632" s="14" t="n"/>
      <c r="J2632" s="14" t="n"/>
      <c r="K2632" s="14" t="n"/>
      <c r="L2632" s="14" t="n"/>
      <c r="M2632" s="14" t="n"/>
      <c r="N2632" s="14" t="n"/>
      <c r="AA2632" s="14">
        <f>SUM(O2632:Z2632)</f>
        <v/>
      </c>
      <c r="AB2632" s="14" t="n"/>
    </row>
    <row r="2633">
      <c r="A2633" s="14" t="n"/>
      <c r="B2633" s="14" t="n"/>
      <c r="C2633" s="14" t="n"/>
      <c r="D2633" s="14" t="n"/>
      <c r="E2633" t="inlineStr">
        <is>
          <t>Inserir docente</t>
        </is>
      </c>
      <c r="F2633" s="14" t="n"/>
      <c r="G2633" s="16" t="inlineStr">
        <is>
          <t>Análise e Modelação de Sistemas Agro-Pecuários</t>
        </is>
      </c>
      <c r="H2633" s="14" t="n"/>
      <c r="I2633" s="14" t="n"/>
      <c r="J2633" s="14" t="n"/>
      <c r="K2633" s="14" t="n"/>
      <c r="L2633" s="14" t="n"/>
      <c r="M2633" s="14" t="n"/>
      <c r="N2633" s="14" t="n"/>
      <c r="AA2633" s="14">
        <f>SUM(O2633:Z2633)</f>
        <v/>
      </c>
      <c r="AB2633" s="14" t="n"/>
    </row>
    <row r="2634">
      <c r="A2634" s="14" t="n"/>
      <c r="B2634" s="14" t="n"/>
      <c r="C2634" s="14" t="n"/>
      <c r="D2634" s="14" t="n"/>
      <c r="E2634" t="inlineStr">
        <is>
          <t>Inserir docente</t>
        </is>
      </c>
      <c r="F2634" s="14" t="n"/>
      <c r="G2634" s="16" t="inlineStr">
        <is>
          <t>Análise e Modelação de Sistemas Agro-Pecuários</t>
        </is>
      </c>
      <c r="H2634" s="14" t="n"/>
      <c r="I2634" s="14" t="n"/>
      <c r="J2634" s="14" t="n"/>
      <c r="K2634" s="14" t="n"/>
      <c r="L2634" s="14" t="n"/>
      <c r="M2634" s="14" t="n"/>
      <c r="N2634" s="14" t="n"/>
      <c r="AA2634" s="14">
        <f>SUM(O2634:Z2634)</f>
        <v/>
      </c>
      <c r="AB2634" s="14" t="n"/>
    </row>
    <row r="2635">
      <c r="A2635" s="14" t="n"/>
      <c r="B2635" s="14" t="n"/>
      <c r="C2635" s="14" t="n"/>
      <c r="D2635" s="14" t="n"/>
      <c r="E2635" t="inlineStr">
        <is>
          <t>Inserir docente</t>
        </is>
      </c>
      <c r="F2635" s="14" t="n"/>
      <c r="G2635" s="16" t="inlineStr">
        <is>
          <t>Análise e Modelação de Sistemas Agro-Pecuários</t>
        </is>
      </c>
      <c r="H2635" s="14" t="n"/>
      <c r="I2635" s="14" t="n"/>
      <c r="J2635" s="14" t="n"/>
      <c r="K2635" s="14" t="n"/>
      <c r="L2635" s="14" t="n"/>
      <c r="M2635" s="14" t="n"/>
      <c r="N2635" s="14" t="n"/>
      <c r="AA2635" s="14">
        <f>SUM(O2635:Z2635)</f>
        <v/>
      </c>
      <c r="AB2635" s="14" t="n"/>
    </row>
    <row r="2636"/>
    <row r="2637">
      <c r="A2637" s="14" t="n"/>
      <c r="B2637" s="14" t="n"/>
      <c r="C2637" s="14" t="inlineStr">
        <is>
          <t>CAT</t>
        </is>
      </c>
      <c r="D2637" s="14" t="inlineStr">
        <is>
          <t>DRAT</t>
        </is>
      </c>
      <c r="E2637" s="14" t="inlineStr">
        <is>
          <t>Maria Teresa Marques Ferreira/Pedro Segurado</t>
        </is>
      </c>
      <c r="F2637" s="14" t="inlineStr">
        <is>
          <t>sim</t>
        </is>
      </c>
      <c r="G2637" s="14" t="inlineStr">
        <is>
          <t>Análise e Visualização de Dados Complexos Agro- Ambientais</t>
        </is>
      </c>
      <c r="H2637" s="14" t="inlineStr">
        <is>
          <t>2º ciclo</t>
        </is>
      </c>
      <c r="I2637" s="14" t="inlineStr">
        <is>
          <t>2372</t>
        </is>
      </c>
      <c r="J2637" s="14" t="inlineStr">
        <is>
          <t>1º</t>
        </is>
      </c>
      <c r="K2637" s="14" t="inlineStr">
        <is>
          <t xml:space="preserve">2º </t>
        </is>
      </c>
      <c r="L2637" s="14" t="n">
        <v>6</v>
      </c>
      <c r="M2637" s="14" t="n">
        <v>14</v>
      </c>
      <c r="N2637" s="14" t="n">
        <v>35</v>
      </c>
      <c r="O2637" s="14" t="n"/>
      <c r="P2637" s="14" t="n"/>
      <c r="Q2637" s="14" t="n"/>
      <c r="R2637" s="14" t="n"/>
      <c r="S2637" s="14" t="n"/>
      <c r="T2637" s="14" t="n"/>
      <c r="U2637" s="14" t="n"/>
      <c r="V2637" s="14" t="n"/>
      <c r="W2637" s="14" t="n"/>
      <c r="X2637" s="14" t="n"/>
      <c r="Y2637" s="14" t="n"/>
      <c r="Z2637" s="14" t="n"/>
      <c r="AA2637" s="14" t="inlineStr"/>
      <c r="AB2637" s="14">
        <f>VLOOKUP(int(I2637),'DSD (informação UCs)'!AY:AZ, 2, FALSE)-SUM(O2638:Z2652)</f>
        <v/>
      </c>
    </row>
    <row r="2638">
      <c r="A2638" s="14" t="n"/>
      <c r="B2638" s="14" t="n"/>
      <c r="C2638" s="14" t="n"/>
      <c r="D2638" s="14" t="n"/>
      <c r="E2638" t="inlineStr">
        <is>
          <t>Inserir docente</t>
        </is>
      </c>
      <c r="F2638" s="14" t="n"/>
      <c r="G2638" s="16" t="inlineStr">
        <is>
          <t>Análise e Visualização de Dados Complexos Agro- Ambientais</t>
        </is>
      </c>
      <c r="H2638" s="14" t="n"/>
      <c r="I2638" s="14" t="n"/>
      <c r="J2638" s="14" t="n"/>
      <c r="K2638" s="14" t="n"/>
      <c r="L2638" s="14" t="n"/>
      <c r="M2638" s="14" t="n"/>
      <c r="N2638" s="14" t="n"/>
      <c r="AA2638" s="14">
        <f>SUM(O2638:Z2638)</f>
        <v/>
      </c>
      <c r="AB2638" s="14" t="n"/>
    </row>
    <row r="2639">
      <c r="A2639" s="14" t="n"/>
      <c r="B2639" s="14" t="n"/>
      <c r="C2639" s="14" t="n"/>
      <c r="D2639" s="14" t="n"/>
      <c r="E2639" t="inlineStr">
        <is>
          <t>Inserir docente</t>
        </is>
      </c>
      <c r="F2639" s="14" t="n"/>
      <c r="G2639" s="16" t="inlineStr">
        <is>
          <t>Análise e Visualização de Dados Complexos Agro- Ambientais</t>
        </is>
      </c>
      <c r="H2639" s="14" t="n"/>
      <c r="I2639" s="14" t="n"/>
      <c r="J2639" s="14" t="n"/>
      <c r="K2639" s="14" t="n"/>
      <c r="L2639" s="14" t="n"/>
      <c r="M2639" s="14" t="n"/>
      <c r="N2639" s="14" t="n"/>
      <c r="AA2639" s="14">
        <f>SUM(O2639:Z2639)</f>
        <v/>
      </c>
      <c r="AB2639" s="14" t="n"/>
    </row>
    <row r="2640">
      <c r="A2640" s="14" t="n"/>
      <c r="B2640" s="14" t="n"/>
      <c r="C2640" s="14" t="n"/>
      <c r="D2640" s="14" t="n"/>
      <c r="E2640" t="inlineStr">
        <is>
          <t>Inserir docente</t>
        </is>
      </c>
      <c r="F2640" s="14" t="n"/>
      <c r="G2640" s="16" t="inlineStr">
        <is>
          <t>Análise e Visualização de Dados Complexos Agro- Ambientais</t>
        </is>
      </c>
      <c r="H2640" s="14" t="n"/>
      <c r="I2640" s="14" t="n"/>
      <c r="J2640" s="14" t="n"/>
      <c r="K2640" s="14" t="n"/>
      <c r="L2640" s="14" t="n"/>
      <c r="M2640" s="14" t="n"/>
      <c r="N2640" s="14" t="n"/>
      <c r="AA2640" s="14">
        <f>SUM(O2640:Z2640)</f>
        <v/>
      </c>
      <c r="AB2640" s="14" t="n"/>
    </row>
    <row r="2641">
      <c r="A2641" s="14" t="n"/>
      <c r="B2641" s="14" t="n"/>
      <c r="C2641" s="14" t="n"/>
      <c r="D2641" s="14" t="n"/>
      <c r="E2641" t="inlineStr">
        <is>
          <t>Inserir docente</t>
        </is>
      </c>
      <c r="F2641" s="14" t="n"/>
      <c r="G2641" s="16" t="inlineStr">
        <is>
          <t>Análise e Visualização de Dados Complexos Agro- Ambientais</t>
        </is>
      </c>
      <c r="H2641" s="14" t="n"/>
      <c r="I2641" s="14" t="n"/>
      <c r="J2641" s="14" t="n"/>
      <c r="K2641" s="14" t="n"/>
      <c r="L2641" s="14" t="n"/>
      <c r="M2641" s="14" t="n"/>
      <c r="N2641" s="14" t="n"/>
      <c r="AA2641" s="14">
        <f>SUM(O2641:Z2641)</f>
        <v/>
      </c>
      <c r="AB2641" s="14" t="n"/>
    </row>
    <row r="2642">
      <c r="A2642" s="14" t="n"/>
      <c r="B2642" s="14" t="n"/>
      <c r="C2642" s="14" t="n"/>
      <c r="D2642" s="14" t="n"/>
      <c r="E2642" t="inlineStr">
        <is>
          <t>Inserir docente</t>
        </is>
      </c>
      <c r="F2642" s="14" t="n"/>
      <c r="G2642" s="16" t="inlineStr">
        <is>
          <t>Análise e Visualização de Dados Complexos Agro- Ambientais</t>
        </is>
      </c>
      <c r="H2642" s="14" t="n"/>
      <c r="I2642" s="14" t="n"/>
      <c r="J2642" s="14" t="n"/>
      <c r="K2642" s="14" t="n"/>
      <c r="L2642" s="14" t="n"/>
      <c r="M2642" s="14" t="n"/>
      <c r="N2642" s="14" t="n"/>
      <c r="AA2642" s="14">
        <f>SUM(O2642:Z2642)</f>
        <v/>
      </c>
      <c r="AB2642" s="14" t="n"/>
    </row>
    <row r="2643">
      <c r="A2643" s="14" t="n"/>
      <c r="B2643" s="14" t="n"/>
      <c r="C2643" s="14" t="n"/>
      <c r="D2643" s="14" t="n"/>
      <c r="E2643" t="inlineStr">
        <is>
          <t>Inserir docente</t>
        </is>
      </c>
      <c r="F2643" s="14" t="n"/>
      <c r="G2643" s="16" t="inlineStr">
        <is>
          <t>Análise e Visualização de Dados Complexos Agro- Ambientais</t>
        </is>
      </c>
      <c r="H2643" s="14" t="n"/>
      <c r="I2643" s="14" t="n"/>
      <c r="J2643" s="14" t="n"/>
      <c r="K2643" s="14" t="n"/>
      <c r="L2643" s="14" t="n"/>
      <c r="M2643" s="14" t="n"/>
      <c r="N2643" s="14" t="n"/>
      <c r="AA2643" s="14">
        <f>SUM(O2643:Z2643)</f>
        <v/>
      </c>
      <c r="AB2643" s="14" t="n"/>
    </row>
    <row r="2644">
      <c r="A2644" s="14" t="n"/>
      <c r="B2644" s="14" t="n"/>
      <c r="C2644" s="14" t="n"/>
      <c r="D2644" s="14" t="n"/>
      <c r="E2644" t="inlineStr">
        <is>
          <t>Inserir docente</t>
        </is>
      </c>
      <c r="F2644" s="14" t="n"/>
      <c r="G2644" s="16" t="inlineStr">
        <is>
          <t>Análise e Visualização de Dados Complexos Agro- Ambientais</t>
        </is>
      </c>
      <c r="H2644" s="14" t="n"/>
      <c r="I2644" s="14" t="n"/>
      <c r="J2644" s="14" t="n"/>
      <c r="K2644" s="14" t="n"/>
      <c r="L2644" s="14" t="n"/>
      <c r="M2644" s="14" t="n"/>
      <c r="N2644" s="14" t="n"/>
      <c r="AA2644" s="14">
        <f>SUM(O2644:Z2644)</f>
        <v/>
      </c>
      <c r="AB2644" s="14" t="n"/>
    </row>
    <row r="2645">
      <c r="A2645" s="14" t="n"/>
      <c r="B2645" s="14" t="n"/>
      <c r="C2645" s="14" t="n"/>
      <c r="D2645" s="14" t="n"/>
      <c r="E2645" t="inlineStr">
        <is>
          <t>Inserir docente</t>
        </is>
      </c>
      <c r="F2645" s="14" t="n"/>
      <c r="G2645" s="16" t="inlineStr">
        <is>
          <t>Análise e Visualização de Dados Complexos Agro- Ambientais</t>
        </is>
      </c>
      <c r="H2645" s="14" t="n"/>
      <c r="I2645" s="14" t="n"/>
      <c r="J2645" s="14" t="n"/>
      <c r="K2645" s="14" t="n"/>
      <c r="L2645" s="14" t="n"/>
      <c r="M2645" s="14" t="n"/>
      <c r="N2645" s="14" t="n"/>
      <c r="AA2645" s="14">
        <f>SUM(O2645:Z2645)</f>
        <v/>
      </c>
      <c r="AB2645" s="14" t="n"/>
    </row>
    <row r="2646">
      <c r="A2646" s="14" t="n"/>
      <c r="B2646" s="14" t="n"/>
      <c r="C2646" s="14" t="n"/>
      <c r="D2646" s="14" t="n"/>
      <c r="E2646" t="inlineStr">
        <is>
          <t>Inserir docente</t>
        </is>
      </c>
      <c r="F2646" s="14" t="n"/>
      <c r="G2646" s="16" t="inlineStr">
        <is>
          <t>Análise e Visualização de Dados Complexos Agro- Ambientais</t>
        </is>
      </c>
      <c r="H2646" s="14" t="n"/>
      <c r="I2646" s="14" t="n"/>
      <c r="J2646" s="14" t="n"/>
      <c r="K2646" s="14" t="n"/>
      <c r="L2646" s="14" t="n"/>
      <c r="M2646" s="14" t="n"/>
      <c r="N2646" s="14" t="n"/>
      <c r="AA2646" s="14">
        <f>SUM(O2646:Z2646)</f>
        <v/>
      </c>
      <c r="AB2646" s="14" t="n"/>
    </row>
    <row r="2647">
      <c r="A2647" s="14" t="n"/>
      <c r="B2647" s="14" t="n"/>
      <c r="C2647" s="14" t="n"/>
      <c r="D2647" s="14" t="n"/>
      <c r="E2647" t="inlineStr">
        <is>
          <t>Inserir docente</t>
        </is>
      </c>
      <c r="F2647" s="14" t="n"/>
      <c r="G2647" s="16" t="inlineStr">
        <is>
          <t>Análise e Visualização de Dados Complexos Agro- Ambientais</t>
        </is>
      </c>
      <c r="H2647" s="14" t="n"/>
      <c r="I2647" s="14" t="n"/>
      <c r="J2647" s="14" t="n"/>
      <c r="K2647" s="14" t="n"/>
      <c r="L2647" s="14" t="n"/>
      <c r="M2647" s="14" t="n"/>
      <c r="N2647" s="14" t="n"/>
      <c r="AA2647" s="14">
        <f>SUM(O2647:Z2647)</f>
        <v/>
      </c>
      <c r="AB2647" s="14" t="n"/>
    </row>
    <row r="2648">
      <c r="A2648" s="14" t="n"/>
      <c r="B2648" s="14" t="n"/>
      <c r="C2648" s="14" t="n"/>
      <c r="D2648" s="14" t="n"/>
      <c r="E2648" t="inlineStr">
        <is>
          <t>Inserir docente</t>
        </is>
      </c>
      <c r="F2648" s="14" t="n"/>
      <c r="G2648" s="16" t="inlineStr">
        <is>
          <t>Análise e Visualização de Dados Complexos Agro- Ambientais</t>
        </is>
      </c>
      <c r="H2648" s="14" t="n"/>
      <c r="I2648" s="14" t="n"/>
      <c r="J2648" s="14" t="n"/>
      <c r="K2648" s="14" t="n"/>
      <c r="L2648" s="14" t="n"/>
      <c r="M2648" s="14" t="n"/>
      <c r="N2648" s="14" t="n"/>
      <c r="AA2648" s="14">
        <f>SUM(O2648:Z2648)</f>
        <v/>
      </c>
      <c r="AB2648" s="14" t="n"/>
    </row>
    <row r="2649">
      <c r="A2649" s="14" t="n"/>
      <c r="B2649" s="14" t="n"/>
      <c r="C2649" s="14" t="n"/>
      <c r="D2649" s="14" t="n"/>
      <c r="E2649" t="inlineStr">
        <is>
          <t>Inserir docente</t>
        </is>
      </c>
      <c r="F2649" s="14" t="n"/>
      <c r="G2649" s="16" t="inlineStr">
        <is>
          <t>Análise e Visualização de Dados Complexos Agro- Ambientais</t>
        </is>
      </c>
      <c r="H2649" s="14" t="n"/>
      <c r="I2649" s="14" t="n"/>
      <c r="J2649" s="14" t="n"/>
      <c r="K2649" s="14" t="n"/>
      <c r="L2649" s="14" t="n"/>
      <c r="M2649" s="14" t="n"/>
      <c r="N2649" s="14" t="n"/>
      <c r="AA2649" s="14">
        <f>SUM(O2649:Z2649)</f>
        <v/>
      </c>
      <c r="AB2649" s="14" t="n"/>
    </row>
    <row r="2650">
      <c r="A2650" s="14" t="n"/>
      <c r="B2650" s="14" t="n"/>
      <c r="C2650" s="14" t="n"/>
      <c r="D2650" s="14" t="n"/>
      <c r="E2650" t="inlineStr">
        <is>
          <t>Inserir docente</t>
        </is>
      </c>
      <c r="F2650" s="14" t="n"/>
      <c r="G2650" s="16" t="inlineStr">
        <is>
          <t>Análise e Visualização de Dados Complexos Agro- Ambientais</t>
        </is>
      </c>
      <c r="H2650" s="14" t="n"/>
      <c r="I2650" s="14" t="n"/>
      <c r="J2650" s="14" t="n"/>
      <c r="K2650" s="14" t="n"/>
      <c r="L2650" s="14" t="n"/>
      <c r="M2650" s="14" t="n"/>
      <c r="N2650" s="14" t="n"/>
      <c r="AA2650" s="14">
        <f>SUM(O2650:Z2650)</f>
        <v/>
      </c>
      <c r="AB2650" s="14" t="n"/>
    </row>
    <row r="2651">
      <c r="A2651" s="14" t="n"/>
      <c r="B2651" s="14" t="n"/>
      <c r="C2651" s="14" t="n"/>
      <c r="D2651" s="14" t="n"/>
      <c r="E2651" t="inlineStr">
        <is>
          <t>Inserir docente</t>
        </is>
      </c>
      <c r="F2651" s="14" t="n"/>
      <c r="G2651" s="16" t="inlineStr">
        <is>
          <t>Análise e Visualização de Dados Complexos Agro- Ambientais</t>
        </is>
      </c>
      <c r="H2651" s="14" t="n"/>
      <c r="I2651" s="14" t="n"/>
      <c r="J2651" s="14" t="n"/>
      <c r="K2651" s="14" t="n"/>
      <c r="L2651" s="14" t="n"/>
      <c r="M2651" s="14" t="n"/>
      <c r="N2651" s="14" t="n"/>
      <c r="AA2651" s="14">
        <f>SUM(O2651:Z2651)</f>
        <v/>
      </c>
      <c r="AB2651" s="14" t="n"/>
    </row>
    <row r="2652">
      <c r="A2652" s="14" t="n"/>
      <c r="B2652" s="14" t="n"/>
      <c r="C2652" s="14" t="n"/>
      <c r="D2652" s="14" t="n"/>
      <c r="E2652" t="inlineStr">
        <is>
          <t>Inserir docente</t>
        </is>
      </c>
      <c r="F2652" s="14" t="n"/>
      <c r="G2652" s="16" t="inlineStr">
        <is>
          <t>Análise e Visualização de Dados Complexos Agro- Ambientais</t>
        </is>
      </c>
      <c r="H2652" s="14" t="n"/>
      <c r="I2652" s="14" t="n"/>
      <c r="J2652" s="14" t="n"/>
      <c r="K2652" s="14" t="n"/>
      <c r="L2652" s="14" t="n"/>
      <c r="M2652" s="14" t="n"/>
      <c r="N2652" s="14" t="n"/>
      <c r="AA2652" s="14">
        <f>SUM(O2652:Z2652)</f>
        <v/>
      </c>
      <c r="AB2652" s="14" t="n"/>
    </row>
    <row r="2653"/>
    <row r="2654">
      <c r="A2654" s="14" t="n"/>
      <c r="B2654" s="14" t="n"/>
      <c r="C2654" s="14" t="inlineStr">
        <is>
          <t>EAGR</t>
        </is>
      </c>
      <c r="D2654" s="14" t="inlineStr">
        <is>
          <t>DCEB</t>
        </is>
      </c>
      <c r="E2654" s="14" t="inlineStr">
        <is>
          <t>Teresa Paula Gonçalves Cruz</t>
        </is>
      </c>
      <c r="F2654" s="14" t="inlineStr">
        <is>
          <t>sim</t>
        </is>
      </c>
      <c r="G2654" s="14" t="inlineStr">
        <is>
          <t>Análise Espacial</t>
        </is>
      </c>
      <c r="H2654" s="14" t="inlineStr">
        <is>
          <t>2º ciclo</t>
        </is>
      </c>
      <c r="I2654" s="14" t="inlineStr">
        <is>
          <t>1319</t>
        </is>
      </c>
      <c r="J2654" s="14" t="inlineStr">
        <is>
          <t>1º</t>
        </is>
      </c>
      <c r="K2654" s="14" t="inlineStr">
        <is>
          <t xml:space="preserve">2º </t>
        </is>
      </c>
      <c r="L2654" s="14" t="n">
        <v>6</v>
      </c>
      <c r="M2654" s="14" t="n">
        <v>14</v>
      </c>
      <c r="N2654" s="14" t="n">
        <v>70</v>
      </c>
      <c r="O2654" s="14" t="n"/>
      <c r="P2654" s="14" t="n"/>
      <c r="Q2654" s="14" t="n"/>
      <c r="R2654" s="14" t="n"/>
      <c r="S2654" s="14" t="n"/>
      <c r="T2654" s="14" t="n"/>
      <c r="U2654" s="14" t="n"/>
      <c r="V2654" s="14" t="n"/>
      <c r="W2654" s="14" t="n"/>
      <c r="X2654" s="14" t="n"/>
      <c r="Y2654" s="14" t="n"/>
      <c r="Z2654" s="14" t="n"/>
      <c r="AA2654" s="14" t="inlineStr"/>
      <c r="AB2654" s="14">
        <f>VLOOKUP(int(I2654),'DSD (informação UCs)'!AY:AZ, 2, FALSE)-SUM(O2655:Z2669)</f>
        <v/>
      </c>
    </row>
    <row r="2655">
      <c r="A2655" s="14" t="n"/>
      <c r="B2655" s="14" t="n"/>
      <c r="C2655" s="14" t="n"/>
      <c r="D2655" s="14" t="n"/>
      <c r="E2655" t="inlineStr">
        <is>
          <t>Inserir docente</t>
        </is>
      </c>
      <c r="F2655" s="14" t="n"/>
      <c r="G2655" s="16" t="inlineStr">
        <is>
          <t>Análise Espacial</t>
        </is>
      </c>
      <c r="H2655" s="14" t="n"/>
      <c r="I2655" s="14" t="n"/>
      <c r="J2655" s="14" t="n"/>
      <c r="K2655" s="14" t="n"/>
      <c r="L2655" s="14" t="n"/>
      <c r="M2655" s="14" t="n"/>
      <c r="N2655" s="14" t="n"/>
      <c r="AA2655" s="14">
        <f>SUM(O2655:Z2655)</f>
        <v/>
      </c>
      <c r="AB2655" s="14" t="n"/>
    </row>
    <row r="2656">
      <c r="A2656" s="14" t="n"/>
      <c r="B2656" s="14" t="n"/>
      <c r="C2656" s="14" t="n"/>
      <c r="D2656" s="14" t="n"/>
      <c r="E2656" t="inlineStr">
        <is>
          <t>Inserir docente</t>
        </is>
      </c>
      <c r="F2656" s="14" t="n"/>
      <c r="G2656" s="16" t="inlineStr">
        <is>
          <t>Análise Espacial</t>
        </is>
      </c>
      <c r="H2656" s="14" t="n"/>
      <c r="I2656" s="14" t="n"/>
      <c r="J2656" s="14" t="n"/>
      <c r="K2656" s="14" t="n"/>
      <c r="L2656" s="14" t="n"/>
      <c r="M2656" s="14" t="n"/>
      <c r="N2656" s="14" t="n"/>
      <c r="AA2656" s="14">
        <f>SUM(O2656:Z2656)</f>
        <v/>
      </c>
      <c r="AB2656" s="14" t="n"/>
    </row>
    <row r="2657">
      <c r="A2657" s="14" t="n"/>
      <c r="B2657" s="14" t="n"/>
      <c r="C2657" s="14" t="n"/>
      <c r="D2657" s="14" t="n"/>
      <c r="E2657" t="inlineStr">
        <is>
          <t>Inserir docente</t>
        </is>
      </c>
      <c r="F2657" s="14" t="n"/>
      <c r="G2657" s="16" t="inlineStr">
        <is>
          <t>Análise Espacial</t>
        </is>
      </c>
      <c r="H2657" s="14" t="n"/>
      <c r="I2657" s="14" t="n"/>
      <c r="J2657" s="14" t="n"/>
      <c r="K2657" s="14" t="n"/>
      <c r="L2657" s="14" t="n"/>
      <c r="M2657" s="14" t="n"/>
      <c r="N2657" s="14" t="n"/>
      <c r="AA2657" s="14">
        <f>SUM(O2657:Z2657)</f>
        <v/>
      </c>
      <c r="AB2657" s="14" t="n"/>
    </row>
    <row r="2658">
      <c r="A2658" s="14" t="n"/>
      <c r="B2658" s="14" t="n"/>
      <c r="C2658" s="14" t="n"/>
      <c r="D2658" s="14" t="n"/>
      <c r="E2658" t="inlineStr">
        <is>
          <t>Inserir docente</t>
        </is>
      </c>
      <c r="F2658" s="14" t="n"/>
      <c r="G2658" s="16" t="inlineStr">
        <is>
          <t>Análise Espacial</t>
        </is>
      </c>
      <c r="H2658" s="14" t="n"/>
      <c r="I2658" s="14" t="n"/>
      <c r="J2658" s="14" t="n"/>
      <c r="K2658" s="14" t="n"/>
      <c r="L2658" s="14" t="n"/>
      <c r="M2658" s="14" t="n"/>
      <c r="N2658" s="14" t="n"/>
      <c r="AA2658" s="14">
        <f>SUM(O2658:Z2658)</f>
        <v/>
      </c>
      <c r="AB2658" s="14" t="n"/>
    </row>
    <row r="2659">
      <c r="A2659" s="14" t="n"/>
      <c r="B2659" s="14" t="n"/>
      <c r="C2659" s="14" t="n"/>
      <c r="D2659" s="14" t="n"/>
      <c r="E2659" t="inlineStr">
        <is>
          <t>Inserir docente</t>
        </is>
      </c>
      <c r="F2659" s="14" t="n"/>
      <c r="G2659" s="16" t="inlineStr">
        <is>
          <t>Análise Espacial</t>
        </is>
      </c>
      <c r="H2659" s="14" t="n"/>
      <c r="I2659" s="14" t="n"/>
      <c r="J2659" s="14" t="n"/>
      <c r="K2659" s="14" t="n"/>
      <c r="L2659" s="14" t="n"/>
      <c r="M2659" s="14" t="n"/>
      <c r="N2659" s="14" t="n"/>
      <c r="AA2659" s="14">
        <f>SUM(O2659:Z2659)</f>
        <v/>
      </c>
      <c r="AB2659" s="14" t="n"/>
    </row>
    <row r="2660">
      <c r="A2660" s="14" t="n"/>
      <c r="B2660" s="14" t="n"/>
      <c r="C2660" s="14" t="n"/>
      <c r="D2660" s="14" t="n"/>
      <c r="E2660" t="inlineStr">
        <is>
          <t>Inserir docente</t>
        </is>
      </c>
      <c r="F2660" s="14" t="n"/>
      <c r="G2660" s="16" t="inlineStr">
        <is>
          <t>Análise Espacial</t>
        </is>
      </c>
      <c r="H2660" s="14" t="n"/>
      <c r="I2660" s="14" t="n"/>
      <c r="J2660" s="14" t="n"/>
      <c r="K2660" s="14" t="n"/>
      <c r="L2660" s="14" t="n"/>
      <c r="M2660" s="14" t="n"/>
      <c r="N2660" s="14" t="n"/>
      <c r="AA2660" s="14">
        <f>SUM(O2660:Z2660)</f>
        <v/>
      </c>
      <c r="AB2660" s="14" t="n"/>
    </row>
    <row r="2661">
      <c r="A2661" s="14" t="n"/>
      <c r="B2661" s="14" t="n"/>
      <c r="C2661" s="14" t="n"/>
      <c r="D2661" s="14" t="n"/>
      <c r="E2661" t="inlineStr">
        <is>
          <t>Inserir docente</t>
        </is>
      </c>
      <c r="F2661" s="14" t="n"/>
      <c r="G2661" s="16" t="inlineStr">
        <is>
          <t>Análise Espacial</t>
        </is>
      </c>
      <c r="H2661" s="14" t="n"/>
      <c r="I2661" s="14" t="n"/>
      <c r="J2661" s="14" t="n"/>
      <c r="K2661" s="14" t="n"/>
      <c r="L2661" s="14" t="n"/>
      <c r="M2661" s="14" t="n"/>
      <c r="N2661" s="14" t="n"/>
      <c r="AA2661" s="14">
        <f>SUM(O2661:Z2661)</f>
        <v/>
      </c>
      <c r="AB2661" s="14" t="n"/>
    </row>
    <row r="2662">
      <c r="A2662" s="14" t="n"/>
      <c r="B2662" s="14" t="n"/>
      <c r="C2662" s="14" t="n"/>
      <c r="D2662" s="14" t="n"/>
      <c r="E2662" t="inlineStr">
        <is>
          <t>Inserir docente</t>
        </is>
      </c>
      <c r="F2662" s="14" t="n"/>
      <c r="G2662" s="16" t="inlineStr">
        <is>
          <t>Análise Espacial</t>
        </is>
      </c>
      <c r="H2662" s="14" t="n"/>
      <c r="I2662" s="14" t="n"/>
      <c r="J2662" s="14" t="n"/>
      <c r="K2662" s="14" t="n"/>
      <c r="L2662" s="14" t="n"/>
      <c r="M2662" s="14" t="n"/>
      <c r="N2662" s="14" t="n"/>
      <c r="AA2662" s="14">
        <f>SUM(O2662:Z2662)</f>
        <v/>
      </c>
      <c r="AB2662" s="14" t="n"/>
    </row>
    <row r="2663">
      <c r="A2663" s="14" t="n"/>
      <c r="B2663" s="14" t="n"/>
      <c r="C2663" s="14" t="n"/>
      <c r="D2663" s="14" t="n"/>
      <c r="E2663" t="inlineStr">
        <is>
          <t>Inserir docente</t>
        </is>
      </c>
      <c r="F2663" s="14" t="n"/>
      <c r="G2663" s="16" t="inlineStr">
        <is>
          <t>Análise Espacial</t>
        </is>
      </c>
      <c r="H2663" s="14" t="n"/>
      <c r="I2663" s="14" t="n"/>
      <c r="J2663" s="14" t="n"/>
      <c r="K2663" s="14" t="n"/>
      <c r="L2663" s="14" t="n"/>
      <c r="M2663" s="14" t="n"/>
      <c r="N2663" s="14" t="n"/>
      <c r="AA2663" s="14">
        <f>SUM(O2663:Z2663)</f>
        <v/>
      </c>
      <c r="AB2663" s="14" t="n"/>
    </row>
    <row r="2664">
      <c r="A2664" s="14" t="n"/>
      <c r="B2664" s="14" t="n"/>
      <c r="C2664" s="14" t="n"/>
      <c r="D2664" s="14" t="n"/>
      <c r="E2664" t="inlineStr">
        <is>
          <t>Inserir docente</t>
        </is>
      </c>
      <c r="F2664" s="14" t="n"/>
      <c r="G2664" s="16" t="inlineStr">
        <is>
          <t>Análise Espacial</t>
        </is>
      </c>
      <c r="H2664" s="14" t="n"/>
      <c r="I2664" s="14" t="n"/>
      <c r="J2664" s="14" t="n"/>
      <c r="K2664" s="14" t="n"/>
      <c r="L2664" s="14" t="n"/>
      <c r="M2664" s="14" t="n"/>
      <c r="N2664" s="14" t="n"/>
      <c r="AA2664" s="14">
        <f>SUM(O2664:Z2664)</f>
        <v/>
      </c>
      <c r="AB2664" s="14" t="n"/>
    </row>
    <row r="2665">
      <c r="A2665" s="14" t="n"/>
      <c r="B2665" s="14" t="n"/>
      <c r="C2665" s="14" t="n"/>
      <c r="D2665" s="14" t="n"/>
      <c r="E2665" t="inlineStr">
        <is>
          <t>Inserir docente</t>
        </is>
      </c>
      <c r="F2665" s="14" t="n"/>
      <c r="G2665" s="16" t="inlineStr">
        <is>
          <t>Análise Espacial</t>
        </is>
      </c>
      <c r="H2665" s="14" t="n"/>
      <c r="I2665" s="14" t="n"/>
      <c r="J2665" s="14" t="n"/>
      <c r="K2665" s="14" t="n"/>
      <c r="L2665" s="14" t="n"/>
      <c r="M2665" s="14" t="n"/>
      <c r="N2665" s="14" t="n"/>
      <c r="AA2665" s="14">
        <f>SUM(O2665:Z2665)</f>
        <v/>
      </c>
      <c r="AB2665" s="14" t="n"/>
    </row>
    <row r="2666">
      <c r="A2666" s="14" t="n"/>
      <c r="B2666" s="14" t="n"/>
      <c r="C2666" s="14" t="n"/>
      <c r="D2666" s="14" t="n"/>
      <c r="E2666" t="inlineStr">
        <is>
          <t>Inserir docente</t>
        </is>
      </c>
      <c r="F2666" s="14" t="n"/>
      <c r="G2666" s="16" t="inlineStr">
        <is>
          <t>Análise Espacial</t>
        </is>
      </c>
      <c r="H2666" s="14" t="n"/>
      <c r="I2666" s="14" t="n"/>
      <c r="J2666" s="14" t="n"/>
      <c r="K2666" s="14" t="n"/>
      <c r="L2666" s="14" t="n"/>
      <c r="M2666" s="14" t="n"/>
      <c r="N2666" s="14" t="n"/>
      <c r="AA2666" s="14">
        <f>SUM(O2666:Z2666)</f>
        <v/>
      </c>
      <c r="AB2666" s="14" t="n"/>
    </row>
    <row r="2667">
      <c r="A2667" s="14" t="n"/>
      <c r="B2667" s="14" t="n"/>
      <c r="C2667" s="14" t="n"/>
      <c r="D2667" s="14" t="n"/>
      <c r="E2667" t="inlineStr">
        <is>
          <t>Inserir docente</t>
        </is>
      </c>
      <c r="F2667" s="14" t="n"/>
      <c r="G2667" s="16" t="inlineStr">
        <is>
          <t>Análise Espacial</t>
        </is>
      </c>
      <c r="H2667" s="14" t="n"/>
      <c r="I2667" s="14" t="n"/>
      <c r="J2667" s="14" t="n"/>
      <c r="K2667" s="14" t="n"/>
      <c r="L2667" s="14" t="n"/>
      <c r="M2667" s="14" t="n"/>
      <c r="N2667" s="14" t="n"/>
      <c r="AA2667" s="14">
        <f>SUM(O2667:Z2667)</f>
        <v/>
      </c>
      <c r="AB2667" s="14" t="n"/>
    </row>
    <row r="2668">
      <c r="A2668" s="14" t="n"/>
      <c r="B2668" s="14" t="n"/>
      <c r="C2668" s="14" t="n"/>
      <c r="D2668" s="14" t="n"/>
      <c r="E2668" t="inlineStr">
        <is>
          <t>Inserir docente</t>
        </is>
      </c>
      <c r="F2668" s="14" t="n"/>
      <c r="G2668" s="16" t="inlineStr">
        <is>
          <t>Análise Espacial</t>
        </is>
      </c>
      <c r="H2668" s="14" t="n"/>
      <c r="I2668" s="14" t="n"/>
      <c r="J2668" s="14" t="n"/>
      <c r="K2668" s="14" t="n"/>
      <c r="L2668" s="14" t="n"/>
      <c r="M2668" s="14" t="n"/>
      <c r="N2668" s="14" t="n"/>
      <c r="AA2668" s="14">
        <f>SUM(O2668:Z2668)</f>
        <v/>
      </c>
      <c r="AB2668" s="14" t="n"/>
    </row>
    <row r="2669">
      <c r="A2669" s="14" t="n"/>
      <c r="B2669" s="14" t="n"/>
      <c r="C2669" s="14" t="n"/>
      <c r="D2669" s="14" t="n"/>
      <c r="E2669" t="inlineStr">
        <is>
          <t>Inserir docente</t>
        </is>
      </c>
      <c r="F2669" s="14" t="n"/>
      <c r="G2669" s="16" t="inlineStr">
        <is>
          <t>Análise Espacial</t>
        </is>
      </c>
      <c r="H2669" s="14" t="n"/>
      <c r="I2669" s="14" t="n"/>
      <c r="J2669" s="14" t="n"/>
      <c r="K2669" s="14" t="n"/>
      <c r="L2669" s="14" t="n"/>
      <c r="M2669" s="14" t="n"/>
      <c r="N2669" s="14" t="n"/>
      <c r="AA2669" s="14">
        <f>SUM(O2669:Z2669)</f>
        <v/>
      </c>
      <c r="AB2669" s="14" t="n"/>
    </row>
    <row r="2670"/>
    <row r="2671">
      <c r="A2671" s="14" t="n"/>
      <c r="B2671" s="14" t="n"/>
      <c r="C2671" s="14" t="inlineStr">
        <is>
          <t>EALM</t>
        </is>
      </c>
      <c r="D2671" s="14" t="inlineStr">
        <is>
          <t>DCEB</t>
        </is>
      </c>
      <c r="E2671" s="14" t="inlineStr">
        <is>
          <t>Maria Suzana Leitão Ferreira Dias Vicente</t>
        </is>
      </c>
      <c r="F2671" s="14" t="inlineStr">
        <is>
          <t>sim</t>
        </is>
      </c>
      <c r="G2671" s="14" t="inlineStr">
        <is>
          <t>Análise Sensorial</t>
        </is>
      </c>
      <c r="H2671" s="14" t="inlineStr">
        <is>
          <t>2º ciclo</t>
        </is>
      </c>
      <c r="I2671" s="14" t="inlineStr">
        <is>
          <t>1647</t>
        </is>
      </c>
      <c r="J2671" s="14" t="inlineStr">
        <is>
          <t>1º</t>
        </is>
      </c>
      <c r="K2671" s="14" t="inlineStr">
        <is>
          <t xml:space="preserve">1º </t>
        </is>
      </c>
      <c r="L2671" s="14" t="n">
        <v>6</v>
      </c>
      <c r="M2671" s="14" t="n">
        <v>14</v>
      </c>
      <c r="N2671" s="14" t="n">
        <v>70</v>
      </c>
      <c r="O2671" s="14" t="n"/>
      <c r="P2671" s="14" t="n"/>
      <c r="Q2671" s="14" t="n"/>
      <c r="R2671" s="14" t="n"/>
      <c r="S2671" s="14" t="n"/>
      <c r="T2671" s="14" t="n"/>
      <c r="U2671" s="14" t="n"/>
      <c r="V2671" s="14" t="n"/>
      <c r="W2671" s="14" t="n"/>
      <c r="X2671" s="14" t="n"/>
      <c r="Y2671" s="14" t="n"/>
      <c r="Z2671" s="14" t="n"/>
      <c r="AA2671" s="14" t="inlineStr"/>
      <c r="AB2671" s="14">
        <f>VLOOKUP(int(I2671),'DSD (informação UCs)'!AY:AZ, 2, FALSE)-SUM(O2672:Z2686)</f>
        <v/>
      </c>
    </row>
    <row r="2672">
      <c r="A2672" s="14" t="n"/>
      <c r="B2672" s="14" t="n"/>
      <c r="C2672" s="14" t="n"/>
      <c r="D2672" s="14" t="n"/>
      <c r="E2672" t="inlineStr">
        <is>
          <t>Inserir docente</t>
        </is>
      </c>
      <c r="F2672" s="14" t="n"/>
      <c r="G2672" s="16" t="inlineStr">
        <is>
          <t>Análise Sensorial</t>
        </is>
      </c>
      <c r="H2672" s="14" t="n"/>
      <c r="I2672" s="14" t="n"/>
      <c r="J2672" s="14" t="n"/>
      <c r="K2672" s="14" t="n"/>
      <c r="L2672" s="14" t="n"/>
      <c r="M2672" s="14" t="n"/>
      <c r="N2672" s="14" t="n"/>
      <c r="AA2672" s="14">
        <f>SUM(O2672:Z2672)</f>
        <v/>
      </c>
      <c r="AB2672" s="14" t="n"/>
    </row>
    <row r="2673">
      <c r="A2673" s="14" t="n"/>
      <c r="B2673" s="14" t="n"/>
      <c r="C2673" s="14" t="n"/>
      <c r="D2673" s="14" t="n"/>
      <c r="E2673" t="inlineStr">
        <is>
          <t>Inserir docente</t>
        </is>
      </c>
      <c r="F2673" s="14" t="n"/>
      <c r="G2673" s="16" t="inlineStr">
        <is>
          <t>Análise Sensorial</t>
        </is>
      </c>
      <c r="H2673" s="14" t="n"/>
      <c r="I2673" s="14" t="n"/>
      <c r="J2673" s="14" t="n"/>
      <c r="K2673" s="14" t="n"/>
      <c r="L2673" s="14" t="n"/>
      <c r="M2673" s="14" t="n"/>
      <c r="N2673" s="14" t="n"/>
      <c r="AA2673" s="14">
        <f>SUM(O2673:Z2673)</f>
        <v/>
      </c>
      <c r="AB2673" s="14" t="n"/>
    </row>
    <row r="2674">
      <c r="A2674" s="14" t="n"/>
      <c r="B2674" s="14" t="n"/>
      <c r="C2674" s="14" t="n"/>
      <c r="D2674" s="14" t="n"/>
      <c r="E2674" t="inlineStr">
        <is>
          <t>Inserir docente</t>
        </is>
      </c>
      <c r="F2674" s="14" t="n"/>
      <c r="G2674" s="16" t="inlineStr">
        <is>
          <t>Análise Sensorial</t>
        </is>
      </c>
      <c r="H2674" s="14" t="n"/>
      <c r="I2674" s="14" t="n"/>
      <c r="J2674" s="14" t="n"/>
      <c r="K2674" s="14" t="n"/>
      <c r="L2674" s="14" t="n"/>
      <c r="M2674" s="14" t="n"/>
      <c r="N2674" s="14" t="n"/>
      <c r="AA2674" s="14">
        <f>SUM(O2674:Z2674)</f>
        <v/>
      </c>
      <c r="AB2674" s="14" t="n"/>
    </row>
    <row r="2675">
      <c r="A2675" s="14" t="n"/>
      <c r="B2675" s="14" t="n"/>
      <c r="C2675" s="14" t="n"/>
      <c r="D2675" s="14" t="n"/>
      <c r="E2675" t="inlineStr">
        <is>
          <t>Inserir docente</t>
        </is>
      </c>
      <c r="F2675" s="14" t="n"/>
      <c r="G2675" s="16" t="inlineStr">
        <is>
          <t>Análise Sensorial</t>
        </is>
      </c>
      <c r="H2675" s="14" t="n"/>
      <c r="I2675" s="14" t="n"/>
      <c r="J2675" s="14" t="n"/>
      <c r="K2675" s="14" t="n"/>
      <c r="L2675" s="14" t="n"/>
      <c r="M2675" s="14" t="n"/>
      <c r="N2675" s="14" t="n"/>
      <c r="AA2675" s="14">
        <f>SUM(O2675:Z2675)</f>
        <v/>
      </c>
      <c r="AB2675" s="14" t="n"/>
    </row>
    <row r="2676">
      <c r="A2676" s="14" t="n"/>
      <c r="B2676" s="14" t="n"/>
      <c r="C2676" s="14" t="n"/>
      <c r="D2676" s="14" t="n"/>
      <c r="E2676" t="inlineStr">
        <is>
          <t>Inserir docente</t>
        </is>
      </c>
      <c r="F2676" s="14" t="n"/>
      <c r="G2676" s="16" t="inlineStr">
        <is>
          <t>Análise Sensorial</t>
        </is>
      </c>
      <c r="H2676" s="14" t="n"/>
      <c r="I2676" s="14" t="n"/>
      <c r="J2676" s="14" t="n"/>
      <c r="K2676" s="14" t="n"/>
      <c r="L2676" s="14" t="n"/>
      <c r="M2676" s="14" t="n"/>
      <c r="N2676" s="14" t="n"/>
      <c r="AA2676" s="14">
        <f>SUM(O2676:Z2676)</f>
        <v/>
      </c>
      <c r="AB2676" s="14" t="n"/>
    </row>
    <row r="2677">
      <c r="A2677" s="14" t="n"/>
      <c r="B2677" s="14" t="n"/>
      <c r="C2677" s="14" t="n"/>
      <c r="D2677" s="14" t="n"/>
      <c r="E2677" t="inlineStr">
        <is>
          <t>Inserir docente</t>
        </is>
      </c>
      <c r="F2677" s="14" t="n"/>
      <c r="G2677" s="16" t="inlineStr">
        <is>
          <t>Análise Sensorial</t>
        </is>
      </c>
      <c r="H2677" s="14" t="n"/>
      <c r="I2677" s="14" t="n"/>
      <c r="J2677" s="14" t="n"/>
      <c r="K2677" s="14" t="n"/>
      <c r="L2677" s="14" t="n"/>
      <c r="M2677" s="14" t="n"/>
      <c r="N2677" s="14" t="n"/>
      <c r="AA2677" s="14">
        <f>SUM(O2677:Z2677)</f>
        <v/>
      </c>
      <c r="AB2677" s="14" t="n"/>
    </row>
    <row r="2678">
      <c r="A2678" s="14" t="n"/>
      <c r="B2678" s="14" t="n"/>
      <c r="C2678" s="14" t="n"/>
      <c r="D2678" s="14" t="n"/>
      <c r="E2678" t="inlineStr">
        <is>
          <t>Inserir docente</t>
        </is>
      </c>
      <c r="F2678" s="14" t="n"/>
      <c r="G2678" s="16" t="inlineStr">
        <is>
          <t>Análise Sensorial</t>
        </is>
      </c>
      <c r="H2678" s="14" t="n"/>
      <c r="I2678" s="14" t="n"/>
      <c r="J2678" s="14" t="n"/>
      <c r="K2678" s="14" t="n"/>
      <c r="L2678" s="14" t="n"/>
      <c r="M2678" s="14" t="n"/>
      <c r="N2678" s="14" t="n"/>
      <c r="AA2678" s="14">
        <f>SUM(O2678:Z2678)</f>
        <v/>
      </c>
      <c r="AB2678" s="14" t="n"/>
    </row>
    <row r="2679">
      <c r="A2679" s="14" t="n"/>
      <c r="B2679" s="14" t="n"/>
      <c r="C2679" s="14" t="n"/>
      <c r="D2679" s="14" t="n"/>
      <c r="E2679" t="inlineStr">
        <is>
          <t>Inserir docente</t>
        </is>
      </c>
      <c r="F2679" s="14" t="n"/>
      <c r="G2679" s="16" t="inlineStr">
        <is>
          <t>Análise Sensorial</t>
        </is>
      </c>
      <c r="H2679" s="14" t="n"/>
      <c r="I2679" s="14" t="n"/>
      <c r="J2679" s="14" t="n"/>
      <c r="K2679" s="14" t="n"/>
      <c r="L2679" s="14" t="n"/>
      <c r="M2679" s="14" t="n"/>
      <c r="N2679" s="14" t="n"/>
      <c r="AA2679" s="14">
        <f>SUM(O2679:Z2679)</f>
        <v/>
      </c>
      <c r="AB2679" s="14" t="n"/>
    </row>
    <row r="2680">
      <c r="A2680" s="14" t="n"/>
      <c r="B2680" s="14" t="n"/>
      <c r="C2680" s="14" t="n"/>
      <c r="D2680" s="14" t="n"/>
      <c r="E2680" t="inlineStr">
        <is>
          <t>Inserir docente</t>
        </is>
      </c>
      <c r="F2680" s="14" t="n"/>
      <c r="G2680" s="16" t="inlineStr">
        <is>
          <t>Análise Sensorial</t>
        </is>
      </c>
      <c r="H2680" s="14" t="n"/>
      <c r="I2680" s="14" t="n"/>
      <c r="J2680" s="14" t="n"/>
      <c r="K2680" s="14" t="n"/>
      <c r="L2680" s="14" t="n"/>
      <c r="M2680" s="14" t="n"/>
      <c r="N2680" s="14" t="n"/>
      <c r="AA2680" s="14">
        <f>SUM(O2680:Z2680)</f>
        <v/>
      </c>
      <c r="AB2680" s="14" t="n"/>
    </row>
    <row r="2681">
      <c r="A2681" s="14" t="n"/>
      <c r="B2681" s="14" t="n"/>
      <c r="C2681" s="14" t="n"/>
      <c r="D2681" s="14" t="n"/>
      <c r="E2681" t="inlineStr">
        <is>
          <t>Inserir docente</t>
        </is>
      </c>
      <c r="F2681" s="14" t="n"/>
      <c r="G2681" s="16" t="inlineStr">
        <is>
          <t>Análise Sensorial</t>
        </is>
      </c>
      <c r="H2681" s="14" t="n"/>
      <c r="I2681" s="14" t="n"/>
      <c r="J2681" s="14" t="n"/>
      <c r="K2681" s="14" t="n"/>
      <c r="L2681" s="14" t="n"/>
      <c r="M2681" s="14" t="n"/>
      <c r="N2681" s="14" t="n"/>
      <c r="AA2681" s="14">
        <f>SUM(O2681:Z2681)</f>
        <v/>
      </c>
      <c r="AB2681" s="14" t="n"/>
    </row>
    <row r="2682">
      <c r="A2682" s="14" t="n"/>
      <c r="B2682" s="14" t="n"/>
      <c r="C2682" s="14" t="n"/>
      <c r="D2682" s="14" t="n"/>
      <c r="E2682" t="inlineStr">
        <is>
          <t>Inserir docente</t>
        </is>
      </c>
      <c r="F2682" s="14" t="n"/>
      <c r="G2682" s="16" t="inlineStr">
        <is>
          <t>Análise Sensorial</t>
        </is>
      </c>
      <c r="H2682" s="14" t="n"/>
      <c r="I2682" s="14" t="n"/>
      <c r="J2682" s="14" t="n"/>
      <c r="K2682" s="14" t="n"/>
      <c r="L2682" s="14" t="n"/>
      <c r="M2682" s="14" t="n"/>
      <c r="N2682" s="14" t="n"/>
      <c r="AA2682" s="14">
        <f>SUM(O2682:Z2682)</f>
        <v/>
      </c>
      <c r="AB2682" s="14" t="n"/>
    </row>
    <row r="2683">
      <c r="A2683" s="14" t="n"/>
      <c r="B2683" s="14" t="n"/>
      <c r="C2683" s="14" t="n"/>
      <c r="D2683" s="14" t="n"/>
      <c r="E2683" t="inlineStr">
        <is>
          <t>Inserir docente</t>
        </is>
      </c>
      <c r="F2683" s="14" t="n"/>
      <c r="G2683" s="16" t="inlineStr">
        <is>
          <t>Análise Sensorial</t>
        </is>
      </c>
      <c r="H2683" s="14" t="n"/>
      <c r="I2683" s="14" t="n"/>
      <c r="J2683" s="14" t="n"/>
      <c r="K2683" s="14" t="n"/>
      <c r="L2683" s="14" t="n"/>
      <c r="M2683" s="14" t="n"/>
      <c r="N2683" s="14" t="n"/>
      <c r="AA2683" s="14">
        <f>SUM(O2683:Z2683)</f>
        <v/>
      </c>
      <c r="AB2683" s="14" t="n"/>
    </row>
    <row r="2684">
      <c r="A2684" s="14" t="n"/>
      <c r="B2684" s="14" t="n"/>
      <c r="C2684" s="14" t="n"/>
      <c r="D2684" s="14" t="n"/>
      <c r="E2684" t="inlineStr">
        <is>
          <t>Inserir docente</t>
        </is>
      </c>
      <c r="F2684" s="14" t="n"/>
      <c r="G2684" s="16" t="inlineStr">
        <is>
          <t>Análise Sensorial</t>
        </is>
      </c>
      <c r="H2684" s="14" t="n"/>
      <c r="I2684" s="14" t="n"/>
      <c r="J2684" s="14" t="n"/>
      <c r="K2684" s="14" t="n"/>
      <c r="L2684" s="14" t="n"/>
      <c r="M2684" s="14" t="n"/>
      <c r="N2684" s="14" t="n"/>
      <c r="AA2684" s="14">
        <f>SUM(O2684:Z2684)</f>
        <v/>
      </c>
      <c r="AB2684" s="14" t="n"/>
    </row>
    <row r="2685">
      <c r="A2685" s="14" t="n"/>
      <c r="B2685" s="14" t="n"/>
      <c r="C2685" s="14" t="n"/>
      <c r="D2685" s="14" t="n"/>
      <c r="E2685" t="inlineStr">
        <is>
          <t>Inserir docente</t>
        </is>
      </c>
      <c r="F2685" s="14" t="n"/>
      <c r="G2685" s="16" t="inlineStr">
        <is>
          <t>Análise Sensorial</t>
        </is>
      </c>
      <c r="H2685" s="14" t="n"/>
      <c r="I2685" s="14" t="n"/>
      <c r="J2685" s="14" t="n"/>
      <c r="K2685" s="14" t="n"/>
      <c r="L2685" s="14" t="n"/>
      <c r="M2685" s="14" t="n"/>
      <c r="N2685" s="14" t="n"/>
      <c r="AA2685" s="14">
        <f>SUM(O2685:Z2685)</f>
        <v/>
      </c>
      <c r="AB2685" s="14" t="n"/>
    </row>
    <row r="2686">
      <c r="A2686" s="14" t="n"/>
      <c r="B2686" s="14" t="n"/>
      <c r="C2686" s="14" t="n"/>
      <c r="D2686" s="14" t="n"/>
      <c r="E2686" t="inlineStr">
        <is>
          <t>Inserir docente</t>
        </is>
      </c>
      <c r="F2686" s="14" t="n"/>
      <c r="G2686" s="16" t="inlineStr">
        <is>
          <t>Análise Sensorial</t>
        </is>
      </c>
      <c r="H2686" s="14" t="n"/>
      <c r="I2686" s="14" t="n"/>
      <c r="J2686" s="14" t="n"/>
      <c r="K2686" s="14" t="n"/>
      <c r="L2686" s="14" t="n"/>
      <c r="M2686" s="14" t="n"/>
      <c r="N2686" s="14" t="n"/>
      <c r="AA2686" s="14">
        <f>SUM(O2686:Z2686)</f>
        <v/>
      </c>
      <c r="AB2686" s="14" t="n"/>
    </row>
    <row r="2687"/>
    <row r="2688">
      <c r="A2688" s="14" t="n"/>
      <c r="B2688" s="14" t="n"/>
      <c r="C2688" s="14" t="inlineStr">
        <is>
          <t>MAT</t>
        </is>
      </c>
      <c r="D2688" s="14" t="inlineStr">
        <is>
          <t>DCEB</t>
        </is>
      </c>
      <c r="E2688" s="14" t="inlineStr">
        <is>
          <t>Manuel Lameiras de Figueiredo Campagnolo</t>
        </is>
      </c>
      <c r="F2688" s="14" t="inlineStr">
        <is>
          <t>sim</t>
        </is>
      </c>
      <c r="G2688" s="14" t="inlineStr">
        <is>
          <t>Aprendizagem Automática Aplicada</t>
        </is>
      </c>
      <c r="H2688" s="14" t="inlineStr">
        <is>
          <t>2º ciclo</t>
        </is>
      </c>
      <c r="I2688" s="14" t="inlineStr">
        <is>
          <t>2373</t>
        </is>
      </c>
      <c r="J2688" s="14" t="inlineStr">
        <is>
          <t>1º</t>
        </is>
      </c>
      <c r="K2688" s="14" t="inlineStr">
        <is>
          <t xml:space="preserve">2º </t>
        </is>
      </c>
      <c r="L2688" s="14" t="n">
        <v>6</v>
      </c>
      <c r="M2688" s="14" t="n">
        <v>14</v>
      </c>
      <c r="N2688" s="14" t="n">
        <v>35</v>
      </c>
      <c r="O2688" s="14" t="n"/>
      <c r="P2688" s="14" t="n"/>
      <c r="Q2688" s="14" t="n"/>
      <c r="R2688" s="14" t="n"/>
      <c r="S2688" s="14" t="n"/>
      <c r="T2688" s="14" t="n"/>
      <c r="U2688" s="14" t="n"/>
      <c r="V2688" s="14" t="n"/>
      <c r="W2688" s="14" t="n"/>
      <c r="X2688" s="14" t="n"/>
      <c r="Y2688" s="14" t="n"/>
      <c r="Z2688" s="14" t="n"/>
      <c r="AA2688" s="14" t="inlineStr"/>
      <c r="AB2688" s="14">
        <f>VLOOKUP(int(I2688),'DSD (informação UCs)'!AY:AZ, 2, FALSE)-SUM(O2689:Z2703)</f>
        <v/>
      </c>
    </row>
    <row r="2689">
      <c r="A2689" s="14" t="n"/>
      <c r="B2689" s="14" t="n"/>
      <c r="C2689" s="14" t="n"/>
      <c r="D2689" s="14" t="n"/>
      <c r="E2689" t="inlineStr">
        <is>
          <t>Inserir docente</t>
        </is>
      </c>
      <c r="F2689" s="14" t="n"/>
      <c r="G2689" s="16" t="inlineStr">
        <is>
          <t>Aprendizagem Automática Aplicada</t>
        </is>
      </c>
      <c r="H2689" s="14" t="n"/>
      <c r="I2689" s="14" t="n"/>
      <c r="J2689" s="14" t="n"/>
      <c r="K2689" s="14" t="n"/>
      <c r="L2689" s="14" t="n"/>
      <c r="M2689" s="14" t="n"/>
      <c r="N2689" s="14" t="n"/>
      <c r="AA2689" s="14">
        <f>SUM(O2689:Z2689)</f>
        <v/>
      </c>
      <c r="AB2689" s="14" t="n"/>
    </row>
    <row r="2690">
      <c r="A2690" s="14" t="n"/>
      <c r="B2690" s="14" t="n"/>
      <c r="C2690" s="14" t="n"/>
      <c r="D2690" s="14" t="n"/>
      <c r="E2690" t="inlineStr">
        <is>
          <t>Inserir docente</t>
        </is>
      </c>
      <c r="F2690" s="14" t="n"/>
      <c r="G2690" s="16" t="inlineStr">
        <is>
          <t>Aprendizagem Automática Aplicada</t>
        </is>
      </c>
      <c r="H2690" s="14" t="n"/>
      <c r="I2690" s="14" t="n"/>
      <c r="J2690" s="14" t="n"/>
      <c r="K2690" s="14" t="n"/>
      <c r="L2690" s="14" t="n"/>
      <c r="M2690" s="14" t="n"/>
      <c r="N2690" s="14" t="n"/>
      <c r="AA2690" s="14">
        <f>SUM(O2690:Z2690)</f>
        <v/>
      </c>
      <c r="AB2690" s="14" t="n"/>
    </row>
    <row r="2691">
      <c r="A2691" s="14" t="n"/>
      <c r="B2691" s="14" t="n"/>
      <c r="C2691" s="14" t="n"/>
      <c r="D2691" s="14" t="n"/>
      <c r="E2691" t="inlineStr">
        <is>
          <t>Inserir docente</t>
        </is>
      </c>
      <c r="F2691" s="14" t="n"/>
      <c r="G2691" s="16" t="inlineStr">
        <is>
          <t>Aprendizagem Automática Aplicada</t>
        </is>
      </c>
      <c r="H2691" s="14" t="n"/>
      <c r="I2691" s="14" t="n"/>
      <c r="J2691" s="14" t="n"/>
      <c r="K2691" s="14" t="n"/>
      <c r="L2691" s="14" t="n"/>
      <c r="M2691" s="14" t="n"/>
      <c r="N2691" s="14" t="n"/>
      <c r="AA2691" s="14">
        <f>SUM(O2691:Z2691)</f>
        <v/>
      </c>
      <c r="AB2691" s="14" t="n"/>
    </row>
    <row r="2692">
      <c r="A2692" s="14" t="n"/>
      <c r="B2692" s="14" t="n"/>
      <c r="C2692" s="14" t="n"/>
      <c r="D2692" s="14" t="n"/>
      <c r="E2692" t="inlineStr">
        <is>
          <t>Inserir docente</t>
        </is>
      </c>
      <c r="F2692" s="14" t="n"/>
      <c r="G2692" s="16" t="inlineStr">
        <is>
          <t>Aprendizagem Automática Aplicada</t>
        </is>
      </c>
      <c r="H2692" s="14" t="n"/>
      <c r="I2692" s="14" t="n"/>
      <c r="J2692" s="14" t="n"/>
      <c r="K2692" s="14" t="n"/>
      <c r="L2692" s="14" t="n"/>
      <c r="M2692" s="14" t="n"/>
      <c r="N2692" s="14" t="n"/>
      <c r="AA2692" s="14">
        <f>SUM(O2692:Z2692)</f>
        <v/>
      </c>
      <c r="AB2692" s="14" t="n"/>
    </row>
    <row r="2693">
      <c r="A2693" s="14" t="n"/>
      <c r="B2693" s="14" t="n"/>
      <c r="C2693" s="14" t="n"/>
      <c r="D2693" s="14" t="n"/>
      <c r="E2693" t="inlineStr">
        <is>
          <t>Inserir docente</t>
        </is>
      </c>
      <c r="F2693" s="14" t="n"/>
      <c r="G2693" s="16" t="inlineStr">
        <is>
          <t>Aprendizagem Automática Aplicada</t>
        </is>
      </c>
      <c r="H2693" s="14" t="n"/>
      <c r="I2693" s="14" t="n"/>
      <c r="J2693" s="14" t="n"/>
      <c r="K2693" s="14" t="n"/>
      <c r="L2693" s="14" t="n"/>
      <c r="M2693" s="14" t="n"/>
      <c r="N2693" s="14" t="n"/>
      <c r="AA2693" s="14">
        <f>SUM(O2693:Z2693)</f>
        <v/>
      </c>
      <c r="AB2693" s="14" t="n"/>
    </row>
    <row r="2694">
      <c r="A2694" s="14" t="n"/>
      <c r="B2694" s="14" t="n"/>
      <c r="C2694" s="14" t="n"/>
      <c r="D2694" s="14" t="n"/>
      <c r="E2694" t="inlineStr">
        <is>
          <t>Inserir docente</t>
        </is>
      </c>
      <c r="F2694" s="14" t="n"/>
      <c r="G2694" s="16" t="inlineStr">
        <is>
          <t>Aprendizagem Automática Aplicada</t>
        </is>
      </c>
      <c r="H2694" s="14" t="n"/>
      <c r="I2694" s="14" t="n"/>
      <c r="J2694" s="14" t="n"/>
      <c r="K2694" s="14" t="n"/>
      <c r="L2694" s="14" t="n"/>
      <c r="M2694" s="14" t="n"/>
      <c r="N2694" s="14" t="n"/>
      <c r="AA2694" s="14">
        <f>SUM(O2694:Z2694)</f>
        <v/>
      </c>
      <c r="AB2694" s="14" t="n"/>
    </row>
    <row r="2695">
      <c r="A2695" s="14" t="n"/>
      <c r="B2695" s="14" t="n"/>
      <c r="C2695" s="14" t="n"/>
      <c r="D2695" s="14" t="n"/>
      <c r="E2695" t="inlineStr">
        <is>
          <t>Inserir docente</t>
        </is>
      </c>
      <c r="F2695" s="14" t="n"/>
      <c r="G2695" s="16" t="inlineStr">
        <is>
          <t>Aprendizagem Automática Aplicada</t>
        </is>
      </c>
      <c r="H2695" s="14" t="n"/>
      <c r="I2695" s="14" t="n"/>
      <c r="J2695" s="14" t="n"/>
      <c r="K2695" s="14" t="n"/>
      <c r="L2695" s="14" t="n"/>
      <c r="M2695" s="14" t="n"/>
      <c r="N2695" s="14" t="n"/>
      <c r="AA2695" s="14">
        <f>SUM(O2695:Z2695)</f>
        <v/>
      </c>
      <c r="AB2695" s="14" t="n"/>
    </row>
    <row r="2696">
      <c r="A2696" s="14" t="n"/>
      <c r="B2696" s="14" t="n"/>
      <c r="C2696" s="14" t="n"/>
      <c r="D2696" s="14" t="n"/>
      <c r="E2696" t="inlineStr">
        <is>
          <t>Inserir docente</t>
        </is>
      </c>
      <c r="F2696" s="14" t="n"/>
      <c r="G2696" s="16" t="inlineStr">
        <is>
          <t>Aprendizagem Automática Aplicada</t>
        </is>
      </c>
      <c r="H2696" s="14" t="n"/>
      <c r="I2696" s="14" t="n"/>
      <c r="J2696" s="14" t="n"/>
      <c r="K2696" s="14" t="n"/>
      <c r="L2696" s="14" t="n"/>
      <c r="M2696" s="14" t="n"/>
      <c r="N2696" s="14" t="n"/>
      <c r="AA2696" s="14">
        <f>SUM(O2696:Z2696)</f>
        <v/>
      </c>
      <c r="AB2696" s="14" t="n"/>
    </row>
    <row r="2697">
      <c r="A2697" s="14" t="n"/>
      <c r="B2697" s="14" t="n"/>
      <c r="C2697" s="14" t="n"/>
      <c r="D2697" s="14" t="n"/>
      <c r="E2697" t="inlineStr">
        <is>
          <t>Inserir docente</t>
        </is>
      </c>
      <c r="F2697" s="14" t="n"/>
      <c r="G2697" s="16" t="inlineStr">
        <is>
          <t>Aprendizagem Automática Aplicada</t>
        </is>
      </c>
      <c r="H2697" s="14" t="n"/>
      <c r="I2697" s="14" t="n"/>
      <c r="J2697" s="14" t="n"/>
      <c r="K2697" s="14" t="n"/>
      <c r="L2697" s="14" t="n"/>
      <c r="M2697" s="14" t="n"/>
      <c r="N2697" s="14" t="n"/>
      <c r="AA2697" s="14">
        <f>SUM(O2697:Z2697)</f>
        <v/>
      </c>
      <c r="AB2697" s="14" t="n"/>
    </row>
    <row r="2698">
      <c r="A2698" s="14" t="n"/>
      <c r="B2698" s="14" t="n"/>
      <c r="C2698" s="14" t="n"/>
      <c r="D2698" s="14" t="n"/>
      <c r="E2698" t="inlineStr">
        <is>
          <t>Inserir docente</t>
        </is>
      </c>
      <c r="F2698" s="14" t="n"/>
      <c r="G2698" s="16" t="inlineStr">
        <is>
          <t>Aprendizagem Automática Aplicada</t>
        </is>
      </c>
      <c r="H2698" s="14" t="n"/>
      <c r="I2698" s="14" t="n"/>
      <c r="J2698" s="14" t="n"/>
      <c r="K2698" s="14" t="n"/>
      <c r="L2698" s="14" t="n"/>
      <c r="M2698" s="14" t="n"/>
      <c r="N2698" s="14" t="n"/>
      <c r="AA2698" s="14">
        <f>SUM(O2698:Z2698)</f>
        <v/>
      </c>
      <c r="AB2698" s="14" t="n"/>
    </row>
    <row r="2699">
      <c r="A2699" s="14" t="n"/>
      <c r="B2699" s="14" t="n"/>
      <c r="C2699" s="14" t="n"/>
      <c r="D2699" s="14" t="n"/>
      <c r="E2699" t="inlineStr">
        <is>
          <t>Inserir docente</t>
        </is>
      </c>
      <c r="F2699" s="14" t="n"/>
      <c r="G2699" s="16" t="inlineStr">
        <is>
          <t>Aprendizagem Automática Aplicada</t>
        </is>
      </c>
      <c r="H2699" s="14" t="n"/>
      <c r="I2699" s="14" t="n"/>
      <c r="J2699" s="14" t="n"/>
      <c r="K2699" s="14" t="n"/>
      <c r="L2699" s="14" t="n"/>
      <c r="M2699" s="14" t="n"/>
      <c r="N2699" s="14" t="n"/>
      <c r="AA2699" s="14">
        <f>SUM(O2699:Z2699)</f>
        <v/>
      </c>
      <c r="AB2699" s="14" t="n"/>
    </row>
    <row r="2700">
      <c r="A2700" s="14" t="n"/>
      <c r="B2700" s="14" t="n"/>
      <c r="C2700" s="14" t="n"/>
      <c r="D2700" s="14" t="n"/>
      <c r="E2700" t="inlineStr">
        <is>
          <t>Inserir docente</t>
        </is>
      </c>
      <c r="F2700" s="14" t="n"/>
      <c r="G2700" s="16" t="inlineStr">
        <is>
          <t>Aprendizagem Automática Aplicada</t>
        </is>
      </c>
      <c r="H2700" s="14" t="n"/>
      <c r="I2700" s="14" t="n"/>
      <c r="J2700" s="14" t="n"/>
      <c r="K2700" s="14" t="n"/>
      <c r="L2700" s="14" t="n"/>
      <c r="M2700" s="14" t="n"/>
      <c r="N2700" s="14" t="n"/>
      <c r="AA2700" s="14">
        <f>SUM(O2700:Z2700)</f>
        <v/>
      </c>
      <c r="AB2700" s="14" t="n"/>
    </row>
    <row r="2701">
      <c r="A2701" s="14" t="n"/>
      <c r="B2701" s="14" t="n"/>
      <c r="C2701" s="14" t="n"/>
      <c r="D2701" s="14" t="n"/>
      <c r="E2701" t="inlineStr">
        <is>
          <t>Inserir docente</t>
        </is>
      </c>
      <c r="F2701" s="14" t="n"/>
      <c r="G2701" s="16" t="inlineStr">
        <is>
          <t>Aprendizagem Automática Aplicada</t>
        </is>
      </c>
      <c r="H2701" s="14" t="n"/>
      <c r="I2701" s="14" t="n"/>
      <c r="J2701" s="14" t="n"/>
      <c r="K2701" s="14" t="n"/>
      <c r="L2701" s="14" t="n"/>
      <c r="M2701" s="14" t="n"/>
      <c r="N2701" s="14" t="n"/>
      <c r="AA2701" s="14">
        <f>SUM(O2701:Z2701)</f>
        <v/>
      </c>
      <c r="AB2701" s="14" t="n"/>
    </row>
    <row r="2702">
      <c r="A2702" s="14" t="n"/>
      <c r="B2702" s="14" t="n"/>
      <c r="C2702" s="14" t="n"/>
      <c r="D2702" s="14" t="n"/>
      <c r="E2702" t="inlineStr">
        <is>
          <t>Inserir docente</t>
        </is>
      </c>
      <c r="F2702" s="14" t="n"/>
      <c r="G2702" s="16" t="inlineStr">
        <is>
          <t>Aprendizagem Automática Aplicada</t>
        </is>
      </c>
      <c r="H2702" s="14" t="n"/>
      <c r="I2702" s="14" t="n"/>
      <c r="J2702" s="14" t="n"/>
      <c r="K2702" s="14" t="n"/>
      <c r="L2702" s="14" t="n"/>
      <c r="M2702" s="14" t="n"/>
      <c r="N2702" s="14" t="n"/>
      <c r="AA2702" s="14">
        <f>SUM(O2702:Z2702)</f>
        <v/>
      </c>
      <c r="AB2702" s="14" t="n"/>
    </row>
    <row r="2703">
      <c r="A2703" s="14" t="n"/>
      <c r="B2703" s="14" t="n"/>
      <c r="C2703" s="14" t="n"/>
      <c r="D2703" s="14" t="n"/>
      <c r="E2703" t="inlineStr">
        <is>
          <t>Inserir docente</t>
        </is>
      </c>
      <c r="F2703" s="14" t="n"/>
      <c r="G2703" s="16" t="inlineStr">
        <is>
          <t>Aprendizagem Automática Aplicada</t>
        </is>
      </c>
      <c r="H2703" s="14" t="n"/>
      <c r="I2703" s="14" t="n"/>
      <c r="J2703" s="14" t="n"/>
      <c r="K2703" s="14" t="n"/>
      <c r="L2703" s="14" t="n"/>
      <c r="M2703" s="14" t="n"/>
      <c r="N2703" s="14" t="n"/>
      <c r="AA2703" s="14">
        <f>SUM(O2703:Z2703)</f>
        <v/>
      </c>
      <c r="AB2703" s="14" t="n"/>
    </row>
    <row r="2704"/>
    <row r="2705">
      <c r="A2705" s="14" t="n"/>
      <c r="B2705" s="14" t="n"/>
      <c r="C2705" s="14" t="inlineStr">
        <is>
          <t xml:space="preserve">EAMB </t>
        </is>
      </c>
      <c r="D2705" s="14" t="inlineStr">
        <is>
          <t>DCEB</t>
        </is>
      </c>
      <c r="E2705" s="14" t="inlineStr">
        <is>
          <t>António José Guerreiro de Brito</t>
        </is>
      </c>
      <c r="F2705" s="14" t="inlineStr">
        <is>
          <t>sim</t>
        </is>
      </c>
      <c r="G2705" s="14" t="inlineStr">
        <is>
          <t>Avaliação de Impactes Ambientais</t>
        </is>
      </c>
      <c r="H2705" s="14" t="inlineStr">
        <is>
          <t>2º ciclo</t>
        </is>
      </c>
      <c r="I2705" s="14" t="inlineStr">
        <is>
          <t>1651</t>
        </is>
      </c>
      <c r="J2705" s="14" t="inlineStr">
        <is>
          <t>1º</t>
        </is>
      </c>
      <c r="K2705" s="14" t="inlineStr">
        <is>
          <t xml:space="preserve">1º </t>
        </is>
      </c>
      <c r="L2705" s="14" t="n">
        <v>6</v>
      </c>
      <c r="M2705" s="14" t="n">
        <v>14</v>
      </c>
      <c r="N2705" s="14" t="n">
        <v>70</v>
      </c>
      <c r="O2705" s="14" t="n"/>
      <c r="P2705" s="14" t="n"/>
      <c r="Q2705" s="14" t="n"/>
      <c r="R2705" s="14" t="n"/>
      <c r="S2705" s="14" t="n"/>
      <c r="T2705" s="14" t="n"/>
      <c r="U2705" s="14" t="n"/>
      <c r="V2705" s="14" t="n"/>
      <c r="W2705" s="14" t="n"/>
      <c r="X2705" s="14" t="n"/>
      <c r="Y2705" s="14" t="n"/>
      <c r="Z2705" s="14" t="n"/>
      <c r="AA2705" s="14" t="inlineStr"/>
      <c r="AB2705" s="14">
        <f>VLOOKUP(int(I2705),'DSD (informação UCs)'!AY:AZ, 2, FALSE)-SUM(O2706:Z2720)</f>
        <v/>
      </c>
    </row>
    <row r="2706">
      <c r="A2706" s="14" t="n"/>
      <c r="B2706" s="14" t="n"/>
      <c r="C2706" s="14" t="n"/>
      <c r="D2706" s="14" t="n"/>
      <c r="E2706" t="inlineStr">
        <is>
          <t>Inserir docente</t>
        </is>
      </c>
      <c r="F2706" s="14" t="n"/>
      <c r="G2706" s="16" t="inlineStr">
        <is>
          <t>Avaliação de Impactes Ambientais</t>
        </is>
      </c>
      <c r="H2706" s="14" t="n"/>
      <c r="I2706" s="14" t="n"/>
      <c r="J2706" s="14" t="n"/>
      <c r="K2706" s="14" t="n"/>
      <c r="L2706" s="14" t="n"/>
      <c r="M2706" s="14" t="n"/>
      <c r="N2706" s="14" t="n"/>
      <c r="AA2706" s="14">
        <f>SUM(O2706:Z2706)</f>
        <v/>
      </c>
      <c r="AB2706" s="14" t="n"/>
    </row>
    <row r="2707">
      <c r="A2707" s="14" t="n"/>
      <c r="B2707" s="14" t="n"/>
      <c r="C2707" s="14" t="n"/>
      <c r="D2707" s="14" t="n"/>
      <c r="E2707" t="inlineStr">
        <is>
          <t>Inserir docente</t>
        </is>
      </c>
      <c r="F2707" s="14" t="n"/>
      <c r="G2707" s="16" t="inlineStr">
        <is>
          <t>Avaliação de Impactes Ambientais</t>
        </is>
      </c>
      <c r="H2707" s="14" t="n"/>
      <c r="I2707" s="14" t="n"/>
      <c r="J2707" s="14" t="n"/>
      <c r="K2707" s="14" t="n"/>
      <c r="L2707" s="14" t="n"/>
      <c r="M2707" s="14" t="n"/>
      <c r="N2707" s="14" t="n"/>
      <c r="AA2707" s="14">
        <f>SUM(O2707:Z2707)</f>
        <v/>
      </c>
      <c r="AB2707" s="14" t="n"/>
    </row>
    <row r="2708">
      <c r="A2708" s="14" t="n"/>
      <c r="B2708" s="14" t="n"/>
      <c r="C2708" s="14" t="n"/>
      <c r="D2708" s="14" t="n"/>
      <c r="E2708" t="inlineStr">
        <is>
          <t>Inserir docente</t>
        </is>
      </c>
      <c r="F2708" s="14" t="n"/>
      <c r="G2708" s="16" t="inlineStr">
        <is>
          <t>Avaliação de Impactes Ambientais</t>
        </is>
      </c>
      <c r="H2708" s="14" t="n"/>
      <c r="I2708" s="14" t="n"/>
      <c r="J2708" s="14" t="n"/>
      <c r="K2708" s="14" t="n"/>
      <c r="L2708" s="14" t="n"/>
      <c r="M2708" s="14" t="n"/>
      <c r="N2708" s="14" t="n"/>
      <c r="AA2708" s="14">
        <f>SUM(O2708:Z2708)</f>
        <v/>
      </c>
      <c r="AB2708" s="14" t="n"/>
    </row>
    <row r="2709">
      <c r="A2709" s="14" t="n"/>
      <c r="B2709" s="14" t="n"/>
      <c r="C2709" s="14" t="n"/>
      <c r="D2709" s="14" t="n"/>
      <c r="E2709" t="inlineStr">
        <is>
          <t>Inserir docente</t>
        </is>
      </c>
      <c r="F2709" s="14" t="n"/>
      <c r="G2709" s="16" t="inlineStr">
        <is>
          <t>Avaliação de Impactes Ambientais</t>
        </is>
      </c>
      <c r="H2709" s="14" t="n"/>
      <c r="I2709" s="14" t="n"/>
      <c r="J2709" s="14" t="n"/>
      <c r="K2709" s="14" t="n"/>
      <c r="L2709" s="14" t="n"/>
      <c r="M2709" s="14" t="n"/>
      <c r="N2709" s="14" t="n"/>
      <c r="AA2709" s="14">
        <f>SUM(O2709:Z2709)</f>
        <v/>
      </c>
      <c r="AB2709" s="14" t="n"/>
    </row>
    <row r="2710">
      <c r="A2710" s="14" t="n"/>
      <c r="B2710" s="14" t="n"/>
      <c r="C2710" s="14" t="n"/>
      <c r="D2710" s="14" t="n"/>
      <c r="E2710" t="inlineStr">
        <is>
          <t>Inserir docente</t>
        </is>
      </c>
      <c r="F2710" s="14" t="n"/>
      <c r="G2710" s="16" t="inlineStr">
        <is>
          <t>Avaliação de Impactes Ambientais</t>
        </is>
      </c>
      <c r="H2710" s="14" t="n"/>
      <c r="I2710" s="14" t="n"/>
      <c r="J2710" s="14" t="n"/>
      <c r="K2710" s="14" t="n"/>
      <c r="L2710" s="14" t="n"/>
      <c r="M2710" s="14" t="n"/>
      <c r="N2710" s="14" t="n"/>
      <c r="AA2710" s="14">
        <f>SUM(O2710:Z2710)</f>
        <v/>
      </c>
      <c r="AB2710" s="14" t="n"/>
    </row>
    <row r="2711">
      <c r="A2711" s="14" t="n"/>
      <c r="B2711" s="14" t="n"/>
      <c r="C2711" s="14" t="n"/>
      <c r="D2711" s="14" t="n"/>
      <c r="E2711" t="inlineStr">
        <is>
          <t>Inserir docente</t>
        </is>
      </c>
      <c r="F2711" s="14" t="n"/>
      <c r="G2711" s="16" t="inlineStr">
        <is>
          <t>Avaliação de Impactes Ambientais</t>
        </is>
      </c>
      <c r="H2711" s="14" t="n"/>
      <c r="I2711" s="14" t="n"/>
      <c r="J2711" s="14" t="n"/>
      <c r="K2711" s="14" t="n"/>
      <c r="L2711" s="14" t="n"/>
      <c r="M2711" s="14" t="n"/>
      <c r="N2711" s="14" t="n"/>
      <c r="AA2711" s="14">
        <f>SUM(O2711:Z2711)</f>
        <v/>
      </c>
      <c r="AB2711" s="14" t="n"/>
    </row>
    <row r="2712">
      <c r="A2712" s="14" t="n"/>
      <c r="B2712" s="14" t="n"/>
      <c r="C2712" s="14" t="n"/>
      <c r="D2712" s="14" t="n"/>
      <c r="E2712" t="inlineStr">
        <is>
          <t>Inserir docente</t>
        </is>
      </c>
      <c r="F2712" s="14" t="n"/>
      <c r="G2712" s="16" t="inlineStr">
        <is>
          <t>Avaliação de Impactes Ambientais</t>
        </is>
      </c>
      <c r="H2712" s="14" t="n"/>
      <c r="I2712" s="14" t="n"/>
      <c r="J2712" s="14" t="n"/>
      <c r="K2712" s="14" t="n"/>
      <c r="L2712" s="14" t="n"/>
      <c r="M2712" s="14" t="n"/>
      <c r="N2712" s="14" t="n"/>
      <c r="AA2712" s="14">
        <f>SUM(O2712:Z2712)</f>
        <v/>
      </c>
      <c r="AB2712" s="14" t="n"/>
    </row>
    <row r="2713">
      <c r="A2713" s="14" t="n"/>
      <c r="B2713" s="14" t="n"/>
      <c r="C2713" s="14" t="n"/>
      <c r="D2713" s="14" t="n"/>
      <c r="E2713" t="inlineStr">
        <is>
          <t>Inserir docente</t>
        </is>
      </c>
      <c r="F2713" s="14" t="n"/>
      <c r="G2713" s="16" t="inlineStr">
        <is>
          <t>Avaliação de Impactes Ambientais</t>
        </is>
      </c>
      <c r="H2713" s="14" t="n"/>
      <c r="I2713" s="14" t="n"/>
      <c r="J2713" s="14" t="n"/>
      <c r="K2713" s="14" t="n"/>
      <c r="L2713" s="14" t="n"/>
      <c r="M2713" s="14" t="n"/>
      <c r="N2713" s="14" t="n"/>
      <c r="AA2713" s="14">
        <f>SUM(O2713:Z2713)</f>
        <v/>
      </c>
      <c r="AB2713" s="14" t="n"/>
    </row>
    <row r="2714">
      <c r="A2714" s="14" t="n"/>
      <c r="B2714" s="14" t="n"/>
      <c r="C2714" s="14" t="n"/>
      <c r="D2714" s="14" t="n"/>
      <c r="E2714" t="inlineStr">
        <is>
          <t>Inserir docente</t>
        </is>
      </c>
      <c r="F2714" s="14" t="n"/>
      <c r="G2714" s="16" t="inlineStr">
        <is>
          <t>Avaliação de Impactes Ambientais</t>
        </is>
      </c>
      <c r="H2714" s="14" t="n"/>
      <c r="I2714" s="14" t="n"/>
      <c r="J2714" s="14" t="n"/>
      <c r="K2714" s="14" t="n"/>
      <c r="L2714" s="14" t="n"/>
      <c r="M2714" s="14" t="n"/>
      <c r="N2714" s="14" t="n"/>
      <c r="AA2714" s="14">
        <f>SUM(O2714:Z2714)</f>
        <v/>
      </c>
      <c r="AB2714" s="14" t="n"/>
    </row>
    <row r="2715">
      <c r="A2715" s="14" t="n"/>
      <c r="B2715" s="14" t="n"/>
      <c r="C2715" s="14" t="n"/>
      <c r="D2715" s="14" t="n"/>
      <c r="E2715" t="inlineStr">
        <is>
          <t>Inserir docente</t>
        </is>
      </c>
      <c r="F2715" s="14" t="n"/>
      <c r="G2715" s="16" t="inlineStr">
        <is>
          <t>Avaliação de Impactes Ambientais</t>
        </is>
      </c>
      <c r="H2715" s="14" t="n"/>
      <c r="I2715" s="14" t="n"/>
      <c r="J2715" s="14" t="n"/>
      <c r="K2715" s="14" t="n"/>
      <c r="L2715" s="14" t="n"/>
      <c r="M2715" s="14" t="n"/>
      <c r="N2715" s="14" t="n"/>
      <c r="AA2715" s="14">
        <f>SUM(O2715:Z2715)</f>
        <v/>
      </c>
      <c r="AB2715" s="14" t="n"/>
    </row>
    <row r="2716">
      <c r="A2716" s="14" t="n"/>
      <c r="B2716" s="14" t="n"/>
      <c r="C2716" s="14" t="n"/>
      <c r="D2716" s="14" t="n"/>
      <c r="E2716" t="inlineStr">
        <is>
          <t>Inserir docente</t>
        </is>
      </c>
      <c r="F2716" s="14" t="n"/>
      <c r="G2716" s="16" t="inlineStr">
        <is>
          <t>Avaliação de Impactes Ambientais</t>
        </is>
      </c>
      <c r="H2716" s="14" t="n"/>
      <c r="I2716" s="14" t="n"/>
      <c r="J2716" s="14" t="n"/>
      <c r="K2716" s="14" t="n"/>
      <c r="L2716" s="14" t="n"/>
      <c r="M2716" s="14" t="n"/>
      <c r="N2716" s="14" t="n"/>
      <c r="AA2716" s="14">
        <f>SUM(O2716:Z2716)</f>
        <v/>
      </c>
      <c r="AB2716" s="14" t="n"/>
    </row>
    <row r="2717">
      <c r="A2717" s="14" t="n"/>
      <c r="B2717" s="14" t="n"/>
      <c r="C2717" s="14" t="n"/>
      <c r="D2717" s="14" t="n"/>
      <c r="E2717" t="inlineStr">
        <is>
          <t>Inserir docente</t>
        </is>
      </c>
      <c r="F2717" s="14" t="n"/>
      <c r="G2717" s="16" t="inlineStr">
        <is>
          <t>Avaliação de Impactes Ambientais</t>
        </is>
      </c>
      <c r="H2717" s="14" t="n"/>
      <c r="I2717" s="14" t="n"/>
      <c r="J2717" s="14" t="n"/>
      <c r="K2717" s="14" t="n"/>
      <c r="L2717" s="14" t="n"/>
      <c r="M2717" s="14" t="n"/>
      <c r="N2717" s="14" t="n"/>
      <c r="AA2717" s="14">
        <f>SUM(O2717:Z2717)</f>
        <v/>
      </c>
      <c r="AB2717" s="14" t="n"/>
    </row>
    <row r="2718">
      <c r="A2718" s="14" t="n"/>
      <c r="B2718" s="14" t="n"/>
      <c r="C2718" s="14" t="n"/>
      <c r="D2718" s="14" t="n"/>
      <c r="E2718" t="inlineStr">
        <is>
          <t>Inserir docente</t>
        </is>
      </c>
      <c r="F2718" s="14" t="n"/>
      <c r="G2718" s="16" t="inlineStr">
        <is>
          <t>Avaliação de Impactes Ambientais</t>
        </is>
      </c>
      <c r="H2718" s="14" t="n"/>
      <c r="I2718" s="14" t="n"/>
      <c r="J2718" s="14" t="n"/>
      <c r="K2718" s="14" t="n"/>
      <c r="L2718" s="14" t="n"/>
      <c r="M2718" s="14" t="n"/>
      <c r="N2718" s="14" t="n"/>
      <c r="AA2718" s="14">
        <f>SUM(O2718:Z2718)</f>
        <v/>
      </c>
      <c r="AB2718" s="14" t="n"/>
    </row>
    <row r="2719">
      <c r="A2719" s="14" t="n"/>
      <c r="B2719" s="14" t="n"/>
      <c r="C2719" s="14" t="n"/>
      <c r="D2719" s="14" t="n"/>
      <c r="E2719" t="inlineStr">
        <is>
          <t>Inserir docente</t>
        </is>
      </c>
      <c r="F2719" s="14" t="n"/>
      <c r="G2719" s="16" t="inlineStr">
        <is>
          <t>Avaliação de Impactes Ambientais</t>
        </is>
      </c>
      <c r="H2719" s="14" t="n"/>
      <c r="I2719" s="14" t="n"/>
      <c r="J2719" s="14" t="n"/>
      <c r="K2719" s="14" t="n"/>
      <c r="L2719" s="14" t="n"/>
      <c r="M2719" s="14" t="n"/>
      <c r="N2719" s="14" t="n"/>
      <c r="AA2719" s="14">
        <f>SUM(O2719:Z2719)</f>
        <v/>
      </c>
      <c r="AB2719" s="14" t="n"/>
    </row>
    <row r="2720">
      <c r="A2720" s="14" t="n"/>
      <c r="B2720" s="14" t="n"/>
      <c r="C2720" s="14" t="n"/>
      <c r="D2720" s="14" t="n"/>
      <c r="E2720" t="inlineStr">
        <is>
          <t>Inserir docente</t>
        </is>
      </c>
      <c r="F2720" s="14" t="n"/>
      <c r="G2720" s="16" t="inlineStr">
        <is>
          <t>Avaliação de Impactes Ambientais</t>
        </is>
      </c>
      <c r="H2720" s="14" t="n"/>
      <c r="I2720" s="14" t="n"/>
      <c r="J2720" s="14" t="n"/>
      <c r="K2720" s="14" t="n"/>
      <c r="L2720" s="14" t="n"/>
      <c r="M2720" s="14" t="n"/>
      <c r="N2720" s="14" t="n"/>
      <c r="AA2720" s="14">
        <f>SUM(O2720:Z2720)</f>
        <v/>
      </c>
      <c r="AB2720" s="14" t="n"/>
    </row>
    <row r="2721"/>
    <row r="2722">
      <c r="A2722" s="14" t="n"/>
      <c r="B2722" s="14" t="n"/>
      <c r="C2722" s="14" t="inlineStr">
        <is>
          <t>EAMB</t>
        </is>
      </c>
      <c r="D2722" s="14" t="inlineStr">
        <is>
          <t>DCEB</t>
        </is>
      </c>
      <c r="E2722" s="14" t="inlineStr">
        <is>
          <t>Rita do Amaral Fragoso</t>
        </is>
      </c>
      <c r="F2722" s="14" t="inlineStr">
        <is>
          <t>sim</t>
        </is>
      </c>
      <c r="G2722" s="14" t="inlineStr">
        <is>
          <t>Bioenergias Renováveis e Processos de Conversão</t>
        </is>
      </c>
      <c r="H2722" s="14" t="inlineStr">
        <is>
          <t>2º ciclo</t>
        </is>
      </c>
      <c r="I2722" s="14" t="inlineStr">
        <is>
          <t>2184</t>
        </is>
      </c>
      <c r="J2722" s="14" t="inlineStr">
        <is>
          <t>2º</t>
        </is>
      </c>
      <c r="K2722" s="14" t="inlineStr">
        <is>
          <t xml:space="preserve">1º </t>
        </is>
      </c>
      <c r="L2722" s="14" t="n">
        <v>6</v>
      </c>
      <c r="M2722" s="14" t="n">
        <v>14</v>
      </c>
      <c r="N2722" s="14" t="n">
        <v>70</v>
      </c>
      <c r="O2722" s="14" t="n"/>
      <c r="P2722" s="14" t="n"/>
      <c r="Q2722" s="14" t="n"/>
      <c r="R2722" s="14" t="n"/>
      <c r="S2722" s="14" t="n"/>
      <c r="T2722" s="14" t="n"/>
      <c r="U2722" s="14" t="n"/>
      <c r="V2722" s="14" t="n"/>
      <c r="W2722" s="14" t="n"/>
      <c r="X2722" s="14" t="n"/>
      <c r="Y2722" s="14" t="n"/>
      <c r="Z2722" s="14" t="n"/>
      <c r="AA2722" s="14" t="inlineStr"/>
      <c r="AB2722" s="14">
        <f>VLOOKUP(int(I2722),'DSD (informação UCs)'!AY:AZ, 2, FALSE)-SUM(O2723:Z2737)</f>
        <v/>
      </c>
    </row>
    <row r="2723">
      <c r="A2723" s="14" t="n"/>
      <c r="B2723" s="14" t="n"/>
      <c r="C2723" s="14" t="n"/>
      <c r="D2723" s="14" t="n"/>
      <c r="E2723" t="inlineStr">
        <is>
          <t>Inserir docente</t>
        </is>
      </c>
      <c r="F2723" s="14" t="n"/>
      <c r="G2723" s="16" t="inlineStr">
        <is>
          <t>Bioenergias Renováveis e Processos de Conversão</t>
        </is>
      </c>
      <c r="H2723" s="14" t="n"/>
      <c r="I2723" s="14" t="n"/>
      <c r="J2723" s="14" t="n"/>
      <c r="K2723" s="14" t="n"/>
      <c r="L2723" s="14" t="n"/>
      <c r="M2723" s="14" t="n"/>
      <c r="N2723" s="14" t="n"/>
      <c r="AA2723" s="14">
        <f>SUM(O2723:Z2723)</f>
        <v/>
      </c>
      <c r="AB2723" s="14" t="n"/>
    </row>
    <row r="2724">
      <c r="A2724" s="14" t="n"/>
      <c r="B2724" s="14" t="n"/>
      <c r="C2724" s="14" t="n"/>
      <c r="D2724" s="14" t="n"/>
      <c r="E2724" t="inlineStr">
        <is>
          <t>Inserir docente</t>
        </is>
      </c>
      <c r="F2724" s="14" t="n"/>
      <c r="G2724" s="16" t="inlineStr">
        <is>
          <t>Bioenergias Renováveis e Processos de Conversão</t>
        </is>
      </c>
      <c r="H2724" s="14" t="n"/>
      <c r="I2724" s="14" t="n"/>
      <c r="J2724" s="14" t="n"/>
      <c r="K2724" s="14" t="n"/>
      <c r="L2724" s="14" t="n"/>
      <c r="M2724" s="14" t="n"/>
      <c r="N2724" s="14" t="n"/>
      <c r="AA2724" s="14">
        <f>SUM(O2724:Z2724)</f>
        <v/>
      </c>
      <c r="AB2724" s="14" t="n"/>
    </row>
    <row r="2725">
      <c r="A2725" s="14" t="n"/>
      <c r="B2725" s="14" t="n"/>
      <c r="C2725" s="14" t="n"/>
      <c r="D2725" s="14" t="n"/>
      <c r="E2725" t="inlineStr">
        <is>
          <t>Inserir docente</t>
        </is>
      </c>
      <c r="F2725" s="14" t="n"/>
      <c r="G2725" s="16" t="inlineStr">
        <is>
          <t>Bioenergias Renováveis e Processos de Conversão</t>
        </is>
      </c>
      <c r="H2725" s="14" t="n"/>
      <c r="I2725" s="14" t="n"/>
      <c r="J2725" s="14" t="n"/>
      <c r="K2725" s="14" t="n"/>
      <c r="L2725" s="14" t="n"/>
      <c r="M2725" s="14" t="n"/>
      <c r="N2725" s="14" t="n"/>
      <c r="AA2725" s="14">
        <f>SUM(O2725:Z2725)</f>
        <v/>
      </c>
      <c r="AB2725" s="14" t="n"/>
    </row>
    <row r="2726">
      <c r="A2726" s="14" t="n"/>
      <c r="B2726" s="14" t="n"/>
      <c r="C2726" s="14" t="n"/>
      <c r="D2726" s="14" t="n"/>
      <c r="E2726" t="inlineStr">
        <is>
          <t>Inserir docente</t>
        </is>
      </c>
      <c r="F2726" s="14" t="n"/>
      <c r="G2726" s="16" t="inlineStr">
        <is>
          <t>Bioenergias Renováveis e Processos de Conversão</t>
        </is>
      </c>
      <c r="H2726" s="14" t="n"/>
      <c r="I2726" s="14" t="n"/>
      <c r="J2726" s="14" t="n"/>
      <c r="K2726" s="14" t="n"/>
      <c r="L2726" s="14" t="n"/>
      <c r="M2726" s="14" t="n"/>
      <c r="N2726" s="14" t="n"/>
      <c r="AA2726" s="14">
        <f>SUM(O2726:Z2726)</f>
        <v/>
      </c>
      <c r="AB2726" s="14" t="n"/>
    </row>
    <row r="2727">
      <c r="A2727" s="14" t="n"/>
      <c r="B2727" s="14" t="n"/>
      <c r="C2727" s="14" t="n"/>
      <c r="D2727" s="14" t="n"/>
      <c r="E2727" t="inlineStr">
        <is>
          <t>Inserir docente</t>
        </is>
      </c>
      <c r="F2727" s="14" t="n"/>
      <c r="G2727" s="16" t="inlineStr">
        <is>
          <t>Bioenergias Renováveis e Processos de Conversão</t>
        </is>
      </c>
      <c r="H2727" s="14" t="n"/>
      <c r="I2727" s="14" t="n"/>
      <c r="J2727" s="14" t="n"/>
      <c r="K2727" s="14" t="n"/>
      <c r="L2727" s="14" t="n"/>
      <c r="M2727" s="14" t="n"/>
      <c r="N2727" s="14" t="n"/>
      <c r="AA2727" s="14">
        <f>SUM(O2727:Z2727)</f>
        <v/>
      </c>
      <c r="AB2727" s="14" t="n"/>
    </row>
    <row r="2728">
      <c r="A2728" s="14" t="n"/>
      <c r="B2728" s="14" t="n"/>
      <c r="C2728" s="14" t="n"/>
      <c r="D2728" s="14" t="n"/>
      <c r="E2728" t="inlineStr">
        <is>
          <t>Inserir docente</t>
        </is>
      </c>
      <c r="F2728" s="14" t="n"/>
      <c r="G2728" s="16" t="inlineStr">
        <is>
          <t>Bioenergias Renováveis e Processos de Conversão</t>
        </is>
      </c>
      <c r="H2728" s="14" t="n"/>
      <c r="I2728" s="14" t="n"/>
      <c r="J2728" s="14" t="n"/>
      <c r="K2728" s="14" t="n"/>
      <c r="L2728" s="14" t="n"/>
      <c r="M2728" s="14" t="n"/>
      <c r="N2728" s="14" t="n"/>
      <c r="AA2728" s="14">
        <f>SUM(O2728:Z2728)</f>
        <v/>
      </c>
      <c r="AB2728" s="14" t="n"/>
    </row>
    <row r="2729">
      <c r="A2729" s="14" t="n"/>
      <c r="B2729" s="14" t="n"/>
      <c r="C2729" s="14" t="n"/>
      <c r="D2729" s="14" t="n"/>
      <c r="E2729" t="inlineStr">
        <is>
          <t>Inserir docente</t>
        </is>
      </c>
      <c r="F2729" s="14" t="n"/>
      <c r="G2729" s="16" t="inlineStr">
        <is>
          <t>Bioenergias Renováveis e Processos de Conversão</t>
        </is>
      </c>
      <c r="H2729" s="14" t="n"/>
      <c r="I2729" s="14" t="n"/>
      <c r="J2729" s="14" t="n"/>
      <c r="K2729" s="14" t="n"/>
      <c r="L2729" s="14" t="n"/>
      <c r="M2729" s="14" t="n"/>
      <c r="N2729" s="14" t="n"/>
      <c r="AA2729" s="14">
        <f>SUM(O2729:Z2729)</f>
        <v/>
      </c>
      <c r="AB2729" s="14" t="n"/>
    </row>
    <row r="2730">
      <c r="A2730" s="14" t="n"/>
      <c r="B2730" s="14" t="n"/>
      <c r="C2730" s="14" t="n"/>
      <c r="D2730" s="14" t="n"/>
      <c r="E2730" t="inlineStr">
        <is>
          <t>Inserir docente</t>
        </is>
      </c>
      <c r="F2730" s="14" t="n"/>
      <c r="G2730" s="16" t="inlineStr">
        <is>
          <t>Bioenergias Renováveis e Processos de Conversão</t>
        </is>
      </c>
      <c r="H2730" s="14" t="n"/>
      <c r="I2730" s="14" t="n"/>
      <c r="J2730" s="14" t="n"/>
      <c r="K2730" s="14" t="n"/>
      <c r="L2730" s="14" t="n"/>
      <c r="M2730" s="14" t="n"/>
      <c r="N2730" s="14" t="n"/>
      <c r="AA2730" s="14">
        <f>SUM(O2730:Z2730)</f>
        <v/>
      </c>
      <c r="AB2730" s="14" t="n"/>
    </row>
    <row r="2731">
      <c r="A2731" s="14" t="n"/>
      <c r="B2731" s="14" t="n"/>
      <c r="C2731" s="14" t="n"/>
      <c r="D2731" s="14" t="n"/>
      <c r="E2731" t="inlineStr">
        <is>
          <t>Inserir docente</t>
        </is>
      </c>
      <c r="F2731" s="14" t="n"/>
      <c r="G2731" s="16" t="inlineStr">
        <is>
          <t>Bioenergias Renováveis e Processos de Conversão</t>
        </is>
      </c>
      <c r="H2731" s="14" t="n"/>
      <c r="I2731" s="14" t="n"/>
      <c r="J2731" s="14" t="n"/>
      <c r="K2731" s="14" t="n"/>
      <c r="L2731" s="14" t="n"/>
      <c r="M2731" s="14" t="n"/>
      <c r="N2731" s="14" t="n"/>
      <c r="AA2731" s="14">
        <f>SUM(O2731:Z2731)</f>
        <v/>
      </c>
      <c r="AB2731" s="14" t="n"/>
    </row>
    <row r="2732">
      <c r="A2732" s="14" t="n"/>
      <c r="B2732" s="14" t="n"/>
      <c r="C2732" s="14" t="n"/>
      <c r="D2732" s="14" t="n"/>
      <c r="E2732" t="inlineStr">
        <is>
          <t>Inserir docente</t>
        </is>
      </c>
      <c r="F2732" s="14" t="n"/>
      <c r="G2732" s="16" t="inlineStr">
        <is>
          <t>Bioenergias Renováveis e Processos de Conversão</t>
        </is>
      </c>
      <c r="H2732" s="14" t="n"/>
      <c r="I2732" s="14" t="n"/>
      <c r="J2732" s="14" t="n"/>
      <c r="K2732" s="14" t="n"/>
      <c r="L2732" s="14" t="n"/>
      <c r="M2732" s="14" t="n"/>
      <c r="N2732" s="14" t="n"/>
      <c r="AA2732" s="14">
        <f>SUM(O2732:Z2732)</f>
        <v/>
      </c>
      <c r="AB2732" s="14" t="n"/>
    </row>
    <row r="2733">
      <c r="A2733" s="14" t="n"/>
      <c r="B2733" s="14" t="n"/>
      <c r="C2733" s="14" t="n"/>
      <c r="D2733" s="14" t="n"/>
      <c r="E2733" t="inlineStr">
        <is>
          <t>Inserir docente</t>
        </is>
      </c>
      <c r="F2733" s="14" t="n"/>
      <c r="G2733" s="16" t="inlineStr">
        <is>
          <t>Bioenergias Renováveis e Processos de Conversão</t>
        </is>
      </c>
      <c r="H2733" s="14" t="n"/>
      <c r="I2733" s="14" t="n"/>
      <c r="J2733" s="14" t="n"/>
      <c r="K2733" s="14" t="n"/>
      <c r="L2733" s="14" t="n"/>
      <c r="M2733" s="14" t="n"/>
      <c r="N2733" s="14" t="n"/>
      <c r="AA2733" s="14">
        <f>SUM(O2733:Z2733)</f>
        <v/>
      </c>
      <c r="AB2733" s="14" t="n"/>
    </row>
    <row r="2734">
      <c r="A2734" s="14" t="n"/>
      <c r="B2734" s="14" t="n"/>
      <c r="C2734" s="14" t="n"/>
      <c r="D2734" s="14" t="n"/>
      <c r="E2734" t="inlineStr">
        <is>
          <t>Inserir docente</t>
        </is>
      </c>
      <c r="F2734" s="14" t="n"/>
      <c r="G2734" s="16" t="inlineStr">
        <is>
          <t>Bioenergias Renováveis e Processos de Conversão</t>
        </is>
      </c>
      <c r="H2734" s="14" t="n"/>
      <c r="I2734" s="14" t="n"/>
      <c r="J2734" s="14" t="n"/>
      <c r="K2734" s="14" t="n"/>
      <c r="L2734" s="14" t="n"/>
      <c r="M2734" s="14" t="n"/>
      <c r="N2734" s="14" t="n"/>
      <c r="AA2734" s="14">
        <f>SUM(O2734:Z2734)</f>
        <v/>
      </c>
      <c r="AB2734" s="14" t="n"/>
    </row>
    <row r="2735">
      <c r="A2735" s="14" t="n"/>
      <c r="B2735" s="14" t="n"/>
      <c r="C2735" s="14" t="n"/>
      <c r="D2735" s="14" t="n"/>
      <c r="E2735" t="inlineStr">
        <is>
          <t>Inserir docente</t>
        </is>
      </c>
      <c r="F2735" s="14" t="n"/>
      <c r="G2735" s="16" t="inlineStr">
        <is>
          <t>Bioenergias Renováveis e Processos de Conversão</t>
        </is>
      </c>
      <c r="H2735" s="14" t="n"/>
      <c r="I2735" s="14" t="n"/>
      <c r="J2735" s="14" t="n"/>
      <c r="K2735" s="14" t="n"/>
      <c r="L2735" s="14" t="n"/>
      <c r="M2735" s="14" t="n"/>
      <c r="N2735" s="14" t="n"/>
      <c r="AA2735" s="14">
        <f>SUM(O2735:Z2735)</f>
        <v/>
      </c>
      <c r="AB2735" s="14" t="n"/>
    </row>
    <row r="2736">
      <c r="A2736" s="14" t="n"/>
      <c r="B2736" s="14" t="n"/>
      <c r="C2736" s="14" t="n"/>
      <c r="D2736" s="14" t="n"/>
      <c r="E2736" t="inlineStr">
        <is>
          <t>Inserir docente</t>
        </is>
      </c>
      <c r="F2736" s="14" t="n"/>
      <c r="G2736" s="16" t="inlineStr">
        <is>
          <t>Bioenergias Renováveis e Processos de Conversão</t>
        </is>
      </c>
      <c r="H2736" s="14" t="n"/>
      <c r="I2736" s="14" t="n"/>
      <c r="J2736" s="14" t="n"/>
      <c r="K2736" s="14" t="n"/>
      <c r="L2736" s="14" t="n"/>
      <c r="M2736" s="14" t="n"/>
      <c r="N2736" s="14" t="n"/>
      <c r="AA2736" s="14">
        <f>SUM(O2736:Z2736)</f>
        <v/>
      </c>
      <c r="AB2736" s="14" t="n"/>
    </row>
    <row r="2737">
      <c r="A2737" s="14" t="n"/>
      <c r="B2737" s="14" t="n"/>
      <c r="C2737" s="14" t="n"/>
      <c r="D2737" s="14" t="n"/>
      <c r="E2737" t="inlineStr">
        <is>
          <t>Inserir docente</t>
        </is>
      </c>
      <c r="F2737" s="14" t="n"/>
      <c r="G2737" s="16" t="inlineStr">
        <is>
          <t>Bioenergias Renováveis e Processos de Conversão</t>
        </is>
      </c>
      <c r="H2737" s="14" t="n"/>
      <c r="I2737" s="14" t="n"/>
      <c r="J2737" s="14" t="n"/>
      <c r="K2737" s="14" t="n"/>
      <c r="L2737" s="14" t="n"/>
      <c r="M2737" s="14" t="n"/>
      <c r="N2737" s="14" t="n"/>
      <c r="AA2737" s="14">
        <f>SUM(O2737:Z2737)</f>
        <v/>
      </c>
      <c r="AB2737" s="14" t="n"/>
    </row>
    <row r="2738"/>
    <row r="2739"/>
    <row r="2740"/>
    <row r="2741"/>
    <row r="2742"/>
    <row r="2743">
      <c r="A2743" s="14" t="n"/>
      <c r="B2743" s="14" t="n"/>
      <c r="C2743" s="14" t="inlineStr">
        <is>
          <t>EALM</t>
        </is>
      </c>
      <c r="D2743" s="14" t="inlineStr">
        <is>
          <t>DCEB</t>
        </is>
      </c>
      <c r="E2743" s="14" t="inlineStr">
        <is>
          <t>Maria Luísa Louro Martins</t>
        </is>
      </c>
      <c r="F2743" s="14" t="inlineStr">
        <is>
          <t>sim</t>
        </is>
      </c>
      <c r="G2743" s="14" t="inlineStr">
        <is>
          <t>Bioquímica e Microbiologia dos Alimentos</t>
        </is>
      </c>
      <c r="H2743" s="14" t="inlineStr">
        <is>
          <t>2º ciclo</t>
        </is>
      </c>
      <c r="I2743" s="14" t="inlineStr">
        <is>
          <t>1335</t>
        </is>
      </c>
      <c r="J2743" s="14" t="inlineStr">
        <is>
          <t>1º</t>
        </is>
      </c>
      <c r="K2743" s="14" t="inlineStr">
        <is>
          <t xml:space="preserve">1º </t>
        </is>
      </c>
      <c r="L2743" s="14" t="n">
        <v>6</v>
      </c>
      <c r="M2743" s="14" t="n">
        <v>14</v>
      </c>
      <c r="N2743" s="14" t="n">
        <v>70</v>
      </c>
      <c r="O2743" s="14" t="n"/>
      <c r="P2743" s="14" t="n"/>
      <c r="Q2743" s="14" t="n"/>
      <c r="R2743" s="14" t="n"/>
      <c r="S2743" s="14" t="n"/>
      <c r="T2743" s="14" t="n"/>
      <c r="U2743" s="14" t="n"/>
      <c r="V2743" s="14" t="n"/>
      <c r="W2743" s="14" t="n"/>
      <c r="X2743" s="14" t="n"/>
      <c r="Y2743" s="14" t="n"/>
      <c r="Z2743" s="14" t="n"/>
      <c r="AA2743" s="14" t="inlineStr"/>
      <c r="AB2743" s="14">
        <f>VLOOKUP(int(I2743),'DSD (informação UCs)'!AY:AZ, 2, FALSE)-SUM(O2744:Z2758)</f>
        <v/>
      </c>
    </row>
    <row r="2744">
      <c r="A2744" s="14" t="n"/>
      <c r="B2744" s="14" t="n"/>
      <c r="C2744" s="14" t="n"/>
      <c r="D2744" s="14" t="n"/>
      <c r="E2744" t="inlineStr">
        <is>
          <t>Inserir docente</t>
        </is>
      </c>
      <c r="F2744" s="14" t="n"/>
      <c r="G2744" s="16" t="inlineStr">
        <is>
          <t>Bioquímica e Microbiologia dos Alimentos</t>
        </is>
      </c>
      <c r="H2744" s="14" t="n"/>
      <c r="I2744" s="14" t="n"/>
      <c r="J2744" s="14" t="n"/>
      <c r="K2744" s="14" t="n"/>
      <c r="L2744" s="14" t="n"/>
      <c r="M2744" s="14" t="n"/>
      <c r="N2744" s="14" t="n"/>
      <c r="AA2744" s="14">
        <f>SUM(O2744:Z2744)</f>
        <v/>
      </c>
      <c r="AB2744" s="14" t="n"/>
    </row>
    <row r="2745">
      <c r="A2745" s="14" t="n"/>
      <c r="B2745" s="14" t="n"/>
      <c r="C2745" s="14" t="n"/>
      <c r="D2745" s="14" t="n"/>
      <c r="E2745" t="inlineStr">
        <is>
          <t>Inserir docente</t>
        </is>
      </c>
      <c r="F2745" s="14" t="n"/>
      <c r="G2745" s="16" t="inlineStr">
        <is>
          <t>Bioquímica e Microbiologia dos Alimentos</t>
        </is>
      </c>
      <c r="H2745" s="14" t="n"/>
      <c r="I2745" s="14" t="n"/>
      <c r="J2745" s="14" t="n"/>
      <c r="K2745" s="14" t="n"/>
      <c r="L2745" s="14" t="n"/>
      <c r="M2745" s="14" t="n"/>
      <c r="N2745" s="14" t="n"/>
      <c r="AA2745" s="14">
        <f>SUM(O2745:Z2745)</f>
        <v/>
      </c>
      <c r="AB2745" s="14" t="n"/>
    </row>
    <row r="2746">
      <c r="A2746" s="14" t="n"/>
      <c r="B2746" s="14" t="n"/>
      <c r="C2746" s="14" t="n"/>
      <c r="D2746" s="14" t="n"/>
      <c r="E2746" t="inlineStr">
        <is>
          <t>Inserir docente</t>
        </is>
      </c>
      <c r="F2746" s="14" t="n"/>
      <c r="G2746" s="16" t="inlineStr">
        <is>
          <t>Bioquímica e Microbiologia dos Alimentos</t>
        </is>
      </c>
      <c r="H2746" s="14" t="n"/>
      <c r="I2746" s="14" t="n"/>
      <c r="J2746" s="14" t="n"/>
      <c r="K2746" s="14" t="n"/>
      <c r="L2746" s="14" t="n"/>
      <c r="M2746" s="14" t="n"/>
      <c r="N2746" s="14" t="n"/>
      <c r="AA2746" s="14">
        <f>SUM(O2746:Z2746)</f>
        <v/>
      </c>
      <c r="AB2746" s="14" t="n"/>
    </row>
    <row r="2747">
      <c r="A2747" s="14" t="n"/>
      <c r="B2747" s="14" t="n"/>
      <c r="C2747" s="14" t="n"/>
      <c r="D2747" s="14" t="n"/>
      <c r="E2747" t="inlineStr">
        <is>
          <t>Inserir docente</t>
        </is>
      </c>
      <c r="F2747" s="14" t="n"/>
      <c r="G2747" s="16" t="inlineStr">
        <is>
          <t>Bioquímica e Microbiologia dos Alimentos</t>
        </is>
      </c>
      <c r="H2747" s="14" t="n"/>
      <c r="I2747" s="14" t="n"/>
      <c r="J2747" s="14" t="n"/>
      <c r="K2747" s="14" t="n"/>
      <c r="L2747" s="14" t="n"/>
      <c r="M2747" s="14" t="n"/>
      <c r="N2747" s="14" t="n"/>
      <c r="AA2747" s="14">
        <f>SUM(O2747:Z2747)</f>
        <v/>
      </c>
      <c r="AB2747" s="14" t="n"/>
    </row>
    <row r="2748">
      <c r="A2748" s="14" t="n"/>
      <c r="B2748" s="14" t="n"/>
      <c r="C2748" s="14" t="n"/>
      <c r="D2748" s="14" t="n"/>
      <c r="E2748" t="inlineStr">
        <is>
          <t>Inserir docente</t>
        </is>
      </c>
      <c r="F2748" s="14" t="n"/>
      <c r="G2748" s="16" t="inlineStr">
        <is>
          <t>Bioquímica e Microbiologia dos Alimentos</t>
        </is>
      </c>
      <c r="H2748" s="14" t="n"/>
      <c r="I2748" s="14" t="n"/>
      <c r="J2748" s="14" t="n"/>
      <c r="K2748" s="14" t="n"/>
      <c r="L2748" s="14" t="n"/>
      <c r="M2748" s="14" t="n"/>
      <c r="N2748" s="14" t="n"/>
      <c r="AA2748" s="14">
        <f>SUM(O2748:Z2748)</f>
        <v/>
      </c>
      <c r="AB2748" s="14" t="n"/>
    </row>
    <row r="2749">
      <c r="A2749" s="14" t="n"/>
      <c r="B2749" s="14" t="n"/>
      <c r="C2749" s="14" t="n"/>
      <c r="D2749" s="14" t="n"/>
      <c r="E2749" t="inlineStr">
        <is>
          <t>Inserir docente</t>
        </is>
      </c>
      <c r="F2749" s="14" t="n"/>
      <c r="G2749" s="16" t="inlineStr">
        <is>
          <t>Bioquímica e Microbiologia dos Alimentos</t>
        </is>
      </c>
      <c r="H2749" s="14" t="n"/>
      <c r="I2749" s="14" t="n"/>
      <c r="J2749" s="14" t="n"/>
      <c r="K2749" s="14" t="n"/>
      <c r="L2749" s="14" t="n"/>
      <c r="M2749" s="14" t="n"/>
      <c r="N2749" s="14" t="n"/>
      <c r="AA2749" s="14">
        <f>SUM(O2749:Z2749)</f>
        <v/>
      </c>
      <c r="AB2749" s="14" t="n"/>
    </row>
    <row r="2750">
      <c r="A2750" s="14" t="n"/>
      <c r="B2750" s="14" t="n"/>
      <c r="C2750" s="14" t="n"/>
      <c r="D2750" s="14" t="n"/>
      <c r="E2750" t="inlineStr">
        <is>
          <t>Inserir docente</t>
        </is>
      </c>
      <c r="F2750" s="14" t="n"/>
      <c r="G2750" s="16" t="inlineStr">
        <is>
          <t>Bioquímica e Microbiologia dos Alimentos</t>
        </is>
      </c>
      <c r="H2750" s="14" t="n"/>
      <c r="I2750" s="14" t="n"/>
      <c r="J2750" s="14" t="n"/>
      <c r="K2750" s="14" t="n"/>
      <c r="L2750" s="14" t="n"/>
      <c r="M2750" s="14" t="n"/>
      <c r="N2750" s="14" t="n"/>
      <c r="AA2750" s="14">
        <f>SUM(O2750:Z2750)</f>
        <v/>
      </c>
      <c r="AB2750" s="14" t="n"/>
    </row>
    <row r="2751">
      <c r="A2751" s="14" t="n"/>
      <c r="B2751" s="14" t="n"/>
      <c r="C2751" s="14" t="n"/>
      <c r="D2751" s="14" t="n"/>
      <c r="E2751" t="inlineStr">
        <is>
          <t>Inserir docente</t>
        </is>
      </c>
      <c r="F2751" s="14" t="n"/>
      <c r="G2751" s="16" t="inlineStr">
        <is>
          <t>Bioquímica e Microbiologia dos Alimentos</t>
        </is>
      </c>
      <c r="H2751" s="14" t="n"/>
      <c r="I2751" s="14" t="n"/>
      <c r="J2751" s="14" t="n"/>
      <c r="K2751" s="14" t="n"/>
      <c r="L2751" s="14" t="n"/>
      <c r="M2751" s="14" t="n"/>
      <c r="N2751" s="14" t="n"/>
      <c r="AA2751" s="14">
        <f>SUM(O2751:Z2751)</f>
        <v/>
      </c>
      <c r="AB2751" s="14" t="n"/>
    </row>
    <row r="2752">
      <c r="A2752" s="14" t="n"/>
      <c r="B2752" s="14" t="n"/>
      <c r="C2752" s="14" t="n"/>
      <c r="D2752" s="14" t="n"/>
      <c r="E2752" t="inlineStr">
        <is>
          <t>Inserir docente</t>
        </is>
      </c>
      <c r="F2752" s="14" t="n"/>
      <c r="G2752" s="16" t="inlineStr">
        <is>
          <t>Bioquímica e Microbiologia dos Alimentos</t>
        </is>
      </c>
      <c r="H2752" s="14" t="n"/>
      <c r="I2752" s="14" t="n"/>
      <c r="J2752" s="14" t="n"/>
      <c r="K2752" s="14" t="n"/>
      <c r="L2752" s="14" t="n"/>
      <c r="M2752" s="14" t="n"/>
      <c r="N2752" s="14" t="n"/>
      <c r="AA2752" s="14">
        <f>SUM(O2752:Z2752)</f>
        <v/>
      </c>
      <c r="AB2752" s="14" t="n"/>
    </row>
    <row r="2753">
      <c r="A2753" s="14" t="n"/>
      <c r="B2753" s="14" t="n"/>
      <c r="C2753" s="14" t="n"/>
      <c r="D2753" s="14" t="n"/>
      <c r="E2753" t="inlineStr">
        <is>
          <t>Inserir docente</t>
        </is>
      </c>
      <c r="F2753" s="14" t="n"/>
      <c r="G2753" s="16" t="inlineStr">
        <is>
          <t>Bioquímica e Microbiologia dos Alimentos</t>
        </is>
      </c>
      <c r="H2753" s="14" t="n"/>
      <c r="I2753" s="14" t="n"/>
      <c r="J2753" s="14" t="n"/>
      <c r="K2753" s="14" t="n"/>
      <c r="L2753" s="14" t="n"/>
      <c r="M2753" s="14" t="n"/>
      <c r="N2753" s="14" t="n"/>
      <c r="AA2753" s="14">
        <f>SUM(O2753:Z2753)</f>
        <v/>
      </c>
      <c r="AB2753" s="14" t="n"/>
    </row>
    <row r="2754">
      <c r="A2754" s="14" t="n"/>
      <c r="B2754" s="14" t="n"/>
      <c r="C2754" s="14" t="n"/>
      <c r="D2754" s="14" t="n"/>
      <c r="E2754" t="inlineStr">
        <is>
          <t>Inserir docente</t>
        </is>
      </c>
      <c r="F2754" s="14" t="n"/>
      <c r="G2754" s="16" t="inlineStr">
        <is>
          <t>Bioquímica e Microbiologia dos Alimentos</t>
        </is>
      </c>
      <c r="H2754" s="14" t="n"/>
      <c r="I2754" s="14" t="n"/>
      <c r="J2754" s="14" t="n"/>
      <c r="K2754" s="14" t="n"/>
      <c r="L2754" s="14" t="n"/>
      <c r="M2754" s="14" t="n"/>
      <c r="N2754" s="14" t="n"/>
      <c r="AA2754" s="14">
        <f>SUM(O2754:Z2754)</f>
        <v/>
      </c>
      <c r="AB2754" s="14" t="n"/>
    </row>
    <row r="2755">
      <c r="A2755" s="14" t="n"/>
      <c r="B2755" s="14" t="n"/>
      <c r="C2755" s="14" t="n"/>
      <c r="D2755" s="14" t="n"/>
      <c r="E2755" t="inlineStr">
        <is>
          <t>Inserir docente</t>
        </is>
      </c>
      <c r="F2755" s="14" t="n"/>
      <c r="G2755" s="16" t="inlineStr">
        <is>
          <t>Bioquímica e Microbiologia dos Alimentos</t>
        </is>
      </c>
      <c r="H2755" s="14" t="n"/>
      <c r="I2755" s="14" t="n"/>
      <c r="J2755" s="14" t="n"/>
      <c r="K2755" s="14" t="n"/>
      <c r="L2755" s="14" t="n"/>
      <c r="M2755" s="14" t="n"/>
      <c r="N2755" s="14" t="n"/>
      <c r="AA2755" s="14">
        <f>SUM(O2755:Z2755)</f>
        <v/>
      </c>
      <c r="AB2755" s="14" t="n"/>
    </row>
    <row r="2756">
      <c r="A2756" s="14" t="n"/>
      <c r="B2756" s="14" t="n"/>
      <c r="C2756" s="14" t="n"/>
      <c r="D2756" s="14" t="n"/>
      <c r="E2756" t="inlineStr">
        <is>
          <t>Inserir docente</t>
        </is>
      </c>
      <c r="F2756" s="14" t="n"/>
      <c r="G2756" s="16" t="inlineStr">
        <is>
          <t>Bioquímica e Microbiologia dos Alimentos</t>
        </is>
      </c>
      <c r="H2756" s="14" t="n"/>
      <c r="I2756" s="14" t="n"/>
      <c r="J2756" s="14" t="n"/>
      <c r="K2756" s="14" t="n"/>
      <c r="L2756" s="14" t="n"/>
      <c r="M2756" s="14" t="n"/>
      <c r="N2756" s="14" t="n"/>
      <c r="AA2756" s="14">
        <f>SUM(O2756:Z2756)</f>
        <v/>
      </c>
      <c r="AB2756" s="14" t="n"/>
    </row>
    <row r="2757">
      <c r="A2757" s="14" t="n"/>
      <c r="B2757" s="14" t="n"/>
      <c r="C2757" s="14" t="n"/>
      <c r="D2757" s="14" t="n"/>
      <c r="E2757" t="inlineStr">
        <is>
          <t>Inserir docente</t>
        </is>
      </c>
      <c r="F2757" s="14" t="n"/>
      <c r="G2757" s="16" t="inlineStr">
        <is>
          <t>Bioquímica e Microbiologia dos Alimentos</t>
        </is>
      </c>
      <c r="H2757" s="14" t="n"/>
      <c r="I2757" s="14" t="n"/>
      <c r="J2757" s="14" t="n"/>
      <c r="K2757" s="14" t="n"/>
      <c r="L2757" s="14" t="n"/>
      <c r="M2757" s="14" t="n"/>
      <c r="N2757" s="14" t="n"/>
      <c r="AA2757" s="14">
        <f>SUM(O2757:Z2757)</f>
        <v/>
      </c>
      <c r="AB2757" s="14" t="n"/>
    </row>
    <row r="2758">
      <c r="A2758" s="14" t="n"/>
      <c r="B2758" s="14" t="n"/>
      <c r="C2758" s="14" t="n"/>
      <c r="D2758" s="14" t="n"/>
      <c r="E2758" t="inlineStr">
        <is>
          <t>Inserir docente</t>
        </is>
      </c>
      <c r="F2758" s="14" t="n"/>
      <c r="G2758" s="16" t="inlineStr">
        <is>
          <t>Bioquímica e Microbiologia dos Alimentos</t>
        </is>
      </c>
      <c r="H2758" s="14" t="n"/>
      <c r="I2758" s="14" t="n"/>
      <c r="J2758" s="14" t="n"/>
      <c r="K2758" s="14" t="n"/>
      <c r="L2758" s="14" t="n"/>
      <c r="M2758" s="14" t="n"/>
      <c r="N2758" s="14" t="n"/>
      <c r="AA2758" s="14">
        <f>SUM(O2758:Z2758)</f>
        <v/>
      </c>
      <c r="AB2758" s="14" t="n"/>
    </row>
    <row r="2759"/>
    <row r="2760">
      <c r="A2760" s="14" t="n"/>
      <c r="B2760" s="14" t="n"/>
      <c r="C2760" s="14" t="inlineStr">
        <is>
          <t>EALM</t>
        </is>
      </c>
      <c r="D2760" s="14" t="inlineStr">
        <is>
          <t>DCEB</t>
        </is>
      </c>
      <c r="E2760" s="14" t="inlineStr">
        <is>
          <t>Luísa Cristina dos Mártires Ferreira de Carvalho</t>
        </is>
      </c>
      <c r="F2760" s="14" t="inlineStr">
        <is>
          <t>sim</t>
        </is>
      </c>
      <c r="G2760" s="14" t="inlineStr">
        <is>
          <t>Biotecnologia Vegetal</t>
        </is>
      </c>
      <c r="H2760" s="14" t="inlineStr">
        <is>
          <t>2º ciclo</t>
        </is>
      </c>
      <c r="I2760" s="14" t="inlineStr">
        <is>
          <t>1337</t>
        </is>
      </c>
      <c r="J2760" s="14" t="inlineStr">
        <is>
          <t>2º</t>
        </is>
      </c>
      <c r="K2760" s="14" t="inlineStr">
        <is>
          <t xml:space="preserve">1º </t>
        </is>
      </c>
      <c r="L2760" s="14" t="n">
        <v>6</v>
      </c>
      <c r="M2760" s="14" t="n">
        <v>14</v>
      </c>
      <c r="N2760" s="14" t="n">
        <v>70</v>
      </c>
      <c r="O2760" s="14" t="n"/>
      <c r="P2760" s="14" t="n"/>
      <c r="Q2760" s="14" t="n"/>
      <c r="R2760" s="14" t="n"/>
      <c r="S2760" s="14" t="n"/>
      <c r="T2760" s="14" t="n"/>
      <c r="U2760" s="14" t="n"/>
      <c r="V2760" s="14" t="n"/>
      <c r="W2760" s="14" t="n"/>
      <c r="X2760" s="14" t="n"/>
      <c r="Y2760" s="14" t="n"/>
      <c r="Z2760" s="14" t="n"/>
      <c r="AA2760" s="14" t="inlineStr"/>
      <c r="AB2760" s="14">
        <f>VLOOKUP(int(I2760),'DSD (informação UCs)'!AY:AZ, 2, FALSE)-SUM(O2761:Z2775)</f>
        <v/>
      </c>
    </row>
    <row r="2761">
      <c r="A2761" s="14" t="n"/>
      <c r="B2761" s="14" t="n"/>
      <c r="C2761" s="14" t="n"/>
      <c r="D2761" s="14" t="n"/>
      <c r="E2761" t="inlineStr">
        <is>
          <t>Inserir docente</t>
        </is>
      </c>
      <c r="F2761" s="14" t="n"/>
      <c r="G2761" s="16" t="inlineStr">
        <is>
          <t>Biotecnologia Vegetal</t>
        </is>
      </c>
      <c r="H2761" s="14" t="n"/>
      <c r="I2761" s="14" t="n"/>
      <c r="J2761" s="14" t="n"/>
      <c r="K2761" s="14" t="n"/>
      <c r="L2761" s="14" t="n"/>
      <c r="M2761" s="14" t="n"/>
      <c r="N2761" s="14" t="n"/>
      <c r="AA2761" s="14">
        <f>SUM(O2761:Z2761)</f>
        <v/>
      </c>
      <c r="AB2761" s="14" t="n"/>
    </row>
    <row r="2762">
      <c r="A2762" s="14" t="n"/>
      <c r="B2762" s="14" t="n"/>
      <c r="C2762" s="14" t="n"/>
      <c r="D2762" s="14" t="n"/>
      <c r="E2762" t="inlineStr">
        <is>
          <t>Inserir docente</t>
        </is>
      </c>
      <c r="F2762" s="14" t="n"/>
      <c r="G2762" s="16" t="inlineStr">
        <is>
          <t>Biotecnologia Vegetal</t>
        </is>
      </c>
      <c r="H2762" s="14" t="n"/>
      <c r="I2762" s="14" t="n"/>
      <c r="J2762" s="14" t="n"/>
      <c r="K2762" s="14" t="n"/>
      <c r="L2762" s="14" t="n"/>
      <c r="M2762" s="14" t="n"/>
      <c r="N2762" s="14" t="n"/>
      <c r="AA2762" s="14">
        <f>SUM(O2762:Z2762)</f>
        <v/>
      </c>
      <c r="AB2762" s="14" t="n"/>
    </row>
    <row r="2763">
      <c r="A2763" s="14" t="n"/>
      <c r="B2763" s="14" t="n"/>
      <c r="C2763" s="14" t="n"/>
      <c r="D2763" s="14" t="n"/>
      <c r="E2763" t="inlineStr">
        <is>
          <t>Inserir docente</t>
        </is>
      </c>
      <c r="F2763" s="14" t="n"/>
      <c r="G2763" s="16" t="inlineStr">
        <is>
          <t>Biotecnologia Vegetal</t>
        </is>
      </c>
      <c r="H2763" s="14" t="n"/>
      <c r="I2763" s="14" t="n"/>
      <c r="J2763" s="14" t="n"/>
      <c r="K2763" s="14" t="n"/>
      <c r="L2763" s="14" t="n"/>
      <c r="M2763" s="14" t="n"/>
      <c r="N2763" s="14" t="n"/>
      <c r="AA2763" s="14">
        <f>SUM(O2763:Z2763)</f>
        <v/>
      </c>
      <c r="AB2763" s="14" t="n"/>
    </row>
    <row r="2764">
      <c r="A2764" s="14" t="n"/>
      <c r="B2764" s="14" t="n"/>
      <c r="C2764" s="14" t="n"/>
      <c r="D2764" s="14" t="n"/>
      <c r="E2764" t="inlineStr">
        <is>
          <t>Inserir docente</t>
        </is>
      </c>
      <c r="F2764" s="14" t="n"/>
      <c r="G2764" s="16" t="inlineStr">
        <is>
          <t>Biotecnologia Vegetal</t>
        </is>
      </c>
      <c r="H2764" s="14" t="n"/>
      <c r="I2764" s="14" t="n"/>
      <c r="J2764" s="14" t="n"/>
      <c r="K2764" s="14" t="n"/>
      <c r="L2764" s="14" t="n"/>
      <c r="M2764" s="14" t="n"/>
      <c r="N2764" s="14" t="n"/>
      <c r="AA2764" s="14">
        <f>SUM(O2764:Z2764)</f>
        <v/>
      </c>
      <c r="AB2764" s="14" t="n"/>
    </row>
    <row r="2765">
      <c r="A2765" s="14" t="n"/>
      <c r="B2765" s="14" t="n"/>
      <c r="C2765" s="14" t="n"/>
      <c r="D2765" s="14" t="n"/>
      <c r="E2765" t="inlineStr">
        <is>
          <t>Inserir docente</t>
        </is>
      </c>
      <c r="F2765" s="14" t="n"/>
      <c r="G2765" s="16" t="inlineStr">
        <is>
          <t>Biotecnologia Vegetal</t>
        </is>
      </c>
      <c r="H2765" s="14" t="n"/>
      <c r="I2765" s="14" t="n"/>
      <c r="J2765" s="14" t="n"/>
      <c r="K2765" s="14" t="n"/>
      <c r="L2765" s="14" t="n"/>
      <c r="M2765" s="14" t="n"/>
      <c r="N2765" s="14" t="n"/>
      <c r="AA2765" s="14">
        <f>SUM(O2765:Z2765)</f>
        <v/>
      </c>
      <c r="AB2765" s="14" t="n"/>
    </row>
    <row r="2766">
      <c r="A2766" s="14" t="n"/>
      <c r="B2766" s="14" t="n"/>
      <c r="C2766" s="14" t="n"/>
      <c r="D2766" s="14" t="n"/>
      <c r="E2766" t="inlineStr">
        <is>
          <t>Inserir docente</t>
        </is>
      </c>
      <c r="F2766" s="14" t="n"/>
      <c r="G2766" s="16" t="inlineStr">
        <is>
          <t>Biotecnologia Vegetal</t>
        </is>
      </c>
      <c r="H2766" s="14" t="n"/>
      <c r="I2766" s="14" t="n"/>
      <c r="J2766" s="14" t="n"/>
      <c r="K2766" s="14" t="n"/>
      <c r="L2766" s="14" t="n"/>
      <c r="M2766" s="14" t="n"/>
      <c r="N2766" s="14" t="n"/>
      <c r="AA2766" s="14">
        <f>SUM(O2766:Z2766)</f>
        <v/>
      </c>
      <c r="AB2766" s="14" t="n"/>
    </row>
    <row r="2767">
      <c r="A2767" s="14" t="n"/>
      <c r="B2767" s="14" t="n"/>
      <c r="C2767" s="14" t="n"/>
      <c r="D2767" s="14" t="n"/>
      <c r="E2767" t="inlineStr">
        <is>
          <t>Inserir docente</t>
        </is>
      </c>
      <c r="F2767" s="14" t="n"/>
      <c r="G2767" s="16" t="inlineStr">
        <is>
          <t>Biotecnologia Vegetal</t>
        </is>
      </c>
      <c r="H2767" s="14" t="n"/>
      <c r="I2767" s="14" t="n"/>
      <c r="J2767" s="14" t="n"/>
      <c r="K2767" s="14" t="n"/>
      <c r="L2767" s="14" t="n"/>
      <c r="M2767" s="14" t="n"/>
      <c r="N2767" s="14" t="n"/>
      <c r="AA2767" s="14">
        <f>SUM(O2767:Z2767)</f>
        <v/>
      </c>
      <c r="AB2767" s="14" t="n"/>
    </row>
    <row r="2768">
      <c r="A2768" s="14" t="n"/>
      <c r="B2768" s="14" t="n"/>
      <c r="C2768" s="14" t="n"/>
      <c r="D2768" s="14" t="n"/>
      <c r="E2768" t="inlineStr">
        <is>
          <t>Inserir docente</t>
        </is>
      </c>
      <c r="F2768" s="14" t="n"/>
      <c r="G2768" s="16" t="inlineStr">
        <is>
          <t>Biotecnologia Vegetal</t>
        </is>
      </c>
      <c r="H2768" s="14" t="n"/>
      <c r="I2768" s="14" t="n"/>
      <c r="J2768" s="14" t="n"/>
      <c r="K2768" s="14" t="n"/>
      <c r="L2768" s="14" t="n"/>
      <c r="M2768" s="14" t="n"/>
      <c r="N2768" s="14" t="n"/>
      <c r="AA2768" s="14">
        <f>SUM(O2768:Z2768)</f>
        <v/>
      </c>
      <c r="AB2768" s="14" t="n"/>
    </row>
    <row r="2769">
      <c r="A2769" s="14" t="n"/>
      <c r="B2769" s="14" t="n"/>
      <c r="C2769" s="14" t="n"/>
      <c r="D2769" s="14" t="n"/>
      <c r="E2769" t="inlineStr">
        <is>
          <t>Inserir docente</t>
        </is>
      </c>
      <c r="F2769" s="14" t="n"/>
      <c r="G2769" s="16" t="inlineStr">
        <is>
          <t>Biotecnologia Vegetal</t>
        </is>
      </c>
      <c r="H2769" s="14" t="n"/>
      <c r="I2769" s="14" t="n"/>
      <c r="J2769" s="14" t="n"/>
      <c r="K2769" s="14" t="n"/>
      <c r="L2769" s="14" t="n"/>
      <c r="M2769" s="14" t="n"/>
      <c r="N2769" s="14" t="n"/>
      <c r="AA2769" s="14">
        <f>SUM(O2769:Z2769)</f>
        <v/>
      </c>
      <c r="AB2769" s="14" t="n"/>
    </row>
    <row r="2770">
      <c r="A2770" s="14" t="n"/>
      <c r="B2770" s="14" t="n"/>
      <c r="C2770" s="14" t="n"/>
      <c r="D2770" s="14" t="n"/>
      <c r="E2770" t="inlineStr">
        <is>
          <t>Inserir docente</t>
        </is>
      </c>
      <c r="F2770" s="14" t="n"/>
      <c r="G2770" s="16" t="inlineStr">
        <is>
          <t>Biotecnologia Vegetal</t>
        </is>
      </c>
      <c r="H2770" s="14" t="n"/>
      <c r="I2770" s="14" t="n"/>
      <c r="J2770" s="14" t="n"/>
      <c r="K2770" s="14" t="n"/>
      <c r="L2770" s="14" t="n"/>
      <c r="M2770" s="14" t="n"/>
      <c r="N2770" s="14" t="n"/>
      <c r="AA2770" s="14">
        <f>SUM(O2770:Z2770)</f>
        <v/>
      </c>
      <c r="AB2770" s="14" t="n"/>
    </row>
    <row r="2771">
      <c r="A2771" s="14" t="n"/>
      <c r="B2771" s="14" t="n"/>
      <c r="C2771" s="14" t="n"/>
      <c r="D2771" s="14" t="n"/>
      <c r="E2771" t="inlineStr">
        <is>
          <t>Inserir docente</t>
        </is>
      </c>
      <c r="F2771" s="14" t="n"/>
      <c r="G2771" s="16" t="inlineStr">
        <is>
          <t>Biotecnologia Vegetal</t>
        </is>
      </c>
      <c r="H2771" s="14" t="n"/>
      <c r="I2771" s="14" t="n"/>
      <c r="J2771" s="14" t="n"/>
      <c r="K2771" s="14" t="n"/>
      <c r="L2771" s="14" t="n"/>
      <c r="M2771" s="14" t="n"/>
      <c r="N2771" s="14" t="n"/>
      <c r="AA2771" s="14">
        <f>SUM(O2771:Z2771)</f>
        <v/>
      </c>
      <c r="AB2771" s="14" t="n"/>
    </row>
    <row r="2772">
      <c r="A2772" s="14" t="n"/>
      <c r="B2772" s="14" t="n"/>
      <c r="C2772" s="14" t="n"/>
      <c r="D2772" s="14" t="n"/>
      <c r="E2772" t="inlineStr">
        <is>
          <t>Inserir docente</t>
        </is>
      </c>
      <c r="F2772" s="14" t="n"/>
      <c r="G2772" s="16" t="inlineStr">
        <is>
          <t>Biotecnologia Vegetal</t>
        </is>
      </c>
      <c r="H2772" s="14" t="n"/>
      <c r="I2772" s="14" t="n"/>
      <c r="J2772" s="14" t="n"/>
      <c r="K2772" s="14" t="n"/>
      <c r="L2772" s="14" t="n"/>
      <c r="M2772" s="14" t="n"/>
      <c r="N2772" s="14" t="n"/>
      <c r="AA2772" s="14">
        <f>SUM(O2772:Z2772)</f>
        <v/>
      </c>
      <c r="AB2772" s="14" t="n"/>
    </row>
    <row r="2773">
      <c r="A2773" s="14" t="n"/>
      <c r="B2773" s="14" t="n"/>
      <c r="C2773" s="14" t="n"/>
      <c r="D2773" s="14" t="n"/>
      <c r="E2773" t="inlineStr">
        <is>
          <t>Inserir docente</t>
        </is>
      </c>
      <c r="F2773" s="14" t="n"/>
      <c r="G2773" s="16" t="inlineStr">
        <is>
          <t>Biotecnologia Vegetal</t>
        </is>
      </c>
      <c r="H2773" s="14" t="n"/>
      <c r="I2773" s="14" t="n"/>
      <c r="J2773" s="14" t="n"/>
      <c r="K2773" s="14" t="n"/>
      <c r="L2773" s="14" t="n"/>
      <c r="M2773" s="14" t="n"/>
      <c r="N2773" s="14" t="n"/>
      <c r="AA2773" s="14">
        <f>SUM(O2773:Z2773)</f>
        <v/>
      </c>
      <c r="AB2773" s="14" t="n"/>
    </row>
    <row r="2774">
      <c r="A2774" s="14" t="n"/>
      <c r="B2774" s="14" t="n"/>
      <c r="C2774" s="14" t="n"/>
      <c r="D2774" s="14" t="n"/>
      <c r="E2774" t="inlineStr">
        <is>
          <t>Inserir docente</t>
        </is>
      </c>
      <c r="F2774" s="14" t="n"/>
      <c r="G2774" s="16" t="inlineStr">
        <is>
          <t>Biotecnologia Vegetal</t>
        </is>
      </c>
      <c r="H2774" s="14" t="n"/>
      <c r="I2774" s="14" t="n"/>
      <c r="J2774" s="14" t="n"/>
      <c r="K2774" s="14" t="n"/>
      <c r="L2774" s="14" t="n"/>
      <c r="M2774" s="14" t="n"/>
      <c r="N2774" s="14" t="n"/>
      <c r="AA2774" s="14">
        <f>SUM(O2774:Z2774)</f>
        <v/>
      </c>
      <c r="AB2774" s="14" t="n"/>
    </row>
    <row r="2775">
      <c r="A2775" s="14" t="n"/>
      <c r="B2775" s="14" t="n"/>
      <c r="C2775" s="14" t="n"/>
      <c r="D2775" s="14" t="n"/>
      <c r="E2775" t="inlineStr">
        <is>
          <t>Inserir docente</t>
        </is>
      </c>
      <c r="F2775" s="14" t="n"/>
      <c r="G2775" s="16" t="inlineStr">
        <is>
          <t>Biotecnologia Vegetal</t>
        </is>
      </c>
      <c r="H2775" s="14" t="n"/>
      <c r="I2775" s="14" t="n"/>
      <c r="J2775" s="14" t="n"/>
      <c r="K2775" s="14" t="n"/>
      <c r="L2775" s="14" t="n"/>
      <c r="M2775" s="14" t="n"/>
      <c r="N2775" s="14" t="n"/>
      <c r="AA2775" s="14">
        <f>SUM(O2775:Z2775)</f>
        <v/>
      </c>
      <c r="AB2775" s="14" t="n"/>
    </row>
    <row r="2776"/>
    <row r="2777">
      <c r="A2777" s="14" t="n"/>
      <c r="B2777" s="14" t="n"/>
      <c r="C2777" s="14" t="inlineStr">
        <is>
          <t>EALM</t>
        </is>
      </c>
      <c r="D2777" s="14" t="inlineStr">
        <is>
          <t>DCEB</t>
        </is>
      </c>
      <c r="E2777" s="14" t="inlineStr">
        <is>
          <t>Jorge Manuel Rodrigues Ricardo da Silva</t>
        </is>
      </c>
      <c r="F2777" s="14" t="inlineStr">
        <is>
          <t>sim</t>
        </is>
      </c>
      <c r="G2777" s="14" t="inlineStr">
        <is>
          <t>Composição Química e Análise Sensorial da Uva e do Vinho</t>
        </is>
      </c>
      <c r="H2777" s="14" t="inlineStr">
        <is>
          <t>2º ciclo</t>
        </is>
      </c>
      <c r="I2777" s="14" t="inlineStr">
        <is>
          <t>1566</t>
        </is>
      </c>
      <c r="J2777" s="14" t="inlineStr">
        <is>
          <t>1º</t>
        </is>
      </c>
      <c r="K2777" s="14" t="inlineStr">
        <is>
          <t xml:space="preserve">1º </t>
        </is>
      </c>
      <c r="L2777" s="14" t="n">
        <v>6</v>
      </c>
      <c r="M2777" s="14" t="n">
        <v>14</v>
      </c>
      <c r="N2777" s="14" t="n">
        <v>70</v>
      </c>
      <c r="O2777" s="14" t="n"/>
      <c r="P2777" s="14" t="n"/>
      <c r="Q2777" s="14" t="n"/>
      <c r="R2777" s="14" t="n"/>
      <c r="S2777" s="14" t="n"/>
      <c r="T2777" s="14" t="n"/>
      <c r="U2777" s="14" t="n"/>
      <c r="V2777" s="14" t="n"/>
      <c r="W2777" s="14" t="n"/>
      <c r="X2777" s="14" t="n"/>
      <c r="Y2777" s="14" t="n"/>
      <c r="Z2777" s="14" t="n"/>
      <c r="AA2777" s="14" t="inlineStr"/>
      <c r="AB2777" s="14">
        <f>VLOOKUP(int(I2777),'DSD (informação UCs)'!AY:AZ, 2, FALSE)-SUM(O2778:Z2792)</f>
        <v/>
      </c>
    </row>
    <row r="2778">
      <c r="A2778" s="14" t="n"/>
      <c r="B2778" s="14" t="n"/>
      <c r="C2778" s="14" t="n"/>
      <c r="D2778" s="14" t="n"/>
      <c r="E2778" t="inlineStr">
        <is>
          <t>Inserir docente</t>
        </is>
      </c>
      <c r="F2778" s="14" t="n"/>
      <c r="G2778" s="16" t="inlineStr">
        <is>
          <t>Composição Química e Análise Sensorial da Uva e do Vinho</t>
        </is>
      </c>
      <c r="H2778" s="14" t="n"/>
      <c r="I2778" s="14" t="n"/>
      <c r="J2778" s="14" t="n"/>
      <c r="K2778" s="14" t="n"/>
      <c r="L2778" s="14" t="n"/>
      <c r="M2778" s="14" t="n"/>
      <c r="N2778" s="14" t="n"/>
      <c r="AA2778" s="14">
        <f>SUM(O2778:Z2778)</f>
        <v/>
      </c>
      <c r="AB2778" s="14" t="n"/>
    </row>
    <row r="2779">
      <c r="A2779" s="14" t="n"/>
      <c r="B2779" s="14" t="n"/>
      <c r="C2779" s="14" t="n"/>
      <c r="D2779" s="14" t="n"/>
      <c r="E2779" t="inlineStr">
        <is>
          <t>Inserir docente</t>
        </is>
      </c>
      <c r="F2779" s="14" t="n"/>
      <c r="G2779" s="16" t="inlineStr">
        <is>
          <t>Composição Química e Análise Sensorial da Uva e do Vinho</t>
        </is>
      </c>
      <c r="H2779" s="14" t="n"/>
      <c r="I2779" s="14" t="n"/>
      <c r="J2779" s="14" t="n"/>
      <c r="K2779" s="14" t="n"/>
      <c r="L2779" s="14" t="n"/>
      <c r="M2779" s="14" t="n"/>
      <c r="N2779" s="14" t="n"/>
      <c r="AA2779" s="14">
        <f>SUM(O2779:Z2779)</f>
        <v/>
      </c>
      <c r="AB2779" s="14" t="n"/>
    </row>
    <row r="2780">
      <c r="A2780" s="14" t="n"/>
      <c r="B2780" s="14" t="n"/>
      <c r="C2780" s="14" t="n"/>
      <c r="D2780" s="14" t="n"/>
      <c r="E2780" t="inlineStr">
        <is>
          <t>Inserir docente</t>
        </is>
      </c>
      <c r="F2780" s="14" t="n"/>
      <c r="G2780" s="16" t="inlineStr">
        <is>
          <t>Composição Química e Análise Sensorial da Uva e do Vinho</t>
        </is>
      </c>
      <c r="H2780" s="14" t="n"/>
      <c r="I2780" s="14" t="n"/>
      <c r="J2780" s="14" t="n"/>
      <c r="K2780" s="14" t="n"/>
      <c r="L2780" s="14" t="n"/>
      <c r="M2780" s="14" t="n"/>
      <c r="N2780" s="14" t="n"/>
      <c r="AA2780" s="14">
        <f>SUM(O2780:Z2780)</f>
        <v/>
      </c>
      <c r="AB2780" s="14" t="n"/>
    </row>
    <row r="2781">
      <c r="A2781" s="14" t="n"/>
      <c r="B2781" s="14" t="n"/>
      <c r="C2781" s="14" t="n"/>
      <c r="D2781" s="14" t="n"/>
      <c r="E2781" t="inlineStr">
        <is>
          <t>Inserir docente</t>
        </is>
      </c>
      <c r="F2781" s="14" t="n"/>
      <c r="G2781" s="16" t="inlineStr">
        <is>
          <t>Composição Química e Análise Sensorial da Uva e do Vinho</t>
        </is>
      </c>
      <c r="H2781" s="14" t="n"/>
      <c r="I2781" s="14" t="n"/>
      <c r="J2781" s="14" t="n"/>
      <c r="K2781" s="14" t="n"/>
      <c r="L2781" s="14" t="n"/>
      <c r="M2781" s="14" t="n"/>
      <c r="N2781" s="14" t="n"/>
      <c r="AA2781" s="14">
        <f>SUM(O2781:Z2781)</f>
        <v/>
      </c>
      <c r="AB2781" s="14" t="n"/>
    </row>
    <row r="2782">
      <c r="A2782" s="14" t="n"/>
      <c r="B2782" s="14" t="n"/>
      <c r="C2782" s="14" t="n"/>
      <c r="D2782" s="14" t="n"/>
      <c r="E2782" t="inlineStr">
        <is>
          <t>Inserir docente</t>
        </is>
      </c>
      <c r="F2782" s="14" t="n"/>
      <c r="G2782" s="16" t="inlineStr">
        <is>
          <t>Composição Química e Análise Sensorial da Uva e do Vinho</t>
        </is>
      </c>
      <c r="H2782" s="14" t="n"/>
      <c r="I2782" s="14" t="n"/>
      <c r="J2782" s="14" t="n"/>
      <c r="K2782" s="14" t="n"/>
      <c r="L2782" s="14" t="n"/>
      <c r="M2782" s="14" t="n"/>
      <c r="N2782" s="14" t="n"/>
      <c r="AA2782" s="14">
        <f>SUM(O2782:Z2782)</f>
        <v/>
      </c>
      <c r="AB2782" s="14" t="n"/>
    </row>
    <row r="2783">
      <c r="A2783" s="14" t="n"/>
      <c r="B2783" s="14" t="n"/>
      <c r="C2783" s="14" t="n"/>
      <c r="D2783" s="14" t="n"/>
      <c r="E2783" t="inlineStr">
        <is>
          <t>Inserir docente</t>
        </is>
      </c>
      <c r="F2783" s="14" t="n"/>
      <c r="G2783" s="16" t="inlineStr">
        <is>
          <t>Composição Química e Análise Sensorial da Uva e do Vinho</t>
        </is>
      </c>
      <c r="H2783" s="14" t="n"/>
      <c r="I2783" s="14" t="n"/>
      <c r="J2783" s="14" t="n"/>
      <c r="K2783" s="14" t="n"/>
      <c r="L2783" s="14" t="n"/>
      <c r="M2783" s="14" t="n"/>
      <c r="N2783" s="14" t="n"/>
      <c r="AA2783" s="14">
        <f>SUM(O2783:Z2783)</f>
        <v/>
      </c>
      <c r="AB2783" s="14" t="n"/>
    </row>
    <row r="2784">
      <c r="A2784" s="14" t="n"/>
      <c r="B2784" s="14" t="n"/>
      <c r="C2784" s="14" t="n"/>
      <c r="D2784" s="14" t="n"/>
      <c r="E2784" t="inlineStr">
        <is>
          <t>Inserir docente</t>
        </is>
      </c>
      <c r="F2784" s="14" t="n"/>
      <c r="G2784" s="16" t="inlineStr">
        <is>
          <t>Composição Química e Análise Sensorial da Uva e do Vinho</t>
        </is>
      </c>
      <c r="H2784" s="14" t="n"/>
      <c r="I2784" s="14" t="n"/>
      <c r="J2784" s="14" t="n"/>
      <c r="K2784" s="14" t="n"/>
      <c r="L2784" s="14" t="n"/>
      <c r="M2784" s="14" t="n"/>
      <c r="N2784" s="14" t="n"/>
      <c r="AA2784" s="14">
        <f>SUM(O2784:Z2784)</f>
        <v/>
      </c>
      <c r="AB2784" s="14" t="n"/>
    </row>
    <row r="2785">
      <c r="A2785" s="14" t="n"/>
      <c r="B2785" s="14" t="n"/>
      <c r="C2785" s="14" t="n"/>
      <c r="D2785" s="14" t="n"/>
      <c r="E2785" t="inlineStr">
        <is>
          <t>Inserir docente</t>
        </is>
      </c>
      <c r="F2785" s="14" t="n"/>
      <c r="G2785" s="16" t="inlineStr">
        <is>
          <t>Composição Química e Análise Sensorial da Uva e do Vinho</t>
        </is>
      </c>
      <c r="H2785" s="14" t="n"/>
      <c r="I2785" s="14" t="n"/>
      <c r="J2785" s="14" t="n"/>
      <c r="K2785" s="14" t="n"/>
      <c r="L2785" s="14" t="n"/>
      <c r="M2785" s="14" t="n"/>
      <c r="N2785" s="14" t="n"/>
      <c r="AA2785" s="14">
        <f>SUM(O2785:Z2785)</f>
        <v/>
      </c>
      <c r="AB2785" s="14" t="n"/>
    </row>
    <row r="2786">
      <c r="A2786" s="14" t="n"/>
      <c r="B2786" s="14" t="n"/>
      <c r="C2786" s="14" t="n"/>
      <c r="D2786" s="14" t="n"/>
      <c r="E2786" t="inlineStr">
        <is>
          <t>Inserir docente</t>
        </is>
      </c>
      <c r="F2786" s="14" t="n"/>
      <c r="G2786" s="16" t="inlineStr">
        <is>
          <t>Composição Química e Análise Sensorial da Uva e do Vinho</t>
        </is>
      </c>
      <c r="H2786" s="14" t="n"/>
      <c r="I2786" s="14" t="n"/>
      <c r="J2786" s="14" t="n"/>
      <c r="K2786" s="14" t="n"/>
      <c r="L2786" s="14" t="n"/>
      <c r="M2786" s="14" t="n"/>
      <c r="N2786" s="14" t="n"/>
      <c r="AA2786" s="14">
        <f>SUM(O2786:Z2786)</f>
        <v/>
      </c>
      <c r="AB2786" s="14" t="n"/>
    </row>
    <row r="2787">
      <c r="A2787" s="14" t="n"/>
      <c r="B2787" s="14" t="n"/>
      <c r="C2787" s="14" t="n"/>
      <c r="D2787" s="14" t="n"/>
      <c r="E2787" t="inlineStr">
        <is>
          <t>Inserir docente</t>
        </is>
      </c>
      <c r="F2787" s="14" t="n"/>
      <c r="G2787" s="16" t="inlineStr">
        <is>
          <t>Composição Química e Análise Sensorial da Uva e do Vinho</t>
        </is>
      </c>
      <c r="H2787" s="14" t="n"/>
      <c r="I2787" s="14" t="n"/>
      <c r="J2787" s="14" t="n"/>
      <c r="K2787" s="14" t="n"/>
      <c r="L2787" s="14" t="n"/>
      <c r="M2787" s="14" t="n"/>
      <c r="N2787" s="14" t="n"/>
      <c r="AA2787" s="14">
        <f>SUM(O2787:Z2787)</f>
        <v/>
      </c>
      <c r="AB2787" s="14" t="n"/>
    </row>
    <row r="2788">
      <c r="A2788" s="14" t="n"/>
      <c r="B2788" s="14" t="n"/>
      <c r="C2788" s="14" t="n"/>
      <c r="D2788" s="14" t="n"/>
      <c r="E2788" t="inlineStr">
        <is>
          <t>Inserir docente</t>
        </is>
      </c>
      <c r="F2788" s="14" t="n"/>
      <c r="G2788" s="16" t="inlineStr">
        <is>
          <t>Composição Química e Análise Sensorial da Uva e do Vinho</t>
        </is>
      </c>
      <c r="H2788" s="14" t="n"/>
      <c r="I2788" s="14" t="n"/>
      <c r="J2788" s="14" t="n"/>
      <c r="K2788" s="14" t="n"/>
      <c r="L2788" s="14" t="n"/>
      <c r="M2788" s="14" t="n"/>
      <c r="N2788" s="14" t="n"/>
      <c r="AA2788" s="14">
        <f>SUM(O2788:Z2788)</f>
        <v/>
      </c>
      <c r="AB2788" s="14" t="n"/>
    </row>
    <row r="2789">
      <c r="A2789" s="14" t="n"/>
      <c r="B2789" s="14" t="n"/>
      <c r="C2789" s="14" t="n"/>
      <c r="D2789" s="14" t="n"/>
      <c r="E2789" t="inlineStr">
        <is>
          <t>Inserir docente</t>
        </is>
      </c>
      <c r="F2789" s="14" t="n"/>
      <c r="G2789" s="16" t="inlineStr">
        <is>
          <t>Composição Química e Análise Sensorial da Uva e do Vinho</t>
        </is>
      </c>
      <c r="H2789" s="14" t="n"/>
      <c r="I2789" s="14" t="n"/>
      <c r="J2789" s="14" t="n"/>
      <c r="K2789" s="14" t="n"/>
      <c r="L2789" s="14" t="n"/>
      <c r="M2789" s="14" t="n"/>
      <c r="N2789" s="14" t="n"/>
      <c r="AA2789" s="14">
        <f>SUM(O2789:Z2789)</f>
        <v/>
      </c>
      <c r="AB2789" s="14" t="n"/>
    </row>
    <row r="2790">
      <c r="A2790" s="14" t="n"/>
      <c r="B2790" s="14" t="n"/>
      <c r="C2790" s="14" t="n"/>
      <c r="D2790" s="14" t="n"/>
      <c r="E2790" t="inlineStr">
        <is>
          <t>Inserir docente</t>
        </is>
      </c>
      <c r="F2790" s="14" t="n"/>
      <c r="G2790" s="16" t="inlineStr">
        <is>
          <t>Composição Química e Análise Sensorial da Uva e do Vinho</t>
        </is>
      </c>
      <c r="H2790" s="14" t="n"/>
      <c r="I2790" s="14" t="n"/>
      <c r="J2790" s="14" t="n"/>
      <c r="K2790" s="14" t="n"/>
      <c r="L2790" s="14" t="n"/>
      <c r="M2790" s="14" t="n"/>
      <c r="N2790" s="14" t="n"/>
      <c r="AA2790" s="14">
        <f>SUM(O2790:Z2790)</f>
        <v/>
      </c>
      <c r="AB2790" s="14" t="n"/>
    </row>
    <row r="2791">
      <c r="A2791" s="14" t="n"/>
      <c r="B2791" s="14" t="n"/>
      <c r="C2791" s="14" t="n"/>
      <c r="D2791" s="14" t="n"/>
      <c r="E2791" t="inlineStr">
        <is>
          <t>Inserir docente</t>
        </is>
      </c>
      <c r="F2791" s="14" t="n"/>
      <c r="G2791" s="16" t="inlineStr">
        <is>
          <t>Composição Química e Análise Sensorial da Uva e do Vinho</t>
        </is>
      </c>
      <c r="H2791" s="14" t="n"/>
      <c r="I2791" s="14" t="n"/>
      <c r="J2791" s="14" t="n"/>
      <c r="K2791" s="14" t="n"/>
      <c r="L2791" s="14" t="n"/>
      <c r="M2791" s="14" t="n"/>
      <c r="N2791" s="14" t="n"/>
      <c r="AA2791" s="14">
        <f>SUM(O2791:Z2791)</f>
        <v/>
      </c>
      <c r="AB2791" s="14" t="n"/>
    </row>
    <row r="2792">
      <c r="A2792" s="14" t="n"/>
      <c r="B2792" s="14" t="n"/>
      <c r="C2792" s="14" t="n"/>
      <c r="D2792" s="14" t="n"/>
      <c r="E2792" t="inlineStr">
        <is>
          <t>Inserir docente</t>
        </is>
      </c>
      <c r="F2792" s="14" t="n"/>
      <c r="G2792" s="16" t="inlineStr">
        <is>
          <t>Composição Química e Análise Sensorial da Uva e do Vinho</t>
        </is>
      </c>
      <c r="H2792" s="14" t="n"/>
      <c r="I2792" s="14" t="n"/>
      <c r="J2792" s="14" t="n"/>
      <c r="K2792" s="14" t="n"/>
      <c r="L2792" s="14" t="n"/>
      <c r="M2792" s="14" t="n"/>
      <c r="N2792" s="14" t="n"/>
      <c r="AA2792" s="14">
        <f>SUM(O2792:Z2792)</f>
        <v/>
      </c>
      <c r="AB2792" s="14" t="n"/>
    </row>
    <row r="2793"/>
    <row r="2794">
      <c r="A2794" s="14" t="n"/>
      <c r="B2794" s="14" t="n"/>
      <c r="C2794" s="14" t="inlineStr">
        <is>
          <t>EZOO</t>
        </is>
      </c>
      <c r="D2794" s="14" t="inlineStr">
        <is>
          <t>DCEB</t>
        </is>
      </c>
      <c r="E2794" s="14" t="inlineStr">
        <is>
          <t>Teresa de Jesus da Silva Matos Nolasco Crespo</t>
        </is>
      </c>
      <c r="F2794" s="14" t="inlineStr">
        <is>
          <t>sim</t>
        </is>
      </c>
      <c r="G2794" s="14" t="inlineStr">
        <is>
          <t>Comunicação em Ciência</t>
        </is>
      </c>
      <c r="H2794" s="14" t="inlineStr">
        <is>
          <t>2º ciclo</t>
        </is>
      </c>
      <c r="I2794" s="14" t="inlineStr">
        <is>
          <t>2188</t>
        </is>
      </c>
      <c r="J2794" s="14" t="inlineStr">
        <is>
          <t>2º</t>
        </is>
      </c>
      <c r="K2794" s="14" t="inlineStr">
        <is>
          <t xml:space="preserve">2º </t>
        </is>
      </c>
      <c r="L2794" s="14" t="n">
        <v>2</v>
      </c>
      <c r="M2794" s="14" t="n">
        <v>14</v>
      </c>
      <c r="N2794" s="14" t="n">
        <v>56</v>
      </c>
      <c r="O2794" s="14" t="n"/>
      <c r="P2794" s="14" t="n"/>
      <c r="Q2794" s="14" t="n"/>
      <c r="R2794" s="14" t="n"/>
      <c r="S2794" s="14" t="n"/>
      <c r="T2794" s="14" t="n"/>
      <c r="U2794" s="14" t="n"/>
      <c r="V2794" s="14" t="n"/>
      <c r="W2794" s="14" t="n"/>
      <c r="X2794" s="14" t="n"/>
      <c r="Y2794" s="14" t="n"/>
      <c r="Z2794" s="14" t="n"/>
      <c r="AA2794" s="14" t="inlineStr"/>
      <c r="AB2794" s="14">
        <f>VLOOKUP(int(I2794),'DSD (informação UCs)'!AY:AZ, 2, FALSE)-SUM(O2795:Z2809)</f>
        <v/>
      </c>
    </row>
    <row r="2795">
      <c r="A2795" s="14" t="n"/>
      <c r="B2795" s="14" t="n"/>
      <c r="C2795" s="14" t="n"/>
      <c r="D2795" s="14" t="n"/>
      <c r="E2795" t="inlineStr">
        <is>
          <t>Inserir docente</t>
        </is>
      </c>
      <c r="F2795" s="14" t="n"/>
      <c r="G2795" s="16" t="inlineStr">
        <is>
          <t>Comunicação em Ciência</t>
        </is>
      </c>
      <c r="H2795" s="14" t="n"/>
      <c r="I2795" s="14" t="n"/>
      <c r="J2795" s="14" t="n"/>
      <c r="K2795" s="14" t="n"/>
      <c r="L2795" s="14" t="n"/>
      <c r="M2795" s="14" t="n"/>
      <c r="N2795" s="14" t="n"/>
      <c r="AA2795" s="14">
        <f>SUM(O2795:Z2795)</f>
        <v/>
      </c>
      <c r="AB2795" s="14" t="n"/>
    </row>
    <row r="2796">
      <c r="A2796" s="14" t="n"/>
      <c r="B2796" s="14" t="n"/>
      <c r="C2796" s="14" t="n"/>
      <c r="D2796" s="14" t="n"/>
      <c r="E2796" t="inlineStr">
        <is>
          <t>Inserir docente</t>
        </is>
      </c>
      <c r="F2796" s="14" t="n"/>
      <c r="G2796" s="16" t="inlineStr">
        <is>
          <t>Comunicação em Ciência</t>
        </is>
      </c>
      <c r="H2796" s="14" t="n"/>
      <c r="I2796" s="14" t="n"/>
      <c r="J2796" s="14" t="n"/>
      <c r="K2796" s="14" t="n"/>
      <c r="L2796" s="14" t="n"/>
      <c r="M2796" s="14" t="n"/>
      <c r="N2796" s="14" t="n"/>
      <c r="AA2796" s="14">
        <f>SUM(O2796:Z2796)</f>
        <v/>
      </c>
      <c r="AB2796" s="14" t="n"/>
    </row>
    <row r="2797">
      <c r="A2797" s="14" t="n"/>
      <c r="B2797" s="14" t="n"/>
      <c r="C2797" s="14" t="n"/>
      <c r="D2797" s="14" t="n"/>
      <c r="E2797" t="inlineStr">
        <is>
          <t>Inserir docente</t>
        </is>
      </c>
      <c r="F2797" s="14" t="n"/>
      <c r="G2797" s="16" t="inlineStr">
        <is>
          <t>Comunicação em Ciência</t>
        </is>
      </c>
      <c r="H2797" s="14" t="n"/>
      <c r="I2797" s="14" t="n"/>
      <c r="J2797" s="14" t="n"/>
      <c r="K2797" s="14" t="n"/>
      <c r="L2797" s="14" t="n"/>
      <c r="M2797" s="14" t="n"/>
      <c r="N2797" s="14" t="n"/>
      <c r="AA2797" s="14">
        <f>SUM(O2797:Z2797)</f>
        <v/>
      </c>
      <c r="AB2797" s="14" t="n"/>
    </row>
    <row r="2798">
      <c r="A2798" s="14" t="n"/>
      <c r="B2798" s="14" t="n"/>
      <c r="C2798" s="14" t="n"/>
      <c r="D2798" s="14" t="n"/>
      <c r="E2798" t="inlineStr">
        <is>
          <t>Inserir docente</t>
        </is>
      </c>
      <c r="F2798" s="14" t="n"/>
      <c r="G2798" s="16" t="inlineStr">
        <is>
          <t>Comunicação em Ciência</t>
        </is>
      </c>
      <c r="H2798" s="14" t="n"/>
      <c r="I2798" s="14" t="n"/>
      <c r="J2798" s="14" t="n"/>
      <c r="K2798" s="14" t="n"/>
      <c r="L2798" s="14" t="n"/>
      <c r="M2798" s="14" t="n"/>
      <c r="N2798" s="14" t="n"/>
      <c r="AA2798" s="14">
        <f>SUM(O2798:Z2798)</f>
        <v/>
      </c>
      <c r="AB2798" s="14" t="n"/>
    </row>
    <row r="2799">
      <c r="A2799" s="14" t="n"/>
      <c r="B2799" s="14" t="n"/>
      <c r="C2799" s="14" t="n"/>
      <c r="D2799" s="14" t="n"/>
      <c r="E2799" t="inlineStr">
        <is>
          <t>Inserir docente</t>
        </is>
      </c>
      <c r="F2799" s="14" t="n"/>
      <c r="G2799" s="16" t="inlineStr">
        <is>
          <t>Comunicação em Ciência</t>
        </is>
      </c>
      <c r="H2799" s="14" t="n"/>
      <c r="I2799" s="14" t="n"/>
      <c r="J2799" s="14" t="n"/>
      <c r="K2799" s="14" t="n"/>
      <c r="L2799" s="14" t="n"/>
      <c r="M2799" s="14" t="n"/>
      <c r="N2799" s="14" t="n"/>
      <c r="AA2799" s="14">
        <f>SUM(O2799:Z2799)</f>
        <v/>
      </c>
      <c r="AB2799" s="14" t="n"/>
    </row>
    <row r="2800">
      <c r="A2800" s="14" t="n"/>
      <c r="B2800" s="14" t="n"/>
      <c r="C2800" s="14" t="n"/>
      <c r="D2800" s="14" t="n"/>
      <c r="E2800" t="inlineStr">
        <is>
          <t>Inserir docente</t>
        </is>
      </c>
      <c r="F2800" s="14" t="n"/>
      <c r="G2800" s="16" t="inlineStr">
        <is>
          <t>Comunicação em Ciência</t>
        </is>
      </c>
      <c r="H2800" s="14" t="n"/>
      <c r="I2800" s="14" t="n"/>
      <c r="J2800" s="14" t="n"/>
      <c r="K2800" s="14" t="n"/>
      <c r="L2800" s="14" t="n"/>
      <c r="M2800" s="14" t="n"/>
      <c r="N2800" s="14" t="n"/>
      <c r="AA2800" s="14">
        <f>SUM(O2800:Z2800)</f>
        <v/>
      </c>
      <c r="AB2800" s="14" t="n"/>
    </row>
    <row r="2801">
      <c r="A2801" s="14" t="n"/>
      <c r="B2801" s="14" t="n"/>
      <c r="C2801" s="14" t="n"/>
      <c r="D2801" s="14" t="n"/>
      <c r="E2801" t="inlineStr">
        <is>
          <t>Inserir docente</t>
        </is>
      </c>
      <c r="F2801" s="14" t="n"/>
      <c r="G2801" s="16" t="inlineStr">
        <is>
          <t>Comunicação em Ciência</t>
        </is>
      </c>
      <c r="H2801" s="14" t="n"/>
      <c r="I2801" s="14" t="n"/>
      <c r="J2801" s="14" t="n"/>
      <c r="K2801" s="14" t="n"/>
      <c r="L2801" s="14" t="n"/>
      <c r="M2801" s="14" t="n"/>
      <c r="N2801" s="14" t="n"/>
      <c r="AA2801" s="14">
        <f>SUM(O2801:Z2801)</f>
        <v/>
      </c>
      <c r="AB2801" s="14" t="n"/>
    </row>
    <row r="2802">
      <c r="A2802" s="14" t="n"/>
      <c r="B2802" s="14" t="n"/>
      <c r="C2802" s="14" t="n"/>
      <c r="D2802" s="14" t="n"/>
      <c r="E2802" t="inlineStr">
        <is>
          <t>Inserir docente</t>
        </is>
      </c>
      <c r="F2802" s="14" t="n"/>
      <c r="G2802" s="16" t="inlineStr">
        <is>
          <t>Comunicação em Ciência</t>
        </is>
      </c>
      <c r="H2802" s="14" t="n"/>
      <c r="I2802" s="14" t="n"/>
      <c r="J2802" s="14" t="n"/>
      <c r="K2802" s="14" t="n"/>
      <c r="L2802" s="14" t="n"/>
      <c r="M2802" s="14" t="n"/>
      <c r="N2802" s="14" t="n"/>
      <c r="AA2802" s="14">
        <f>SUM(O2802:Z2802)</f>
        <v/>
      </c>
      <c r="AB2802" s="14" t="n"/>
    </row>
    <row r="2803">
      <c r="A2803" s="14" t="n"/>
      <c r="B2803" s="14" t="n"/>
      <c r="C2803" s="14" t="n"/>
      <c r="D2803" s="14" t="n"/>
      <c r="E2803" t="inlineStr">
        <is>
          <t>Inserir docente</t>
        </is>
      </c>
      <c r="F2803" s="14" t="n"/>
      <c r="G2803" s="16" t="inlineStr">
        <is>
          <t>Comunicação em Ciência</t>
        </is>
      </c>
      <c r="H2803" s="14" t="n"/>
      <c r="I2803" s="14" t="n"/>
      <c r="J2803" s="14" t="n"/>
      <c r="K2803" s="14" t="n"/>
      <c r="L2803" s="14" t="n"/>
      <c r="M2803" s="14" t="n"/>
      <c r="N2803" s="14" t="n"/>
      <c r="AA2803" s="14">
        <f>SUM(O2803:Z2803)</f>
        <v/>
      </c>
      <c r="AB2803" s="14" t="n"/>
    </row>
    <row r="2804">
      <c r="A2804" s="14" t="n"/>
      <c r="B2804" s="14" t="n"/>
      <c r="C2804" s="14" t="n"/>
      <c r="D2804" s="14" t="n"/>
      <c r="E2804" t="inlineStr">
        <is>
          <t>Inserir docente</t>
        </is>
      </c>
      <c r="F2804" s="14" t="n"/>
      <c r="G2804" s="16" t="inlineStr">
        <is>
          <t>Comunicação em Ciência</t>
        </is>
      </c>
      <c r="H2804" s="14" t="n"/>
      <c r="I2804" s="14" t="n"/>
      <c r="J2804" s="14" t="n"/>
      <c r="K2804" s="14" t="n"/>
      <c r="L2804" s="14" t="n"/>
      <c r="M2804" s="14" t="n"/>
      <c r="N2804" s="14" t="n"/>
      <c r="AA2804" s="14">
        <f>SUM(O2804:Z2804)</f>
        <v/>
      </c>
      <c r="AB2804" s="14" t="n"/>
    </row>
    <row r="2805">
      <c r="A2805" s="14" t="n"/>
      <c r="B2805" s="14" t="n"/>
      <c r="C2805" s="14" t="n"/>
      <c r="D2805" s="14" t="n"/>
      <c r="E2805" t="inlineStr">
        <is>
          <t>Inserir docente</t>
        </is>
      </c>
      <c r="F2805" s="14" t="n"/>
      <c r="G2805" s="16" t="inlineStr">
        <is>
          <t>Comunicação em Ciência</t>
        </is>
      </c>
      <c r="H2805" s="14" t="n"/>
      <c r="I2805" s="14" t="n"/>
      <c r="J2805" s="14" t="n"/>
      <c r="K2805" s="14" t="n"/>
      <c r="L2805" s="14" t="n"/>
      <c r="M2805" s="14" t="n"/>
      <c r="N2805" s="14" t="n"/>
      <c r="AA2805" s="14">
        <f>SUM(O2805:Z2805)</f>
        <v/>
      </c>
      <c r="AB2805" s="14" t="n"/>
    </row>
    <row r="2806">
      <c r="A2806" s="14" t="n"/>
      <c r="B2806" s="14" t="n"/>
      <c r="C2806" s="14" t="n"/>
      <c r="D2806" s="14" t="n"/>
      <c r="E2806" t="inlineStr">
        <is>
          <t>Inserir docente</t>
        </is>
      </c>
      <c r="F2806" s="14" t="n"/>
      <c r="G2806" s="16" t="inlineStr">
        <is>
          <t>Comunicação em Ciência</t>
        </is>
      </c>
      <c r="H2806" s="14" t="n"/>
      <c r="I2806" s="14" t="n"/>
      <c r="J2806" s="14" t="n"/>
      <c r="K2806" s="14" t="n"/>
      <c r="L2806" s="14" t="n"/>
      <c r="M2806" s="14" t="n"/>
      <c r="N2806" s="14" t="n"/>
      <c r="AA2806" s="14">
        <f>SUM(O2806:Z2806)</f>
        <v/>
      </c>
      <c r="AB2806" s="14" t="n"/>
    </row>
    <row r="2807">
      <c r="A2807" s="14" t="n"/>
      <c r="B2807" s="14" t="n"/>
      <c r="C2807" s="14" t="n"/>
      <c r="D2807" s="14" t="n"/>
      <c r="E2807" t="inlineStr">
        <is>
          <t>Inserir docente</t>
        </is>
      </c>
      <c r="F2807" s="14" t="n"/>
      <c r="G2807" s="16" t="inlineStr">
        <is>
          <t>Comunicação em Ciência</t>
        </is>
      </c>
      <c r="H2807" s="14" t="n"/>
      <c r="I2807" s="14" t="n"/>
      <c r="J2807" s="14" t="n"/>
      <c r="K2807" s="14" t="n"/>
      <c r="L2807" s="14" t="n"/>
      <c r="M2807" s="14" t="n"/>
      <c r="N2807" s="14" t="n"/>
      <c r="AA2807" s="14">
        <f>SUM(O2807:Z2807)</f>
        <v/>
      </c>
      <c r="AB2807" s="14" t="n"/>
    </row>
    <row r="2808">
      <c r="A2808" s="14" t="n"/>
      <c r="B2808" s="14" t="n"/>
      <c r="C2808" s="14" t="n"/>
      <c r="D2808" s="14" t="n"/>
      <c r="E2808" t="inlineStr">
        <is>
          <t>Inserir docente</t>
        </is>
      </c>
      <c r="F2808" s="14" t="n"/>
      <c r="G2808" s="16" t="inlineStr">
        <is>
          <t>Comunicação em Ciência</t>
        </is>
      </c>
      <c r="H2808" s="14" t="n"/>
      <c r="I2808" s="14" t="n"/>
      <c r="J2808" s="14" t="n"/>
      <c r="K2808" s="14" t="n"/>
      <c r="L2808" s="14" t="n"/>
      <c r="M2808" s="14" t="n"/>
      <c r="N2808" s="14" t="n"/>
      <c r="AA2808" s="14">
        <f>SUM(O2808:Z2808)</f>
        <v/>
      </c>
      <c r="AB2808" s="14" t="n"/>
    </row>
    <row r="2809">
      <c r="A2809" s="14" t="n"/>
      <c r="B2809" s="14" t="n"/>
      <c r="C2809" s="14" t="n"/>
      <c r="D2809" s="14" t="n"/>
      <c r="E2809" t="inlineStr">
        <is>
          <t>Inserir docente</t>
        </is>
      </c>
      <c r="F2809" s="14" t="n"/>
      <c r="G2809" s="16" t="inlineStr">
        <is>
          <t>Comunicação em Ciência</t>
        </is>
      </c>
      <c r="H2809" s="14" t="n"/>
      <c r="I2809" s="14" t="n"/>
      <c r="J2809" s="14" t="n"/>
      <c r="K2809" s="14" t="n"/>
      <c r="L2809" s="14" t="n"/>
      <c r="M2809" s="14" t="n"/>
      <c r="N2809" s="14" t="n"/>
      <c r="AA2809" s="14">
        <f>SUM(O2809:Z2809)</f>
        <v/>
      </c>
      <c r="AB2809" s="14" t="n"/>
    </row>
    <row r="2810"/>
    <row r="2811">
      <c r="A2811" s="14" t="n"/>
      <c r="B2811" s="14" t="n"/>
      <c r="C2811" s="14" t="inlineStr">
        <is>
          <t>EALM</t>
        </is>
      </c>
      <c r="D2811" s="14" t="inlineStr">
        <is>
          <t>DCEB</t>
        </is>
      </c>
      <c r="E2811" s="14" t="inlineStr">
        <is>
          <t>Jorge Manuel Rodrigues Ricardo da Silva / Sofia Catarino</t>
        </is>
      </c>
      <c r="F2811" s="14" t="inlineStr">
        <is>
          <t>sim</t>
        </is>
      </c>
      <c r="G2811" s="14" t="inlineStr">
        <is>
          <t>Conservação e Estabilização de Vinhos</t>
        </is>
      </c>
      <c r="H2811" s="14" t="inlineStr">
        <is>
          <t>2º ciclo</t>
        </is>
      </c>
      <c r="I2811" s="14" t="inlineStr">
        <is>
          <t>1572</t>
        </is>
      </c>
      <c r="J2811" s="14" t="inlineStr">
        <is>
          <t>2º</t>
        </is>
      </c>
      <c r="K2811" s="14" t="inlineStr">
        <is>
          <t xml:space="preserve">1º </t>
        </is>
      </c>
      <c r="L2811" s="14" t="n">
        <v>6</v>
      </c>
      <c r="M2811" s="14" t="n">
        <v>14</v>
      </c>
      <c r="N2811" s="14" t="n">
        <v>70</v>
      </c>
      <c r="O2811" s="14" t="n"/>
      <c r="P2811" s="14" t="n"/>
      <c r="Q2811" s="14" t="n"/>
      <c r="R2811" s="14" t="n"/>
      <c r="S2811" s="14" t="n"/>
      <c r="T2811" s="14" t="n"/>
      <c r="U2811" s="14" t="n"/>
      <c r="V2811" s="14" t="n"/>
      <c r="W2811" s="14" t="n"/>
      <c r="X2811" s="14" t="n"/>
      <c r="Y2811" s="14" t="n"/>
      <c r="Z2811" s="14" t="n"/>
      <c r="AA2811" s="14" t="inlineStr"/>
      <c r="AB2811" s="14">
        <f>VLOOKUP(int(I2811),'DSD (informação UCs)'!AY:AZ, 2, FALSE)-SUM(O2812:Z2826)</f>
        <v/>
      </c>
    </row>
    <row r="2812">
      <c r="A2812" s="14" t="n"/>
      <c r="B2812" s="14" t="n"/>
      <c r="C2812" s="14" t="n"/>
      <c r="D2812" s="14" t="n"/>
      <c r="E2812" t="inlineStr">
        <is>
          <t>Inserir docente</t>
        </is>
      </c>
      <c r="F2812" s="14" t="n"/>
      <c r="G2812" s="16" t="inlineStr">
        <is>
          <t>Conservação e Estabilização de Vinhos</t>
        </is>
      </c>
      <c r="H2812" s="14" t="n"/>
      <c r="I2812" s="14" t="n"/>
      <c r="J2812" s="14" t="n"/>
      <c r="K2812" s="14" t="n"/>
      <c r="L2812" s="14" t="n"/>
      <c r="M2812" s="14" t="n"/>
      <c r="N2812" s="14" t="n"/>
      <c r="AA2812" s="14">
        <f>SUM(O2812:Z2812)</f>
        <v/>
      </c>
      <c r="AB2812" s="14" t="n"/>
    </row>
    <row r="2813">
      <c r="A2813" s="14" t="n"/>
      <c r="B2813" s="14" t="n"/>
      <c r="C2813" s="14" t="n"/>
      <c r="D2813" s="14" t="n"/>
      <c r="E2813" t="inlineStr">
        <is>
          <t>Inserir docente</t>
        </is>
      </c>
      <c r="F2813" s="14" t="n"/>
      <c r="G2813" s="16" t="inlineStr">
        <is>
          <t>Conservação e Estabilização de Vinhos</t>
        </is>
      </c>
      <c r="H2813" s="14" t="n"/>
      <c r="I2813" s="14" t="n"/>
      <c r="J2813" s="14" t="n"/>
      <c r="K2813" s="14" t="n"/>
      <c r="L2813" s="14" t="n"/>
      <c r="M2813" s="14" t="n"/>
      <c r="N2813" s="14" t="n"/>
      <c r="AA2813" s="14">
        <f>SUM(O2813:Z2813)</f>
        <v/>
      </c>
      <c r="AB2813" s="14" t="n"/>
    </row>
    <row r="2814">
      <c r="A2814" s="14" t="n"/>
      <c r="B2814" s="14" t="n"/>
      <c r="C2814" s="14" t="n"/>
      <c r="D2814" s="14" t="n"/>
      <c r="E2814" t="inlineStr">
        <is>
          <t>Inserir docente</t>
        </is>
      </c>
      <c r="F2814" s="14" t="n"/>
      <c r="G2814" s="16" t="inlineStr">
        <is>
          <t>Conservação e Estabilização de Vinhos</t>
        </is>
      </c>
      <c r="H2814" s="14" t="n"/>
      <c r="I2814" s="14" t="n"/>
      <c r="J2814" s="14" t="n"/>
      <c r="K2814" s="14" t="n"/>
      <c r="L2814" s="14" t="n"/>
      <c r="M2814" s="14" t="n"/>
      <c r="N2814" s="14" t="n"/>
      <c r="AA2814" s="14">
        <f>SUM(O2814:Z2814)</f>
        <v/>
      </c>
      <c r="AB2814" s="14" t="n"/>
    </row>
    <row r="2815">
      <c r="A2815" s="14" t="n"/>
      <c r="B2815" s="14" t="n"/>
      <c r="C2815" s="14" t="n"/>
      <c r="D2815" s="14" t="n"/>
      <c r="E2815" t="inlineStr">
        <is>
          <t>Inserir docente</t>
        </is>
      </c>
      <c r="F2815" s="14" t="n"/>
      <c r="G2815" s="16" t="inlineStr">
        <is>
          <t>Conservação e Estabilização de Vinhos</t>
        </is>
      </c>
      <c r="H2815" s="14" t="n"/>
      <c r="I2815" s="14" t="n"/>
      <c r="J2815" s="14" t="n"/>
      <c r="K2815" s="14" t="n"/>
      <c r="L2815" s="14" t="n"/>
      <c r="M2815" s="14" t="n"/>
      <c r="N2815" s="14" t="n"/>
      <c r="AA2815" s="14">
        <f>SUM(O2815:Z2815)</f>
        <v/>
      </c>
      <c r="AB2815" s="14" t="n"/>
    </row>
    <row r="2816">
      <c r="A2816" s="14" t="n"/>
      <c r="B2816" s="14" t="n"/>
      <c r="C2816" s="14" t="n"/>
      <c r="D2816" s="14" t="n"/>
      <c r="E2816" t="inlineStr">
        <is>
          <t>Inserir docente</t>
        </is>
      </c>
      <c r="F2816" s="14" t="n"/>
      <c r="G2816" s="16" t="inlineStr">
        <is>
          <t>Conservação e Estabilização de Vinhos</t>
        </is>
      </c>
      <c r="H2816" s="14" t="n"/>
      <c r="I2816" s="14" t="n"/>
      <c r="J2816" s="14" t="n"/>
      <c r="K2816" s="14" t="n"/>
      <c r="L2816" s="14" t="n"/>
      <c r="M2816" s="14" t="n"/>
      <c r="N2816" s="14" t="n"/>
      <c r="AA2816" s="14">
        <f>SUM(O2816:Z2816)</f>
        <v/>
      </c>
      <c r="AB2816" s="14" t="n"/>
    </row>
    <row r="2817">
      <c r="A2817" s="14" t="n"/>
      <c r="B2817" s="14" t="n"/>
      <c r="C2817" s="14" t="n"/>
      <c r="D2817" s="14" t="n"/>
      <c r="E2817" t="inlineStr">
        <is>
          <t>Inserir docente</t>
        </is>
      </c>
      <c r="F2817" s="14" t="n"/>
      <c r="G2817" s="16" t="inlineStr">
        <is>
          <t>Conservação e Estabilização de Vinhos</t>
        </is>
      </c>
      <c r="H2817" s="14" t="n"/>
      <c r="I2817" s="14" t="n"/>
      <c r="J2817" s="14" t="n"/>
      <c r="K2817" s="14" t="n"/>
      <c r="L2817" s="14" t="n"/>
      <c r="M2817" s="14" t="n"/>
      <c r="N2817" s="14" t="n"/>
      <c r="AA2817" s="14">
        <f>SUM(O2817:Z2817)</f>
        <v/>
      </c>
      <c r="AB2817" s="14" t="n"/>
    </row>
    <row r="2818">
      <c r="A2818" s="14" t="n"/>
      <c r="B2818" s="14" t="n"/>
      <c r="C2818" s="14" t="n"/>
      <c r="D2818" s="14" t="n"/>
      <c r="E2818" t="inlineStr">
        <is>
          <t>Inserir docente</t>
        </is>
      </c>
      <c r="F2818" s="14" t="n"/>
      <c r="G2818" s="16" t="inlineStr">
        <is>
          <t>Conservação e Estabilização de Vinhos</t>
        </is>
      </c>
      <c r="H2818" s="14" t="n"/>
      <c r="I2818" s="14" t="n"/>
      <c r="J2818" s="14" t="n"/>
      <c r="K2818" s="14" t="n"/>
      <c r="L2818" s="14" t="n"/>
      <c r="M2818" s="14" t="n"/>
      <c r="N2818" s="14" t="n"/>
      <c r="AA2818" s="14">
        <f>SUM(O2818:Z2818)</f>
        <v/>
      </c>
      <c r="AB2818" s="14" t="n"/>
    </row>
    <row r="2819">
      <c r="A2819" s="14" t="n"/>
      <c r="B2819" s="14" t="n"/>
      <c r="C2819" s="14" t="n"/>
      <c r="D2819" s="14" t="n"/>
      <c r="E2819" t="inlineStr">
        <is>
          <t>Inserir docente</t>
        </is>
      </c>
      <c r="F2819" s="14" t="n"/>
      <c r="G2819" s="16" t="inlineStr">
        <is>
          <t>Conservação e Estabilização de Vinhos</t>
        </is>
      </c>
      <c r="H2819" s="14" t="n"/>
      <c r="I2819" s="14" t="n"/>
      <c r="J2819" s="14" t="n"/>
      <c r="K2819" s="14" t="n"/>
      <c r="L2819" s="14" t="n"/>
      <c r="M2819" s="14" t="n"/>
      <c r="N2819" s="14" t="n"/>
      <c r="AA2819" s="14">
        <f>SUM(O2819:Z2819)</f>
        <v/>
      </c>
      <c r="AB2819" s="14" t="n"/>
    </row>
    <row r="2820">
      <c r="A2820" s="14" t="n"/>
      <c r="B2820" s="14" t="n"/>
      <c r="C2820" s="14" t="n"/>
      <c r="D2820" s="14" t="n"/>
      <c r="E2820" t="inlineStr">
        <is>
          <t>Inserir docente</t>
        </is>
      </c>
      <c r="F2820" s="14" t="n"/>
      <c r="G2820" s="16" t="inlineStr">
        <is>
          <t>Conservação e Estabilização de Vinhos</t>
        </is>
      </c>
      <c r="H2820" s="14" t="n"/>
      <c r="I2820" s="14" t="n"/>
      <c r="J2820" s="14" t="n"/>
      <c r="K2820" s="14" t="n"/>
      <c r="L2820" s="14" t="n"/>
      <c r="M2820" s="14" t="n"/>
      <c r="N2820" s="14" t="n"/>
      <c r="AA2820" s="14">
        <f>SUM(O2820:Z2820)</f>
        <v/>
      </c>
      <c r="AB2820" s="14" t="n"/>
    </row>
    <row r="2821">
      <c r="A2821" s="14" t="n"/>
      <c r="B2821" s="14" t="n"/>
      <c r="C2821" s="14" t="n"/>
      <c r="D2821" s="14" t="n"/>
      <c r="E2821" t="inlineStr">
        <is>
          <t>Inserir docente</t>
        </is>
      </c>
      <c r="F2821" s="14" t="n"/>
      <c r="G2821" s="16" t="inlineStr">
        <is>
          <t>Conservação e Estabilização de Vinhos</t>
        </is>
      </c>
      <c r="H2821" s="14" t="n"/>
      <c r="I2821" s="14" t="n"/>
      <c r="J2821" s="14" t="n"/>
      <c r="K2821" s="14" t="n"/>
      <c r="L2821" s="14" t="n"/>
      <c r="M2821" s="14" t="n"/>
      <c r="N2821" s="14" t="n"/>
      <c r="AA2821" s="14">
        <f>SUM(O2821:Z2821)</f>
        <v/>
      </c>
      <c r="AB2821" s="14" t="n"/>
    </row>
    <row r="2822">
      <c r="A2822" s="14" t="n"/>
      <c r="B2822" s="14" t="n"/>
      <c r="C2822" s="14" t="n"/>
      <c r="D2822" s="14" t="n"/>
      <c r="E2822" t="inlineStr">
        <is>
          <t>Inserir docente</t>
        </is>
      </c>
      <c r="F2822" s="14" t="n"/>
      <c r="G2822" s="16" t="inlineStr">
        <is>
          <t>Conservação e Estabilização de Vinhos</t>
        </is>
      </c>
      <c r="H2822" s="14" t="n"/>
      <c r="I2822" s="14" t="n"/>
      <c r="J2822" s="14" t="n"/>
      <c r="K2822" s="14" t="n"/>
      <c r="L2822" s="14" t="n"/>
      <c r="M2822" s="14" t="n"/>
      <c r="N2822" s="14" t="n"/>
      <c r="AA2822" s="14">
        <f>SUM(O2822:Z2822)</f>
        <v/>
      </c>
      <c r="AB2822" s="14" t="n"/>
    </row>
    <row r="2823">
      <c r="A2823" s="14" t="n"/>
      <c r="B2823" s="14" t="n"/>
      <c r="C2823" s="14" t="n"/>
      <c r="D2823" s="14" t="n"/>
      <c r="E2823" t="inlineStr">
        <is>
          <t>Inserir docente</t>
        </is>
      </c>
      <c r="F2823" s="14" t="n"/>
      <c r="G2823" s="16" t="inlineStr">
        <is>
          <t>Conservação e Estabilização de Vinhos</t>
        </is>
      </c>
      <c r="H2823" s="14" t="n"/>
      <c r="I2823" s="14" t="n"/>
      <c r="J2823" s="14" t="n"/>
      <c r="K2823" s="14" t="n"/>
      <c r="L2823" s="14" t="n"/>
      <c r="M2823" s="14" t="n"/>
      <c r="N2823" s="14" t="n"/>
      <c r="AA2823" s="14">
        <f>SUM(O2823:Z2823)</f>
        <v/>
      </c>
      <c r="AB2823" s="14" t="n"/>
    </row>
    <row r="2824">
      <c r="A2824" s="14" t="n"/>
      <c r="B2824" s="14" t="n"/>
      <c r="C2824" s="14" t="n"/>
      <c r="D2824" s="14" t="n"/>
      <c r="E2824" t="inlineStr">
        <is>
          <t>Inserir docente</t>
        </is>
      </c>
      <c r="F2824" s="14" t="n"/>
      <c r="G2824" s="16" t="inlineStr">
        <is>
          <t>Conservação e Estabilização de Vinhos</t>
        </is>
      </c>
      <c r="H2824" s="14" t="n"/>
      <c r="I2824" s="14" t="n"/>
      <c r="J2824" s="14" t="n"/>
      <c r="K2824" s="14" t="n"/>
      <c r="L2824" s="14" t="n"/>
      <c r="M2824" s="14" t="n"/>
      <c r="N2824" s="14" t="n"/>
      <c r="AA2824" s="14">
        <f>SUM(O2824:Z2824)</f>
        <v/>
      </c>
      <c r="AB2824" s="14" t="n"/>
    </row>
    <row r="2825">
      <c r="A2825" s="14" t="n"/>
      <c r="B2825" s="14" t="n"/>
      <c r="C2825" s="14" t="n"/>
      <c r="D2825" s="14" t="n"/>
      <c r="E2825" t="inlineStr">
        <is>
          <t>Inserir docente</t>
        </is>
      </c>
      <c r="F2825" s="14" t="n"/>
      <c r="G2825" s="16" t="inlineStr">
        <is>
          <t>Conservação e Estabilização de Vinhos</t>
        </is>
      </c>
      <c r="H2825" s="14" t="n"/>
      <c r="I2825" s="14" t="n"/>
      <c r="J2825" s="14" t="n"/>
      <c r="K2825" s="14" t="n"/>
      <c r="L2825" s="14" t="n"/>
      <c r="M2825" s="14" t="n"/>
      <c r="N2825" s="14" t="n"/>
      <c r="AA2825" s="14">
        <f>SUM(O2825:Z2825)</f>
        <v/>
      </c>
      <c r="AB2825" s="14" t="n"/>
    </row>
    <row r="2826">
      <c r="A2826" s="14" t="n"/>
      <c r="B2826" s="14" t="n"/>
      <c r="C2826" s="14" t="n"/>
      <c r="D2826" s="14" t="n"/>
      <c r="E2826" t="inlineStr">
        <is>
          <t>Inserir docente</t>
        </is>
      </c>
      <c r="F2826" s="14" t="n"/>
      <c r="G2826" s="16" t="inlineStr">
        <is>
          <t>Conservação e Estabilização de Vinhos</t>
        </is>
      </c>
      <c r="H2826" s="14" t="n"/>
      <c r="I2826" s="14" t="n"/>
      <c r="J2826" s="14" t="n"/>
      <c r="K2826" s="14" t="n"/>
      <c r="L2826" s="14" t="n"/>
      <c r="M2826" s="14" t="n"/>
      <c r="N2826" s="14" t="n"/>
      <c r="AA2826" s="14">
        <f>SUM(O2826:Z2826)</f>
        <v/>
      </c>
      <c r="AB2826" s="14" t="n"/>
    </row>
    <row r="2827"/>
    <row r="2828">
      <c r="A2828" s="14" t="n"/>
      <c r="B2828" s="14" t="n"/>
      <c r="C2828" s="14" t="inlineStr">
        <is>
          <t>EALM</t>
        </is>
      </c>
      <c r="D2828" s="14" t="inlineStr">
        <is>
          <t>DCEB</t>
        </is>
      </c>
      <c r="E2828" s="14" t="inlineStr">
        <is>
          <t>Maria Luísa Lopes de Castro e Brito</t>
        </is>
      </c>
      <c r="F2828" s="14" t="inlineStr">
        <is>
          <t>sim</t>
        </is>
      </c>
      <c r="G2828" s="14" t="inlineStr">
        <is>
          <t>Controlo de Contaminantes e Patogénios Alimentares</t>
        </is>
      </c>
      <c r="H2828" s="14" t="inlineStr">
        <is>
          <t>2º ciclo</t>
        </is>
      </c>
      <c r="I2828" s="14" t="inlineStr">
        <is>
          <t>1673</t>
        </is>
      </c>
      <c r="J2828" s="14" t="inlineStr">
        <is>
          <t>1º</t>
        </is>
      </c>
      <c r="K2828" s="14" t="inlineStr">
        <is>
          <t xml:space="preserve">2º </t>
        </is>
      </c>
      <c r="L2828" s="14" t="n">
        <v>6</v>
      </c>
      <c r="M2828" s="14" t="n">
        <v>14</v>
      </c>
      <c r="N2828" s="14" t="n">
        <v>70</v>
      </c>
      <c r="O2828" s="14" t="n"/>
      <c r="P2828" s="14" t="n"/>
      <c r="Q2828" s="14" t="n"/>
      <c r="R2828" s="14" t="n"/>
      <c r="S2828" s="14" t="n"/>
      <c r="T2828" s="14" t="n"/>
      <c r="U2828" s="14" t="n"/>
      <c r="V2828" s="14" t="n"/>
      <c r="W2828" s="14" t="n"/>
      <c r="X2828" s="14" t="n"/>
      <c r="Y2828" s="14" t="n"/>
      <c r="Z2828" s="14" t="n"/>
      <c r="AA2828" s="14" t="inlineStr"/>
      <c r="AB2828" s="14">
        <f>VLOOKUP(int(I2828),'DSD (informação UCs)'!AY:AZ, 2, FALSE)-SUM(O2829:Z2843)</f>
        <v/>
      </c>
    </row>
    <row r="2829">
      <c r="A2829" s="14" t="n"/>
      <c r="B2829" s="14" t="n"/>
      <c r="C2829" s="14" t="n"/>
      <c r="D2829" s="14" t="n"/>
      <c r="E2829" t="inlineStr">
        <is>
          <t>Inserir docente</t>
        </is>
      </c>
      <c r="F2829" s="14" t="n"/>
      <c r="G2829" s="16" t="inlineStr">
        <is>
          <t>Controlo de Contaminantes e Patogénios Alimentares</t>
        </is>
      </c>
      <c r="H2829" s="14" t="n"/>
      <c r="I2829" s="14" t="n"/>
      <c r="J2829" s="14" t="n"/>
      <c r="K2829" s="14" t="n"/>
      <c r="L2829" s="14" t="n"/>
      <c r="M2829" s="14" t="n"/>
      <c r="N2829" s="14" t="n"/>
      <c r="AA2829" s="14">
        <f>SUM(O2829:Z2829)</f>
        <v/>
      </c>
      <c r="AB2829" s="14" t="n"/>
    </row>
    <row r="2830">
      <c r="A2830" s="14" t="n"/>
      <c r="B2830" s="14" t="n"/>
      <c r="C2830" s="14" t="n"/>
      <c r="D2830" s="14" t="n"/>
      <c r="E2830" t="inlineStr">
        <is>
          <t>Inserir docente</t>
        </is>
      </c>
      <c r="F2830" s="14" t="n"/>
      <c r="G2830" s="16" t="inlineStr">
        <is>
          <t>Controlo de Contaminantes e Patogénios Alimentares</t>
        </is>
      </c>
      <c r="H2830" s="14" t="n"/>
      <c r="I2830" s="14" t="n"/>
      <c r="J2830" s="14" t="n"/>
      <c r="K2830" s="14" t="n"/>
      <c r="L2830" s="14" t="n"/>
      <c r="M2830" s="14" t="n"/>
      <c r="N2830" s="14" t="n"/>
      <c r="AA2830" s="14">
        <f>SUM(O2830:Z2830)</f>
        <v/>
      </c>
      <c r="AB2830" s="14" t="n"/>
    </row>
    <row r="2831">
      <c r="A2831" s="14" t="n"/>
      <c r="B2831" s="14" t="n"/>
      <c r="C2831" s="14" t="n"/>
      <c r="D2831" s="14" t="n"/>
      <c r="E2831" t="inlineStr">
        <is>
          <t>Inserir docente</t>
        </is>
      </c>
      <c r="F2831" s="14" t="n"/>
      <c r="G2831" s="16" t="inlineStr">
        <is>
          <t>Controlo de Contaminantes e Patogénios Alimentares</t>
        </is>
      </c>
      <c r="H2831" s="14" t="n"/>
      <c r="I2831" s="14" t="n"/>
      <c r="J2831" s="14" t="n"/>
      <c r="K2831" s="14" t="n"/>
      <c r="L2831" s="14" t="n"/>
      <c r="M2831" s="14" t="n"/>
      <c r="N2831" s="14" t="n"/>
      <c r="AA2831" s="14">
        <f>SUM(O2831:Z2831)</f>
        <v/>
      </c>
      <c r="AB2831" s="14" t="n"/>
    </row>
    <row r="2832">
      <c r="A2832" s="14" t="n"/>
      <c r="B2832" s="14" t="n"/>
      <c r="C2832" s="14" t="n"/>
      <c r="D2832" s="14" t="n"/>
      <c r="E2832" t="inlineStr">
        <is>
          <t>Inserir docente</t>
        </is>
      </c>
      <c r="F2832" s="14" t="n"/>
      <c r="G2832" s="16" t="inlineStr">
        <is>
          <t>Controlo de Contaminantes e Patogénios Alimentares</t>
        </is>
      </c>
      <c r="H2832" s="14" t="n"/>
      <c r="I2832" s="14" t="n"/>
      <c r="J2832" s="14" t="n"/>
      <c r="K2832" s="14" t="n"/>
      <c r="L2832" s="14" t="n"/>
      <c r="M2832" s="14" t="n"/>
      <c r="N2832" s="14" t="n"/>
      <c r="AA2832" s="14">
        <f>SUM(O2832:Z2832)</f>
        <v/>
      </c>
      <c r="AB2832" s="14" t="n"/>
    </row>
    <row r="2833">
      <c r="A2833" s="14" t="n"/>
      <c r="B2833" s="14" t="n"/>
      <c r="C2833" s="14" t="n"/>
      <c r="D2833" s="14" t="n"/>
      <c r="E2833" t="inlineStr">
        <is>
          <t>Inserir docente</t>
        </is>
      </c>
      <c r="F2833" s="14" t="n"/>
      <c r="G2833" s="16" t="inlineStr">
        <is>
          <t>Controlo de Contaminantes e Patogénios Alimentares</t>
        </is>
      </c>
      <c r="H2833" s="14" t="n"/>
      <c r="I2833" s="14" t="n"/>
      <c r="J2833" s="14" t="n"/>
      <c r="K2833" s="14" t="n"/>
      <c r="L2833" s="14" t="n"/>
      <c r="M2833" s="14" t="n"/>
      <c r="N2833" s="14" t="n"/>
      <c r="AA2833" s="14">
        <f>SUM(O2833:Z2833)</f>
        <v/>
      </c>
      <c r="AB2833" s="14" t="n"/>
    </row>
    <row r="2834">
      <c r="A2834" s="14" t="n"/>
      <c r="B2834" s="14" t="n"/>
      <c r="C2834" s="14" t="n"/>
      <c r="D2834" s="14" t="n"/>
      <c r="E2834" t="inlineStr">
        <is>
          <t>Inserir docente</t>
        </is>
      </c>
      <c r="F2834" s="14" t="n"/>
      <c r="G2834" s="16" t="inlineStr">
        <is>
          <t>Controlo de Contaminantes e Patogénios Alimentares</t>
        </is>
      </c>
      <c r="H2834" s="14" t="n"/>
      <c r="I2834" s="14" t="n"/>
      <c r="J2834" s="14" t="n"/>
      <c r="K2834" s="14" t="n"/>
      <c r="L2834" s="14" t="n"/>
      <c r="M2834" s="14" t="n"/>
      <c r="N2834" s="14" t="n"/>
      <c r="AA2834" s="14">
        <f>SUM(O2834:Z2834)</f>
        <v/>
      </c>
      <c r="AB2834" s="14" t="n"/>
    </row>
    <row r="2835">
      <c r="A2835" s="14" t="n"/>
      <c r="B2835" s="14" t="n"/>
      <c r="C2835" s="14" t="n"/>
      <c r="D2835" s="14" t="n"/>
      <c r="E2835" t="inlineStr">
        <is>
          <t>Inserir docente</t>
        </is>
      </c>
      <c r="F2835" s="14" t="n"/>
      <c r="G2835" s="16" t="inlineStr">
        <is>
          <t>Controlo de Contaminantes e Patogénios Alimentares</t>
        </is>
      </c>
      <c r="H2835" s="14" t="n"/>
      <c r="I2835" s="14" t="n"/>
      <c r="J2835" s="14" t="n"/>
      <c r="K2835" s="14" t="n"/>
      <c r="L2835" s="14" t="n"/>
      <c r="M2835" s="14" t="n"/>
      <c r="N2835" s="14" t="n"/>
      <c r="AA2835" s="14">
        <f>SUM(O2835:Z2835)</f>
        <v/>
      </c>
      <c r="AB2835" s="14" t="n"/>
    </row>
    <row r="2836">
      <c r="A2836" s="14" t="n"/>
      <c r="B2836" s="14" t="n"/>
      <c r="C2836" s="14" t="n"/>
      <c r="D2836" s="14" t="n"/>
      <c r="E2836" t="inlineStr">
        <is>
          <t>Inserir docente</t>
        </is>
      </c>
      <c r="F2836" s="14" t="n"/>
      <c r="G2836" s="16" t="inlineStr">
        <is>
          <t>Controlo de Contaminantes e Patogénios Alimentares</t>
        </is>
      </c>
      <c r="H2836" s="14" t="n"/>
      <c r="I2836" s="14" t="n"/>
      <c r="J2836" s="14" t="n"/>
      <c r="K2836" s="14" t="n"/>
      <c r="L2836" s="14" t="n"/>
      <c r="M2836" s="14" t="n"/>
      <c r="N2836" s="14" t="n"/>
      <c r="AA2836" s="14">
        <f>SUM(O2836:Z2836)</f>
        <v/>
      </c>
      <c r="AB2836" s="14" t="n"/>
    </row>
    <row r="2837">
      <c r="A2837" s="14" t="n"/>
      <c r="B2837" s="14" t="n"/>
      <c r="C2837" s="14" t="n"/>
      <c r="D2837" s="14" t="n"/>
      <c r="E2837" t="inlineStr">
        <is>
          <t>Inserir docente</t>
        </is>
      </c>
      <c r="F2837" s="14" t="n"/>
      <c r="G2837" s="16" t="inlineStr">
        <is>
          <t>Controlo de Contaminantes e Patogénios Alimentares</t>
        </is>
      </c>
      <c r="H2837" s="14" t="n"/>
      <c r="I2837" s="14" t="n"/>
      <c r="J2837" s="14" t="n"/>
      <c r="K2837" s="14" t="n"/>
      <c r="L2837" s="14" t="n"/>
      <c r="M2837" s="14" t="n"/>
      <c r="N2837" s="14" t="n"/>
      <c r="AA2837" s="14">
        <f>SUM(O2837:Z2837)</f>
        <v/>
      </c>
      <c r="AB2837" s="14" t="n"/>
    </row>
    <row r="2838">
      <c r="A2838" s="14" t="n"/>
      <c r="B2838" s="14" t="n"/>
      <c r="C2838" s="14" t="n"/>
      <c r="D2838" s="14" t="n"/>
      <c r="E2838" t="inlineStr">
        <is>
          <t>Inserir docente</t>
        </is>
      </c>
      <c r="F2838" s="14" t="n"/>
      <c r="G2838" s="16" t="inlineStr">
        <is>
          <t>Controlo de Contaminantes e Patogénios Alimentares</t>
        </is>
      </c>
      <c r="H2838" s="14" t="n"/>
      <c r="I2838" s="14" t="n"/>
      <c r="J2838" s="14" t="n"/>
      <c r="K2838" s="14" t="n"/>
      <c r="L2838" s="14" t="n"/>
      <c r="M2838" s="14" t="n"/>
      <c r="N2838" s="14" t="n"/>
      <c r="AA2838" s="14">
        <f>SUM(O2838:Z2838)</f>
        <v/>
      </c>
      <c r="AB2838" s="14" t="n"/>
    </row>
    <row r="2839">
      <c r="A2839" s="14" t="n"/>
      <c r="B2839" s="14" t="n"/>
      <c r="C2839" s="14" t="n"/>
      <c r="D2839" s="14" t="n"/>
      <c r="E2839" t="inlineStr">
        <is>
          <t>Inserir docente</t>
        </is>
      </c>
      <c r="F2839" s="14" t="n"/>
      <c r="G2839" s="16" t="inlineStr">
        <is>
          <t>Controlo de Contaminantes e Patogénios Alimentares</t>
        </is>
      </c>
      <c r="H2839" s="14" t="n"/>
      <c r="I2839" s="14" t="n"/>
      <c r="J2839" s="14" t="n"/>
      <c r="K2839" s="14" t="n"/>
      <c r="L2839" s="14" t="n"/>
      <c r="M2839" s="14" t="n"/>
      <c r="N2839" s="14" t="n"/>
      <c r="AA2839" s="14">
        <f>SUM(O2839:Z2839)</f>
        <v/>
      </c>
      <c r="AB2839" s="14" t="n"/>
    </row>
    <row r="2840">
      <c r="A2840" s="14" t="n"/>
      <c r="B2840" s="14" t="n"/>
      <c r="C2840" s="14" t="n"/>
      <c r="D2840" s="14" t="n"/>
      <c r="E2840" t="inlineStr">
        <is>
          <t>Inserir docente</t>
        </is>
      </c>
      <c r="F2840" s="14" t="n"/>
      <c r="G2840" s="16" t="inlineStr">
        <is>
          <t>Controlo de Contaminantes e Patogénios Alimentares</t>
        </is>
      </c>
      <c r="H2840" s="14" t="n"/>
      <c r="I2840" s="14" t="n"/>
      <c r="J2840" s="14" t="n"/>
      <c r="K2840" s="14" t="n"/>
      <c r="L2840" s="14" t="n"/>
      <c r="M2840" s="14" t="n"/>
      <c r="N2840" s="14" t="n"/>
      <c r="AA2840" s="14">
        <f>SUM(O2840:Z2840)</f>
        <v/>
      </c>
      <c r="AB2840" s="14" t="n"/>
    </row>
    <row r="2841">
      <c r="A2841" s="14" t="n"/>
      <c r="B2841" s="14" t="n"/>
      <c r="C2841" s="14" t="n"/>
      <c r="D2841" s="14" t="n"/>
      <c r="E2841" t="inlineStr">
        <is>
          <t>Inserir docente</t>
        </is>
      </c>
      <c r="F2841" s="14" t="n"/>
      <c r="G2841" s="16" t="inlineStr">
        <is>
          <t>Controlo de Contaminantes e Patogénios Alimentares</t>
        </is>
      </c>
      <c r="H2841" s="14" t="n"/>
      <c r="I2841" s="14" t="n"/>
      <c r="J2841" s="14" t="n"/>
      <c r="K2841" s="14" t="n"/>
      <c r="L2841" s="14" t="n"/>
      <c r="M2841" s="14" t="n"/>
      <c r="N2841" s="14" t="n"/>
      <c r="AA2841" s="14">
        <f>SUM(O2841:Z2841)</f>
        <v/>
      </c>
      <c r="AB2841" s="14" t="n"/>
    </row>
    <row r="2842">
      <c r="A2842" s="14" t="n"/>
      <c r="B2842" s="14" t="n"/>
      <c r="C2842" s="14" t="n"/>
      <c r="D2842" s="14" t="n"/>
      <c r="E2842" t="inlineStr">
        <is>
          <t>Inserir docente</t>
        </is>
      </c>
      <c r="F2842" s="14" t="n"/>
      <c r="G2842" s="16" t="inlineStr">
        <is>
          <t>Controlo de Contaminantes e Patogénios Alimentares</t>
        </is>
      </c>
      <c r="H2842" s="14" t="n"/>
      <c r="I2842" s="14" t="n"/>
      <c r="J2842" s="14" t="n"/>
      <c r="K2842" s="14" t="n"/>
      <c r="L2842" s="14" t="n"/>
      <c r="M2842" s="14" t="n"/>
      <c r="N2842" s="14" t="n"/>
      <c r="AA2842" s="14">
        <f>SUM(O2842:Z2842)</f>
        <v/>
      </c>
      <c r="AB2842" s="14" t="n"/>
    </row>
    <row r="2843">
      <c r="A2843" s="14" t="n"/>
      <c r="B2843" s="14" t="n"/>
      <c r="C2843" s="14" t="n"/>
      <c r="D2843" s="14" t="n"/>
      <c r="E2843" t="inlineStr">
        <is>
          <t>Inserir docente</t>
        </is>
      </c>
      <c r="F2843" s="14" t="n"/>
      <c r="G2843" s="16" t="inlineStr">
        <is>
          <t>Controlo de Contaminantes e Patogénios Alimentares</t>
        </is>
      </c>
      <c r="H2843" s="14" t="n"/>
      <c r="I2843" s="14" t="n"/>
      <c r="J2843" s="14" t="n"/>
      <c r="K2843" s="14" t="n"/>
      <c r="L2843" s="14" t="n"/>
      <c r="M2843" s="14" t="n"/>
      <c r="N2843" s="14" t="n"/>
      <c r="AA2843" s="14">
        <f>SUM(O2843:Z2843)</f>
        <v/>
      </c>
      <c r="AB2843" s="14" t="n"/>
    </row>
    <row r="2844"/>
    <row r="2845">
      <c r="A2845" s="14" t="n"/>
      <c r="B2845" s="14" t="n"/>
      <c r="C2845" s="14" t="inlineStr">
        <is>
          <t>EAGR</t>
        </is>
      </c>
      <c r="D2845" s="14" t="inlineStr">
        <is>
          <t>DCEB</t>
        </is>
      </c>
      <c r="E2845" s="14" t="inlineStr">
        <is>
          <t>José Paulo Pimentel de Castro Coelho</t>
        </is>
      </c>
      <c r="F2845" s="14" t="inlineStr">
        <is>
          <t>sim</t>
        </is>
      </c>
      <c r="G2845" s="14" t="inlineStr">
        <is>
          <t>Culturas Arvenses e Forrageiras</t>
        </is>
      </c>
      <c r="H2845" s="14" t="inlineStr">
        <is>
          <t>2º ciclo</t>
        </is>
      </c>
      <c r="I2845" s="14" t="inlineStr">
        <is>
          <t>2180</t>
        </is>
      </c>
      <c r="J2845" s="14" t="inlineStr">
        <is>
          <t>2º</t>
        </is>
      </c>
      <c r="K2845" s="14" t="inlineStr">
        <is>
          <t xml:space="preserve">2º </t>
        </is>
      </c>
      <c r="L2845" s="14" t="n">
        <v>6</v>
      </c>
      <c r="M2845" s="14" t="n">
        <v>14</v>
      </c>
      <c r="N2845" s="14" t="n">
        <v>70</v>
      </c>
      <c r="O2845" s="14" t="n"/>
      <c r="P2845" s="14" t="n"/>
      <c r="Q2845" s="14" t="n"/>
      <c r="R2845" s="14" t="n"/>
      <c r="S2845" s="14" t="n"/>
      <c r="T2845" s="14" t="n"/>
      <c r="U2845" s="14" t="n"/>
      <c r="V2845" s="14" t="n"/>
      <c r="W2845" s="14" t="n"/>
      <c r="X2845" s="14" t="n"/>
      <c r="Y2845" s="14" t="n"/>
      <c r="Z2845" s="14" t="n"/>
      <c r="AA2845" s="14" t="inlineStr"/>
      <c r="AB2845" s="14">
        <f>VLOOKUP(int(I2845),'DSD (informação UCs)'!AY:AZ, 2, FALSE)-SUM(O2846:Z2860)</f>
        <v/>
      </c>
    </row>
    <row r="2846">
      <c r="A2846" s="14" t="n"/>
      <c r="B2846" s="14" t="n"/>
      <c r="C2846" s="14" t="n"/>
      <c r="D2846" s="14" t="n"/>
      <c r="E2846" t="inlineStr">
        <is>
          <t>Inserir docente</t>
        </is>
      </c>
      <c r="F2846" s="14" t="n"/>
      <c r="G2846" s="16" t="inlineStr">
        <is>
          <t>Culturas Arvenses e Forrageiras</t>
        </is>
      </c>
      <c r="H2846" s="14" t="n"/>
      <c r="I2846" s="14" t="n"/>
      <c r="J2846" s="14" t="n"/>
      <c r="K2846" s="14" t="n"/>
      <c r="L2846" s="14" t="n"/>
      <c r="M2846" s="14" t="n"/>
      <c r="N2846" s="14" t="n"/>
      <c r="AA2846" s="14">
        <f>SUM(O2846:Z2846)</f>
        <v/>
      </c>
      <c r="AB2846" s="14" t="n"/>
    </row>
    <row r="2847">
      <c r="A2847" s="14" t="n"/>
      <c r="B2847" s="14" t="n"/>
      <c r="C2847" s="14" t="n"/>
      <c r="D2847" s="14" t="n"/>
      <c r="E2847" t="inlineStr">
        <is>
          <t>Inserir docente</t>
        </is>
      </c>
      <c r="F2847" s="14" t="n"/>
      <c r="G2847" s="16" t="inlineStr">
        <is>
          <t>Culturas Arvenses e Forrageiras</t>
        </is>
      </c>
      <c r="H2847" s="14" t="n"/>
      <c r="I2847" s="14" t="n"/>
      <c r="J2847" s="14" t="n"/>
      <c r="K2847" s="14" t="n"/>
      <c r="L2847" s="14" t="n"/>
      <c r="M2847" s="14" t="n"/>
      <c r="N2847" s="14" t="n"/>
      <c r="AA2847" s="14">
        <f>SUM(O2847:Z2847)</f>
        <v/>
      </c>
      <c r="AB2847" s="14" t="n"/>
    </row>
    <row r="2848">
      <c r="A2848" s="14" t="n"/>
      <c r="B2848" s="14" t="n"/>
      <c r="C2848" s="14" t="n"/>
      <c r="D2848" s="14" t="n"/>
      <c r="E2848" t="inlineStr">
        <is>
          <t>Inserir docente</t>
        </is>
      </c>
      <c r="F2848" s="14" t="n"/>
      <c r="G2848" s="16" t="inlineStr">
        <is>
          <t>Culturas Arvenses e Forrageiras</t>
        </is>
      </c>
      <c r="H2848" s="14" t="n"/>
      <c r="I2848" s="14" t="n"/>
      <c r="J2848" s="14" t="n"/>
      <c r="K2848" s="14" t="n"/>
      <c r="L2848" s="14" t="n"/>
      <c r="M2848" s="14" t="n"/>
      <c r="N2848" s="14" t="n"/>
      <c r="AA2848" s="14">
        <f>SUM(O2848:Z2848)</f>
        <v/>
      </c>
      <c r="AB2848" s="14" t="n"/>
    </row>
    <row r="2849">
      <c r="A2849" s="14" t="n"/>
      <c r="B2849" s="14" t="n"/>
      <c r="C2849" s="14" t="n"/>
      <c r="D2849" s="14" t="n"/>
      <c r="E2849" t="inlineStr">
        <is>
          <t>Inserir docente</t>
        </is>
      </c>
      <c r="F2849" s="14" t="n"/>
      <c r="G2849" s="16" t="inlineStr">
        <is>
          <t>Culturas Arvenses e Forrageiras</t>
        </is>
      </c>
      <c r="H2849" s="14" t="n"/>
      <c r="I2849" s="14" t="n"/>
      <c r="J2849" s="14" t="n"/>
      <c r="K2849" s="14" t="n"/>
      <c r="L2849" s="14" t="n"/>
      <c r="M2849" s="14" t="n"/>
      <c r="N2849" s="14" t="n"/>
      <c r="AA2849" s="14">
        <f>SUM(O2849:Z2849)</f>
        <v/>
      </c>
      <c r="AB2849" s="14" t="n"/>
    </row>
    <row r="2850">
      <c r="A2850" s="14" t="n"/>
      <c r="B2850" s="14" t="n"/>
      <c r="C2850" s="14" t="n"/>
      <c r="D2850" s="14" t="n"/>
      <c r="E2850" t="inlineStr">
        <is>
          <t>Inserir docente</t>
        </is>
      </c>
      <c r="F2850" s="14" t="n"/>
      <c r="G2850" s="16" t="inlineStr">
        <is>
          <t>Culturas Arvenses e Forrageiras</t>
        </is>
      </c>
      <c r="H2850" s="14" t="n"/>
      <c r="I2850" s="14" t="n"/>
      <c r="J2850" s="14" t="n"/>
      <c r="K2850" s="14" t="n"/>
      <c r="L2850" s="14" t="n"/>
      <c r="M2850" s="14" t="n"/>
      <c r="N2850" s="14" t="n"/>
      <c r="AA2850" s="14">
        <f>SUM(O2850:Z2850)</f>
        <v/>
      </c>
      <c r="AB2850" s="14" t="n"/>
    </row>
    <row r="2851">
      <c r="A2851" s="14" t="n"/>
      <c r="B2851" s="14" t="n"/>
      <c r="C2851" s="14" t="n"/>
      <c r="D2851" s="14" t="n"/>
      <c r="E2851" t="inlineStr">
        <is>
          <t>Inserir docente</t>
        </is>
      </c>
      <c r="F2851" s="14" t="n"/>
      <c r="G2851" s="16" t="inlineStr">
        <is>
          <t>Culturas Arvenses e Forrageiras</t>
        </is>
      </c>
      <c r="H2851" s="14" t="n"/>
      <c r="I2851" s="14" t="n"/>
      <c r="J2851" s="14" t="n"/>
      <c r="K2851" s="14" t="n"/>
      <c r="L2851" s="14" t="n"/>
      <c r="M2851" s="14" t="n"/>
      <c r="N2851" s="14" t="n"/>
      <c r="AA2851" s="14">
        <f>SUM(O2851:Z2851)</f>
        <v/>
      </c>
      <c r="AB2851" s="14" t="n"/>
    </row>
    <row r="2852">
      <c r="A2852" s="14" t="n"/>
      <c r="B2852" s="14" t="n"/>
      <c r="C2852" s="14" t="n"/>
      <c r="D2852" s="14" t="n"/>
      <c r="E2852" t="inlineStr">
        <is>
          <t>Inserir docente</t>
        </is>
      </c>
      <c r="F2852" s="14" t="n"/>
      <c r="G2852" s="16" t="inlineStr">
        <is>
          <t>Culturas Arvenses e Forrageiras</t>
        </is>
      </c>
      <c r="H2852" s="14" t="n"/>
      <c r="I2852" s="14" t="n"/>
      <c r="J2852" s="14" t="n"/>
      <c r="K2852" s="14" t="n"/>
      <c r="L2852" s="14" t="n"/>
      <c r="M2852" s="14" t="n"/>
      <c r="N2852" s="14" t="n"/>
      <c r="AA2852" s="14">
        <f>SUM(O2852:Z2852)</f>
        <v/>
      </c>
      <c r="AB2852" s="14" t="n"/>
    </row>
    <row r="2853">
      <c r="A2853" s="14" t="n"/>
      <c r="B2853" s="14" t="n"/>
      <c r="C2853" s="14" t="n"/>
      <c r="D2853" s="14" t="n"/>
      <c r="E2853" t="inlineStr">
        <is>
          <t>Inserir docente</t>
        </is>
      </c>
      <c r="F2853" s="14" t="n"/>
      <c r="G2853" s="16" t="inlineStr">
        <is>
          <t>Culturas Arvenses e Forrageiras</t>
        </is>
      </c>
      <c r="H2853" s="14" t="n"/>
      <c r="I2853" s="14" t="n"/>
      <c r="J2853" s="14" t="n"/>
      <c r="K2853" s="14" t="n"/>
      <c r="L2853" s="14" t="n"/>
      <c r="M2853" s="14" t="n"/>
      <c r="N2853" s="14" t="n"/>
      <c r="AA2853" s="14">
        <f>SUM(O2853:Z2853)</f>
        <v/>
      </c>
      <c r="AB2853" s="14" t="n"/>
    </row>
    <row r="2854">
      <c r="A2854" s="14" t="n"/>
      <c r="B2854" s="14" t="n"/>
      <c r="C2854" s="14" t="n"/>
      <c r="D2854" s="14" t="n"/>
      <c r="E2854" t="inlineStr">
        <is>
          <t>Inserir docente</t>
        </is>
      </c>
      <c r="F2854" s="14" t="n"/>
      <c r="G2854" s="16" t="inlineStr">
        <is>
          <t>Culturas Arvenses e Forrageiras</t>
        </is>
      </c>
      <c r="H2854" s="14" t="n"/>
      <c r="I2854" s="14" t="n"/>
      <c r="J2854" s="14" t="n"/>
      <c r="K2854" s="14" t="n"/>
      <c r="L2854" s="14" t="n"/>
      <c r="M2854" s="14" t="n"/>
      <c r="N2854" s="14" t="n"/>
      <c r="AA2854" s="14">
        <f>SUM(O2854:Z2854)</f>
        <v/>
      </c>
      <c r="AB2854" s="14" t="n"/>
    </row>
    <row r="2855">
      <c r="A2855" s="14" t="n"/>
      <c r="B2855" s="14" t="n"/>
      <c r="C2855" s="14" t="n"/>
      <c r="D2855" s="14" t="n"/>
      <c r="E2855" t="inlineStr">
        <is>
          <t>Inserir docente</t>
        </is>
      </c>
      <c r="F2855" s="14" t="n"/>
      <c r="G2855" s="16" t="inlineStr">
        <is>
          <t>Culturas Arvenses e Forrageiras</t>
        </is>
      </c>
      <c r="H2855" s="14" t="n"/>
      <c r="I2855" s="14" t="n"/>
      <c r="J2855" s="14" t="n"/>
      <c r="K2855" s="14" t="n"/>
      <c r="L2855" s="14" t="n"/>
      <c r="M2855" s="14" t="n"/>
      <c r="N2855" s="14" t="n"/>
      <c r="AA2855" s="14">
        <f>SUM(O2855:Z2855)</f>
        <v/>
      </c>
      <c r="AB2855" s="14" t="n"/>
    </row>
    <row r="2856">
      <c r="A2856" s="14" t="n"/>
      <c r="B2856" s="14" t="n"/>
      <c r="C2856" s="14" t="n"/>
      <c r="D2856" s="14" t="n"/>
      <c r="E2856" t="inlineStr">
        <is>
          <t>Inserir docente</t>
        </is>
      </c>
      <c r="F2856" s="14" t="n"/>
      <c r="G2856" s="16" t="inlineStr">
        <is>
          <t>Culturas Arvenses e Forrageiras</t>
        </is>
      </c>
      <c r="H2856" s="14" t="n"/>
      <c r="I2856" s="14" t="n"/>
      <c r="J2856" s="14" t="n"/>
      <c r="K2856" s="14" t="n"/>
      <c r="L2856" s="14" t="n"/>
      <c r="M2856" s="14" t="n"/>
      <c r="N2856" s="14" t="n"/>
      <c r="AA2856" s="14">
        <f>SUM(O2856:Z2856)</f>
        <v/>
      </c>
      <c r="AB2856" s="14" t="n"/>
    </row>
    <row r="2857">
      <c r="A2857" s="14" t="n"/>
      <c r="B2857" s="14" t="n"/>
      <c r="C2857" s="14" t="n"/>
      <c r="D2857" s="14" t="n"/>
      <c r="E2857" t="inlineStr">
        <is>
          <t>Inserir docente</t>
        </is>
      </c>
      <c r="F2857" s="14" t="n"/>
      <c r="G2857" s="16" t="inlineStr">
        <is>
          <t>Culturas Arvenses e Forrageiras</t>
        </is>
      </c>
      <c r="H2857" s="14" t="n"/>
      <c r="I2857" s="14" t="n"/>
      <c r="J2857" s="14" t="n"/>
      <c r="K2857" s="14" t="n"/>
      <c r="L2857" s="14" t="n"/>
      <c r="M2857" s="14" t="n"/>
      <c r="N2857" s="14" t="n"/>
      <c r="AA2857" s="14">
        <f>SUM(O2857:Z2857)</f>
        <v/>
      </c>
      <c r="AB2857" s="14" t="n"/>
    </row>
    <row r="2858">
      <c r="A2858" s="14" t="n"/>
      <c r="B2858" s="14" t="n"/>
      <c r="C2858" s="14" t="n"/>
      <c r="D2858" s="14" t="n"/>
      <c r="E2858" t="inlineStr">
        <is>
          <t>Inserir docente</t>
        </is>
      </c>
      <c r="F2858" s="14" t="n"/>
      <c r="G2858" s="16" t="inlineStr">
        <is>
          <t>Culturas Arvenses e Forrageiras</t>
        </is>
      </c>
      <c r="H2858" s="14" t="n"/>
      <c r="I2858" s="14" t="n"/>
      <c r="J2858" s="14" t="n"/>
      <c r="K2858" s="14" t="n"/>
      <c r="L2858" s="14" t="n"/>
      <c r="M2858" s="14" t="n"/>
      <c r="N2858" s="14" t="n"/>
      <c r="AA2858" s="14">
        <f>SUM(O2858:Z2858)</f>
        <v/>
      </c>
      <c r="AB2858" s="14" t="n"/>
    </row>
    <row r="2859">
      <c r="A2859" s="14" t="n"/>
      <c r="B2859" s="14" t="n"/>
      <c r="C2859" s="14" t="n"/>
      <c r="D2859" s="14" t="n"/>
      <c r="E2859" t="inlineStr">
        <is>
          <t>Inserir docente</t>
        </is>
      </c>
      <c r="F2859" s="14" t="n"/>
      <c r="G2859" s="16" t="inlineStr">
        <is>
          <t>Culturas Arvenses e Forrageiras</t>
        </is>
      </c>
      <c r="H2859" s="14" t="n"/>
      <c r="I2859" s="14" t="n"/>
      <c r="J2859" s="14" t="n"/>
      <c r="K2859" s="14" t="n"/>
      <c r="L2859" s="14" t="n"/>
      <c r="M2859" s="14" t="n"/>
      <c r="N2859" s="14" t="n"/>
      <c r="AA2859" s="14">
        <f>SUM(O2859:Z2859)</f>
        <v/>
      </c>
      <c r="AB2859" s="14" t="n"/>
    </row>
    <row r="2860">
      <c r="A2860" s="14" t="n"/>
      <c r="B2860" s="14" t="n"/>
      <c r="C2860" s="14" t="n"/>
      <c r="D2860" s="14" t="n"/>
      <c r="E2860" t="inlineStr">
        <is>
          <t>Inserir docente</t>
        </is>
      </c>
      <c r="F2860" s="14" t="n"/>
      <c r="G2860" s="16" t="inlineStr">
        <is>
          <t>Culturas Arvenses e Forrageiras</t>
        </is>
      </c>
      <c r="H2860" s="14" t="n"/>
      <c r="I2860" s="14" t="n"/>
      <c r="J2860" s="14" t="n"/>
      <c r="K2860" s="14" t="n"/>
      <c r="L2860" s="14" t="n"/>
      <c r="M2860" s="14" t="n"/>
      <c r="N2860" s="14" t="n"/>
      <c r="AA2860" s="14">
        <f>SUM(O2860:Z2860)</f>
        <v/>
      </c>
      <c r="AB2860" s="14" t="n"/>
    </row>
    <row r="2861"/>
    <row r="2862">
      <c r="A2862" s="14" t="n"/>
      <c r="B2862" s="14" t="n"/>
      <c r="C2862" s="14" t="inlineStr">
        <is>
          <t>EAGR</t>
        </is>
      </c>
      <c r="D2862" s="14" t="inlineStr">
        <is>
          <t>DCEB</t>
        </is>
      </c>
      <c r="E2862" s="14" t="inlineStr">
        <is>
          <t>Teresa Paula Gonçalves Cruz</t>
        </is>
      </c>
      <c r="F2862" s="14" t="inlineStr">
        <is>
          <t>sim</t>
        </is>
      </c>
      <c r="G2862" s="14" t="inlineStr">
        <is>
          <t>Delineamento e Análise Experimental em Ecologia</t>
        </is>
      </c>
      <c r="H2862" s="14" t="inlineStr">
        <is>
          <t>2º ciclo</t>
        </is>
      </c>
      <c r="I2862" s="14" t="inlineStr">
        <is>
          <t>1347</t>
        </is>
      </c>
      <c r="J2862" s="14" t="inlineStr">
        <is>
          <t>1º</t>
        </is>
      </c>
      <c r="K2862" s="14" t="inlineStr">
        <is>
          <t xml:space="preserve">1º </t>
        </is>
      </c>
      <c r="L2862" s="14" t="n">
        <v>6</v>
      </c>
      <c r="M2862" s="14" t="n">
        <v>14</v>
      </c>
      <c r="N2862" s="14" t="n">
        <v>70</v>
      </c>
      <c r="O2862" s="14" t="n"/>
      <c r="P2862" s="14" t="n"/>
      <c r="Q2862" s="14" t="n"/>
      <c r="R2862" s="14" t="n"/>
      <c r="S2862" s="14" t="n"/>
      <c r="T2862" s="14" t="n"/>
      <c r="U2862" s="14" t="n"/>
      <c r="V2862" s="14" t="n"/>
      <c r="W2862" s="14" t="n"/>
      <c r="X2862" s="14" t="n"/>
      <c r="Y2862" s="14" t="n"/>
      <c r="Z2862" s="14" t="n"/>
      <c r="AA2862" s="14" t="inlineStr"/>
      <c r="AB2862" s="14">
        <f>VLOOKUP(int(I2862),'DSD (informação UCs)'!AY:AZ, 2, FALSE)-SUM(O2863:Z2877)</f>
        <v/>
      </c>
    </row>
    <row r="2863">
      <c r="A2863" s="14" t="n"/>
      <c r="B2863" s="14" t="n"/>
      <c r="C2863" s="14" t="n"/>
      <c r="D2863" s="14" t="n"/>
      <c r="E2863" t="inlineStr">
        <is>
          <t>Inserir docente</t>
        </is>
      </c>
      <c r="F2863" s="14" t="n"/>
      <c r="G2863" s="16" t="inlineStr">
        <is>
          <t>Delineamento e Análise Experimental em Ecologia</t>
        </is>
      </c>
      <c r="H2863" s="14" t="n"/>
      <c r="I2863" s="14" t="n"/>
      <c r="J2863" s="14" t="n"/>
      <c r="K2863" s="14" t="n"/>
      <c r="L2863" s="14" t="n"/>
      <c r="M2863" s="14" t="n"/>
      <c r="N2863" s="14" t="n"/>
      <c r="AA2863" s="14">
        <f>SUM(O2863:Z2863)</f>
        <v/>
      </c>
      <c r="AB2863" s="14" t="n"/>
    </row>
    <row r="2864">
      <c r="A2864" s="14" t="n"/>
      <c r="B2864" s="14" t="n"/>
      <c r="C2864" s="14" t="n"/>
      <c r="D2864" s="14" t="n"/>
      <c r="E2864" t="inlineStr">
        <is>
          <t>Inserir docente</t>
        </is>
      </c>
      <c r="F2864" s="14" t="n"/>
      <c r="G2864" s="16" t="inlineStr">
        <is>
          <t>Delineamento e Análise Experimental em Ecologia</t>
        </is>
      </c>
      <c r="H2864" s="14" t="n"/>
      <c r="I2864" s="14" t="n"/>
      <c r="J2864" s="14" t="n"/>
      <c r="K2864" s="14" t="n"/>
      <c r="L2864" s="14" t="n"/>
      <c r="M2864" s="14" t="n"/>
      <c r="N2864" s="14" t="n"/>
      <c r="AA2864" s="14">
        <f>SUM(O2864:Z2864)</f>
        <v/>
      </c>
      <c r="AB2864" s="14" t="n"/>
    </row>
    <row r="2865">
      <c r="A2865" s="14" t="n"/>
      <c r="B2865" s="14" t="n"/>
      <c r="C2865" s="14" t="n"/>
      <c r="D2865" s="14" t="n"/>
      <c r="E2865" t="inlineStr">
        <is>
          <t>Inserir docente</t>
        </is>
      </c>
      <c r="F2865" s="14" t="n"/>
      <c r="G2865" s="16" t="inlineStr">
        <is>
          <t>Delineamento e Análise Experimental em Ecologia</t>
        </is>
      </c>
      <c r="H2865" s="14" t="n"/>
      <c r="I2865" s="14" t="n"/>
      <c r="J2865" s="14" t="n"/>
      <c r="K2865" s="14" t="n"/>
      <c r="L2865" s="14" t="n"/>
      <c r="M2865" s="14" t="n"/>
      <c r="N2865" s="14" t="n"/>
      <c r="AA2865" s="14">
        <f>SUM(O2865:Z2865)</f>
        <v/>
      </c>
      <c r="AB2865" s="14" t="n"/>
    </row>
    <row r="2866">
      <c r="A2866" s="14" t="n"/>
      <c r="B2866" s="14" t="n"/>
      <c r="C2866" s="14" t="n"/>
      <c r="D2866" s="14" t="n"/>
      <c r="E2866" t="inlineStr">
        <is>
          <t>Inserir docente</t>
        </is>
      </c>
      <c r="F2866" s="14" t="n"/>
      <c r="G2866" s="16" t="inlineStr">
        <is>
          <t>Delineamento e Análise Experimental em Ecologia</t>
        </is>
      </c>
      <c r="H2866" s="14" t="n"/>
      <c r="I2866" s="14" t="n"/>
      <c r="J2866" s="14" t="n"/>
      <c r="K2866" s="14" t="n"/>
      <c r="L2866" s="14" t="n"/>
      <c r="M2866" s="14" t="n"/>
      <c r="N2866" s="14" t="n"/>
      <c r="AA2866" s="14">
        <f>SUM(O2866:Z2866)</f>
        <v/>
      </c>
      <c r="AB2866" s="14" t="n"/>
    </row>
    <row r="2867">
      <c r="A2867" s="14" t="n"/>
      <c r="B2867" s="14" t="n"/>
      <c r="C2867" s="14" t="n"/>
      <c r="D2867" s="14" t="n"/>
      <c r="E2867" t="inlineStr">
        <is>
          <t>Inserir docente</t>
        </is>
      </c>
      <c r="F2867" s="14" t="n"/>
      <c r="G2867" s="16" t="inlineStr">
        <is>
          <t>Delineamento e Análise Experimental em Ecologia</t>
        </is>
      </c>
      <c r="H2867" s="14" t="n"/>
      <c r="I2867" s="14" t="n"/>
      <c r="J2867" s="14" t="n"/>
      <c r="K2867" s="14" t="n"/>
      <c r="L2867" s="14" t="n"/>
      <c r="M2867" s="14" t="n"/>
      <c r="N2867" s="14" t="n"/>
      <c r="AA2867" s="14">
        <f>SUM(O2867:Z2867)</f>
        <v/>
      </c>
      <c r="AB2867" s="14" t="n"/>
    </row>
    <row r="2868">
      <c r="A2868" s="14" t="n"/>
      <c r="B2868" s="14" t="n"/>
      <c r="C2868" s="14" t="n"/>
      <c r="D2868" s="14" t="n"/>
      <c r="E2868" t="inlineStr">
        <is>
          <t>Inserir docente</t>
        </is>
      </c>
      <c r="F2868" s="14" t="n"/>
      <c r="G2868" s="16" t="inlineStr">
        <is>
          <t>Delineamento e Análise Experimental em Ecologia</t>
        </is>
      </c>
      <c r="H2868" s="14" t="n"/>
      <c r="I2868" s="14" t="n"/>
      <c r="J2868" s="14" t="n"/>
      <c r="K2868" s="14" t="n"/>
      <c r="L2868" s="14" t="n"/>
      <c r="M2868" s="14" t="n"/>
      <c r="N2868" s="14" t="n"/>
      <c r="AA2868" s="14">
        <f>SUM(O2868:Z2868)</f>
        <v/>
      </c>
      <c r="AB2868" s="14" t="n"/>
    </row>
    <row r="2869">
      <c r="A2869" s="14" t="n"/>
      <c r="B2869" s="14" t="n"/>
      <c r="C2869" s="14" t="n"/>
      <c r="D2869" s="14" t="n"/>
      <c r="E2869" t="inlineStr">
        <is>
          <t>Inserir docente</t>
        </is>
      </c>
      <c r="F2869" s="14" t="n"/>
      <c r="G2869" s="16" t="inlineStr">
        <is>
          <t>Delineamento e Análise Experimental em Ecologia</t>
        </is>
      </c>
      <c r="H2869" s="14" t="n"/>
      <c r="I2869" s="14" t="n"/>
      <c r="J2869" s="14" t="n"/>
      <c r="K2869" s="14" t="n"/>
      <c r="L2869" s="14" t="n"/>
      <c r="M2869" s="14" t="n"/>
      <c r="N2869" s="14" t="n"/>
      <c r="AA2869" s="14">
        <f>SUM(O2869:Z2869)</f>
        <v/>
      </c>
      <c r="AB2869" s="14" t="n"/>
    </row>
    <row r="2870">
      <c r="A2870" s="14" t="n"/>
      <c r="B2870" s="14" t="n"/>
      <c r="C2870" s="14" t="n"/>
      <c r="D2870" s="14" t="n"/>
      <c r="E2870" t="inlineStr">
        <is>
          <t>Inserir docente</t>
        </is>
      </c>
      <c r="F2870" s="14" t="n"/>
      <c r="G2870" s="16" t="inlineStr">
        <is>
          <t>Delineamento e Análise Experimental em Ecologia</t>
        </is>
      </c>
      <c r="H2870" s="14" t="n"/>
      <c r="I2870" s="14" t="n"/>
      <c r="J2870" s="14" t="n"/>
      <c r="K2870" s="14" t="n"/>
      <c r="L2870" s="14" t="n"/>
      <c r="M2870" s="14" t="n"/>
      <c r="N2870" s="14" t="n"/>
      <c r="AA2870" s="14">
        <f>SUM(O2870:Z2870)</f>
        <v/>
      </c>
      <c r="AB2870" s="14" t="n"/>
    </row>
    <row r="2871">
      <c r="A2871" s="14" t="n"/>
      <c r="B2871" s="14" t="n"/>
      <c r="C2871" s="14" t="n"/>
      <c r="D2871" s="14" t="n"/>
      <c r="E2871" t="inlineStr">
        <is>
          <t>Inserir docente</t>
        </is>
      </c>
      <c r="F2871" s="14" t="n"/>
      <c r="G2871" s="16" t="inlineStr">
        <is>
          <t>Delineamento e Análise Experimental em Ecologia</t>
        </is>
      </c>
      <c r="H2871" s="14" t="n"/>
      <c r="I2871" s="14" t="n"/>
      <c r="J2871" s="14" t="n"/>
      <c r="K2871" s="14" t="n"/>
      <c r="L2871" s="14" t="n"/>
      <c r="M2871" s="14" t="n"/>
      <c r="N2871" s="14" t="n"/>
      <c r="AA2871" s="14">
        <f>SUM(O2871:Z2871)</f>
        <v/>
      </c>
      <c r="AB2871" s="14" t="n"/>
    </row>
    <row r="2872">
      <c r="A2872" s="14" t="n"/>
      <c r="B2872" s="14" t="n"/>
      <c r="C2872" s="14" t="n"/>
      <c r="D2872" s="14" t="n"/>
      <c r="E2872" t="inlineStr">
        <is>
          <t>Inserir docente</t>
        </is>
      </c>
      <c r="F2872" s="14" t="n"/>
      <c r="G2872" s="16" t="inlineStr">
        <is>
          <t>Delineamento e Análise Experimental em Ecologia</t>
        </is>
      </c>
      <c r="H2872" s="14" t="n"/>
      <c r="I2872" s="14" t="n"/>
      <c r="J2872" s="14" t="n"/>
      <c r="K2872" s="14" t="n"/>
      <c r="L2872" s="14" t="n"/>
      <c r="M2872" s="14" t="n"/>
      <c r="N2872" s="14" t="n"/>
      <c r="AA2872" s="14">
        <f>SUM(O2872:Z2872)</f>
        <v/>
      </c>
      <c r="AB2872" s="14" t="n"/>
    </row>
    <row r="2873">
      <c r="A2873" s="14" t="n"/>
      <c r="B2873" s="14" t="n"/>
      <c r="C2873" s="14" t="n"/>
      <c r="D2873" s="14" t="n"/>
      <c r="E2873" t="inlineStr">
        <is>
          <t>Inserir docente</t>
        </is>
      </c>
      <c r="F2873" s="14" t="n"/>
      <c r="G2873" s="16" t="inlineStr">
        <is>
          <t>Delineamento e Análise Experimental em Ecologia</t>
        </is>
      </c>
      <c r="H2873" s="14" t="n"/>
      <c r="I2873" s="14" t="n"/>
      <c r="J2873" s="14" t="n"/>
      <c r="K2873" s="14" t="n"/>
      <c r="L2873" s="14" t="n"/>
      <c r="M2873" s="14" t="n"/>
      <c r="N2873" s="14" t="n"/>
      <c r="AA2873" s="14">
        <f>SUM(O2873:Z2873)</f>
        <v/>
      </c>
      <c r="AB2873" s="14" t="n"/>
    </row>
    <row r="2874">
      <c r="A2874" s="14" t="n"/>
      <c r="B2874" s="14" t="n"/>
      <c r="C2874" s="14" t="n"/>
      <c r="D2874" s="14" t="n"/>
      <c r="E2874" t="inlineStr">
        <is>
          <t>Inserir docente</t>
        </is>
      </c>
      <c r="F2874" s="14" t="n"/>
      <c r="G2874" s="16" t="inlineStr">
        <is>
          <t>Delineamento e Análise Experimental em Ecologia</t>
        </is>
      </c>
      <c r="H2874" s="14" t="n"/>
      <c r="I2874" s="14" t="n"/>
      <c r="J2874" s="14" t="n"/>
      <c r="K2874" s="14" t="n"/>
      <c r="L2874" s="14" t="n"/>
      <c r="M2874" s="14" t="n"/>
      <c r="N2874" s="14" t="n"/>
      <c r="AA2874" s="14">
        <f>SUM(O2874:Z2874)</f>
        <v/>
      </c>
      <c r="AB2874" s="14" t="n"/>
    </row>
    <row r="2875">
      <c r="A2875" s="14" t="n"/>
      <c r="B2875" s="14" t="n"/>
      <c r="C2875" s="14" t="n"/>
      <c r="D2875" s="14" t="n"/>
      <c r="E2875" t="inlineStr">
        <is>
          <t>Inserir docente</t>
        </is>
      </c>
      <c r="F2875" s="14" t="n"/>
      <c r="G2875" s="16" t="inlineStr">
        <is>
          <t>Delineamento e Análise Experimental em Ecologia</t>
        </is>
      </c>
      <c r="H2875" s="14" t="n"/>
      <c r="I2875" s="14" t="n"/>
      <c r="J2875" s="14" t="n"/>
      <c r="K2875" s="14" t="n"/>
      <c r="L2875" s="14" t="n"/>
      <c r="M2875" s="14" t="n"/>
      <c r="N2875" s="14" t="n"/>
      <c r="AA2875" s="14">
        <f>SUM(O2875:Z2875)</f>
        <v/>
      </c>
      <c r="AB2875" s="14" t="n"/>
    </row>
    <row r="2876">
      <c r="A2876" s="14" t="n"/>
      <c r="B2876" s="14" t="n"/>
      <c r="C2876" s="14" t="n"/>
      <c r="D2876" s="14" t="n"/>
      <c r="E2876" t="inlineStr">
        <is>
          <t>Inserir docente</t>
        </is>
      </c>
      <c r="F2876" s="14" t="n"/>
      <c r="G2876" s="16" t="inlineStr">
        <is>
          <t>Delineamento e Análise Experimental em Ecologia</t>
        </is>
      </c>
      <c r="H2876" s="14" t="n"/>
      <c r="I2876" s="14" t="n"/>
      <c r="J2876" s="14" t="n"/>
      <c r="K2876" s="14" t="n"/>
      <c r="L2876" s="14" t="n"/>
      <c r="M2876" s="14" t="n"/>
      <c r="N2876" s="14" t="n"/>
      <c r="AA2876" s="14">
        <f>SUM(O2876:Z2876)</f>
        <v/>
      </c>
      <c r="AB2876" s="14" t="n"/>
    </row>
    <row r="2877">
      <c r="A2877" s="14" t="n"/>
      <c r="B2877" s="14" t="n"/>
      <c r="C2877" s="14" t="n"/>
      <c r="D2877" s="14" t="n"/>
      <c r="E2877" t="inlineStr">
        <is>
          <t>Inserir docente</t>
        </is>
      </c>
      <c r="F2877" s="14" t="n"/>
      <c r="G2877" s="16" t="inlineStr">
        <is>
          <t>Delineamento e Análise Experimental em Ecologia</t>
        </is>
      </c>
      <c r="H2877" s="14" t="n"/>
      <c r="I2877" s="14" t="n"/>
      <c r="J2877" s="14" t="n"/>
      <c r="K2877" s="14" t="n"/>
      <c r="L2877" s="14" t="n"/>
      <c r="M2877" s="14" t="n"/>
      <c r="N2877" s="14" t="n"/>
      <c r="AA2877" s="14">
        <f>SUM(O2877:Z2877)</f>
        <v/>
      </c>
      <c r="AB2877" s="14" t="n"/>
    </row>
    <row r="2878"/>
    <row r="2879">
      <c r="A2879" s="14" t="n"/>
      <c r="B2879" s="14" t="n"/>
      <c r="C2879" s="14" t="inlineStr">
        <is>
          <t>EALM</t>
        </is>
      </c>
      <c r="D2879" s="14" t="inlineStr">
        <is>
          <t>DCEB</t>
        </is>
      </c>
      <c r="E2879" s="14" t="inlineStr">
        <is>
          <t>Jorge Manuel Rodrigues Ricardo da Silva</t>
        </is>
      </c>
      <c r="F2879" s="14" t="inlineStr">
        <is>
          <t>sim</t>
        </is>
      </c>
      <c r="G2879" s="14" t="inlineStr">
        <is>
          <t>Derivados e Sub-Produtos da Uva e do Vinho</t>
        </is>
      </c>
      <c r="H2879" s="14" t="inlineStr">
        <is>
          <t>2º ciclo</t>
        </is>
      </c>
      <c r="I2879" s="14" t="inlineStr">
        <is>
          <t>1674</t>
        </is>
      </c>
      <c r="J2879" s="14" t="inlineStr">
        <is>
          <t>2º</t>
        </is>
      </c>
      <c r="K2879" s="14" t="inlineStr">
        <is>
          <t xml:space="preserve">1º </t>
        </is>
      </c>
      <c r="L2879" s="14" t="n">
        <v>3</v>
      </c>
      <c r="M2879" s="14" t="n">
        <v>14</v>
      </c>
      <c r="N2879" s="14" t="n">
        <v>35</v>
      </c>
      <c r="O2879" s="14" t="n"/>
      <c r="P2879" s="14" t="n"/>
      <c r="Q2879" s="14" t="n"/>
      <c r="R2879" s="14" t="n"/>
      <c r="S2879" s="14" t="n"/>
      <c r="T2879" s="14" t="n"/>
      <c r="U2879" s="14" t="n"/>
      <c r="V2879" s="14" t="n"/>
      <c r="W2879" s="14" t="n"/>
      <c r="X2879" s="14" t="n"/>
      <c r="Y2879" s="14" t="n"/>
      <c r="Z2879" s="14" t="n"/>
      <c r="AA2879" s="14" t="inlineStr"/>
      <c r="AB2879" s="14">
        <f>VLOOKUP(int(I2879),'DSD (informação UCs)'!AY:AZ, 2, FALSE)-SUM(O2880:Z2894)</f>
        <v/>
      </c>
    </row>
    <row r="2880">
      <c r="A2880" s="14" t="n"/>
      <c r="B2880" s="14" t="n"/>
      <c r="C2880" s="14" t="n"/>
      <c r="D2880" s="14" t="n"/>
      <c r="E2880" t="inlineStr">
        <is>
          <t>Inserir docente</t>
        </is>
      </c>
      <c r="F2880" s="14" t="n"/>
      <c r="G2880" s="16" t="inlineStr">
        <is>
          <t>Derivados e Sub-Produtos da Uva e do Vinho</t>
        </is>
      </c>
      <c r="H2880" s="14" t="n"/>
      <c r="I2880" s="14" t="n"/>
      <c r="J2880" s="14" t="n"/>
      <c r="K2880" s="14" t="n"/>
      <c r="L2880" s="14" t="n"/>
      <c r="M2880" s="14" t="n"/>
      <c r="N2880" s="14" t="n"/>
      <c r="AA2880" s="14">
        <f>SUM(O2880:Z2880)</f>
        <v/>
      </c>
      <c r="AB2880" s="14" t="n"/>
    </row>
    <row r="2881">
      <c r="A2881" s="14" t="n"/>
      <c r="B2881" s="14" t="n"/>
      <c r="C2881" s="14" t="n"/>
      <c r="D2881" s="14" t="n"/>
      <c r="E2881" t="inlineStr">
        <is>
          <t>Inserir docente</t>
        </is>
      </c>
      <c r="F2881" s="14" t="n"/>
      <c r="G2881" s="16" t="inlineStr">
        <is>
          <t>Derivados e Sub-Produtos da Uva e do Vinho</t>
        </is>
      </c>
      <c r="H2881" s="14" t="n"/>
      <c r="I2881" s="14" t="n"/>
      <c r="J2881" s="14" t="n"/>
      <c r="K2881" s="14" t="n"/>
      <c r="L2881" s="14" t="n"/>
      <c r="M2881" s="14" t="n"/>
      <c r="N2881" s="14" t="n"/>
      <c r="AA2881" s="14">
        <f>SUM(O2881:Z2881)</f>
        <v/>
      </c>
      <c r="AB2881" s="14" t="n"/>
    </row>
    <row r="2882">
      <c r="A2882" s="14" t="n"/>
      <c r="B2882" s="14" t="n"/>
      <c r="C2882" s="14" t="n"/>
      <c r="D2882" s="14" t="n"/>
      <c r="E2882" t="inlineStr">
        <is>
          <t>Inserir docente</t>
        </is>
      </c>
      <c r="F2882" s="14" t="n"/>
      <c r="G2882" s="16" t="inlineStr">
        <is>
          <t>Derivados e Sub-Produtos da Uva e do Vinho</t>
        </is>
      </c>
      <c r="H2882" s="14" t="n"/>
      <c r="I2882" s="14" t="n"/>
      <c r="J2882" s="14" t="n"/>
      <c r="K2882" s="14" t="n"/>
      <c r="L2882" s="14" t="n"/>
      <c r="M2882" s="14" t="n"/>
      <c r="N2882" s="14" t="n"/>
      <c r="AA2882" s="14">
        <f>SUM(O2882:Z2882)</f>
        <v/>
      </c>
      <c r="AB2882" s="14" t="n"/>
    </row>
    <row r="2883">
      <c r="A2883" s="14" t="n"/>
      <c r="B2883" s="14" t="n"/>
      <c r="C2883" s="14" t="n"/>
      <c r="D2883" s="14" t="n"/>
      <c r="E2883" t="inlineStr">
        <is>
          <t>Inserir docente</t>
        </is>
      </c>
      <c r="F2883" s="14" t="n"/>
      <c r="G2883" s="16" t="inlineStr">
        <is>
          <t>Derivados e Sub-Produtos da Uva e do Vinho</t>
        </is>
      </c>
      <c r="H2883" s="14" t="n"/>
      <c r="I2883" s="14" t="n"/>
      <c r="J2883" s="14" t="n"/>
      <c r="K2883" s="14" t="n"/>
      <c r="L2883" s="14" t="n"/>
      <c r="M2883" s="14" t="n"/>
      <c r="N2883" s="14" t="n"/>
      <c r="AA2883" s="14">
        <f>SUM(O2883:Z2883)</f>
        <v/>
      </c>
      <c r="AB2883" s="14" t="n"/>
    </row>
    <row r="2884">
      <c r="A2884" s="14" t="n"/>
      <c r="B2884" s="14" t="n"/>
      <c r="C2884" s="14" t="n"/>
      <c r="D2884" s="14" t="n"/>
      <c r="E2884" t="inlineStr">
        <is>
          <t>Inserir docente</t>
        </is>
      </c>
      <c r="F2884" s="14" t="n"/>
      <c r="G2884" s="16" t="inlineStr">
        <is>
          <t>Derivados e Sub-Produtos da Uva e do Vinho</t>
        </is>
      </c>
      <c r="H2884" s="14" t="n"/>
      <c r="I2884" s="14" t="n"/>
      <c r="J2884" s="14" t="n"/>
      <c r="K2884" s="14" t="n"/>
      <c r="L2884" s="14" t="n"/>
      <c r="M2884" s="14" t="n"/>
      <c r="N2884" s="14" t="n"/>
      <c r="AA2884" s="14">
        <f>SUM(O2884:Z2884)</f>
        <v/>
      </c>
      <c r="AB2884" s="14" t="n"/>
    </row>
    <row r="2885">
      <c r="A2885" s="14" t="n"/>
      <c r="B2885" s="14" t="n"/>
      <c r="C2885" s="14" t="n"/>
      <c r="D2885" s="14" t="n"/>
      <c r="E2885" t="inlineStr">
        <is>
          <t>Inserir docente</t>
        </is>
      </c>
      <c r="F2885" s="14" t="n"/>
      <c r="G2885" s="16" t="inlineStr">
        <is>
          <t>Derivados e Sub-Produtos da Uva e do Vinho</t>
        </is>
      </c>
      <c r="H2885" s="14" t="n"/>
      <c r="I2885" s="14" t="n"/>
      <c r="J2885" s="14" t="n"/>
      <c r="K2885" s="14" t="n"/>
      <c r="L2885" s="14" t="n"/>
      <c r="M2885" s="14" t="n"/>
      <c r="N2885" s="14" t="n"/>
      <c r="AA2885" s="14">
        <f>SUM(O2885:Z2885)</f>
        <v/>
      </c>
      <c r="AB2885" s="14" t="n"/>
    </row>
    <row r="2886">
      <c r="A2886" s="14" t="n"/>
      <c r="B2886" s="14" t="n"/>
      <c r="C2886" s="14" t="n"/>
      <c r="D2886" s="14" t="n"/>
      <c r="E2886" t="inlineStr">
        <is>
          <t>Inserir docente</t>
        </is>
      </c>
      <c r="F2886" s="14" t="n"/>
      <c r="G2886" s="16" t="inlineStr">
        <is>
          <t>Derivados e Sub-Produtos da Uva e do Vinho</t>
        </is>
      </c>
      <c r="H2886" s="14" t="n"/>
      <c r="I2886" s="14" t="n"/>
      <c r="J2886" s="14" t="n"/>
      <c r="K2886" s="14" t="n"/>
      <c r="L2886" s="14" t="n"/>
      <c r="M2886" s="14" t="n"/>
      <c r="N2886" s="14" t="n"/>
      <c r="AA2886" s="14">
        <f>SUM(O2886:Z2886)</f>
        <v/>
      </c>
      <c r="AB2886" s="14" t="n"/>
    </row>
    <row r="2887">
      <c r="A2887" s="14" t="n"/>
      <c r="B2887" s="14" t="n"/>
      <c r="C2887" s="14" t="n"/>
      <c r="D2887" s="14" t="n"/>
      <c r="E2887" t="inlineStr">
        <is>
          <t>Inserir docente</t>
        </is>
      </c>
      <c r="F2887" s="14" t="n"/>
      <c r="G2887" s="16" t="inlineStr">
        <is>
          <t>Derivados e Sub-Produtos da Uva e do Vinho</t>
        </is>
      </c>
      <c r="H2887" s="14" t="n"/>
      <c r="I2887" s="14" t="n"/>
      <c r="J2887" s="14" t="n"/>
      <c r="K2887" s="14" t="n"/>
      <c r="L2887" s="14" t="n"/>
      <c r="M2887" s="14" t="n"/>
      <c r="N2887" s="14" t="n"/>
      <c r="AA2887" s="14">
        <f>SUM(O2887:Z2887)</f>
        <v/>
      </c>
      <c r="AB2887" s="14" t="n"/>
    </row>
    <row r="2888">
      <c r="A2888" s="14" t="n"/>
      <c r="B2888" s="14" t="n"/>
      <c r="C2888" s="14" t="n"/>
      <c r="D2888" s="14" t="n"/>
      <c r="E2888" t="inlineStr">
        <is>
          <t>Inserir docente</t>
        </is>
      </c>
      <c r="F2888" s="14" t="n"/>
      <c r="G2888" s="16" t="inlineStr">
        <is>
          <t>Derivados e Sub-Produtos da Uva e do Vinho</t>
        </is>
      </c>
      <c r="H2888" s="14" t="n"/>
      <c r="I2888" s="14" t="n"/>
      <c r="J2888" s="14" t="n"/>
      <c r="K2888" s="14" t="n"/>
      <c r="L2888" s="14" t="n"/>
      <c r="M2888" s="14" t="n"/>
      <c r="N2888" s="14" t="n"/>
      <c r="AA2888" s="14">
        <f>SUM(O2888:Z2888)</f>
        <v/>
      </c>
      <c r="AB2888" s="14" t="n"/>
    </row>
    <row r="2889">
      <c r="A2889" s="14" t="n"/>
      <c r="B2889" s="14" t="n"/>
      <c r="C2889" s="14" t="n"/>
      <c r="D2889" s="14" t="n"/>
      <c r="E2889" t="inlineStr">
        <is>
          <t>Inserir docente</t>
        </is>
      </c>
      <c r="F2889" s="14" t="n"/>
      <c r="G2889" s="16" t="inlineStr">
        <is>
          <t>Derivados e Sub-Produtos da Uva e do Vinho</t>
        </is>
      </c>
      <c r="H2889" s="14" t="n"/>
      <c r="I2889" s="14" t="n"/>
      <c r="J2889" s="14" t="n"/>
      <c r="K2889" s="14" t="n"/>
      <c r="L2889" s="14" t="n"/>
      <c r="M2889" s="14" t="n"/>
      <c r="N2889" s="14" t="n"/>
      <c r="AA2889" s="14">
        <f>SUM(O2889:Z2889)</f>
        <v/>
      </c>
      <c r="AB2889" s="14" t="n"/>
    </row>
    <row r="2890">
      <c r="A2890" s="14" t="n"/>
      <c r="B2890" s="14" t="n"/>
      <c r="C2890" s="14" t="n"/>
      <c r="D2890" s="14" t="n"/>
      <c r="E2890" t="inlineStr">
        <is>
          <t>Inserir docente</t>
        </is>
      </c>
      <c r="F2890" s="14" t="n"/>
      <c r="G2890" s="16" t="inlineStr">
        <is>
          <t>Derivados e Sub-Produtos da Uva e do Vinho</t>
        </is>
      </c>
      <c r="H2890" s="14" t="n"/>
      <c r="I2890" s="14" t="n"/>
      <c r="J2890" s="14" t="n"/>
      <c r="K2890" s="14" t="n"/>
      <c r="L2890" s="14" t="n"/>
      <c r="M2890" s="14" t="n"/>
      <c r="N2890" s="14" t="n"/>
      <c r="AA2890" s="14">
        <f>SUM(O2890:Z2890)</f>
        <v/>
      </c>
      <c r="AB2890" s="14" t="n"/>
    </row>
    <row r="2891">
      <c r="A2891" s="14" t="n"/>
      <c r="B2891" s="14" t="n"/>
      <c r="C2891" s="14" t="n"/>
      <c r="D2891" s="14" t="n"/>
      <c r="E2891" t="inlineStr">
        <is>
          <t>Inserir docente</t>
        </is>
      </c>
      <c r="F2891" s="14" t="n"/>
      <c r="G2891" s="16" t="inlineStr">
        <is>
          <t>Derivados e Sub-Produtos da Uva e do Vinho</t>
        </is>
      </c>
      <c r="H2891" s="14" t="n"/>
      <c r="I2891" s="14" t="n"/>
      <c r="J2891" s="14" t="n"/>
      <c r="K2891" s="14" t="n"/>
      <c r="L2891" s="14" t="n"/>
      <c r="M2891" s="14" t="n"/>
      <c r="N2891" s="14" t="n"/>
      <c r="AA2891" s="14">
        <f>SUM(O2891:Z2891)</f>
        <v/>
      </c>
      <c r="AB2891" s="14" t="n"/>
    </row>
    <row r="2892">
      <c r="A2892" s="14" t="n"/>
      <c r="B2892" s="14" t="n"/>
      <c r="C2892" s="14" t="n"/>
      <c r="D2892" s="14" t="n"/>
      <c r="E2892" t="inlineStr">
        <is>
          <t>Inserir docente</t>
        </is>
      </c>
      <c r="F2892" s="14" t="n"/>
      <c r="G2892" s="16" t="inlineStr">
        <is>
          <t>Derivados e Sub-Produtos da Uva e do Vinho</t>
        </is>
      </c>
      <c r="H2892" s="14" t="n"/>
      <c r="I2892" s="14" t="n"/>
      <c r="J2892" s="14" t="n"/>
      <c r="K2892" s="14" t="n"/>
      <c r="L2892" s="14" t="n"/>
      <c r="M2892" s="14" t="n"/>
      <c r="N2892" s="14" t="n"/>
      <c r="AA2892" s="14">
        <f>SUM(O2892:Z2892)</f>
        <v/>
      </c>
      <c r="AB2892" s="14" t="n"/>
    </row>
    <row r="2893">
      <c r="A2893" s="14" t="n"/>
      <c r="B2893" s="14" t="n"/>
      <c r="C2893" s="14" t="n"/>
      <c r="D2893" s="14" t="n"/>
      <c r="E2893" t="inlineStr">
        <is>
          <t>Inserir docente</t>
        </is>
      </c>
      <c r="F2893" s="14" t="n"/>
      <c r="G2893" s="16" t="inlineStr">
        <is>
          <t>Derivados e Sub-Produtos da Uva e do Vinho</t>
        </is>
      </c>
      <c r="H2893" s="14" t="n"/>
      <c r="I2893" s="14" t="n"/>
      <c r="J2893" s="14" t="n"/>
      <c r="K2893" s="14" t="n"/>
      <c r="L2893" s="14" t="n"/>
      <c r="M2893" s="14" t="n"/>
      <c r="N2893" s="14" t="n"/>
      <c r="AA2893" s="14">
        <f>SUM(O2893:Z2893)</f>
        <v/>
      </c>
      <c r="AB2893" s="14" t="n"/>
    </row>
    <row r="2894">
      <c r="A2894" s="14" t="n"/>
      <c r="B2894" s="14" t="n"/>
      <c r="C2894" s="14" t="n"/>
      <c r="D2894" s="14" t="n"/>
      <c r="E2894" t="inlineStr">
        <is>
          <t>Inserir docente</t>
        </is>
      </c>
      <c r="F2894" s="14" t="n"/>
      <c r="G2894" s="16" t="inlineStr">
        <is>
          <t>Derivados e Sub-Produtos da Uva e do Vinho</t>
        </is>
      </c>
      <c r="H2894" s="14" t="n"/>
      <c r="I2894" s="14" t="n"/>
      <c r="J2894" s="14" t="n"/>
      <c r="K2894" s="14" t="n"/>
      <c r="L2894" s="14" t="n"/>
      <c r="M2894" s="14" t="n"/>
      <c r="N2894" s="14" t="n"/>
      <c r="AA2894" s="14">
        <f>SUM(O2894:Z2894)</f>
        <v/>
      </c>
      <c r="AB2894" s="14" t="n"/>
    </row>
    <row r="2895"/>
    <row r="2896">
      <c r="A2896" s="14" t="n"/>
      <c r="B2896" s="14" t="n"/>
      <c r="C2896" s="14" t="inlineStr">
        <is>
          <t>AP</t>
        </is>
      </c>
      <c r="D2896" s="14" t="inlineStr">
        <is>
          <t>DRAT</t>
        </is>
      </c>
      <c r="E2896" s="14" t="inlineStr">
        <is>
          <t>Miguel António Navas Cândido</t>
        </is>
      </c>
      <c r="F2896" s="14" t="inlineStr">
        <is>
          <t>sim</t>
        </is>
      </c>
      <c r="G2896" s="14" t="inlineStr">
        <is>
          <t>Desenho de Representação e Apresentação da Paisagem</t>
        </is>
      </c>
      <c r="H2896" s="14" t="inlineStr">
        <is>
          <t>2º ciclo</t>
        </is>
      </c>
      <c r="I2896" s="14" t="inlineStr">
        <is>
          <t>1619</t>
        </is>
      </c>
      <c r="J2896" s="14" t="inlineStr">
        <is>
          <t>1º</t>
        </is>
      </c>
      <c r="K2896" s="14" t="inlineStr">
        <is>
          <t xml:space="preserve">1º </t>
        </is>
      </c>
      <c r="L2896" s="14" t="n">
        <v>7</v>
      </c>
      <c r="M2896" s="14" t="n">
        <v>14</v>
      </c>
      <c r="N2896" s="14" t="n">
        <v>98</v>
      </c>
      <c r="O2896" s="14" t="n"/>
      <c r="P2896" s="14" t="n"/>
      <c r="Q2896" s="14" t="n"/>
      <c r="R2896" s="14" t="n"/>
      <c r="S2896" s="14" t="n"/>
      <c r="T2896" s="14" t="n"/>
      <c r="U2896" s="14" t="n"/>
      <c r="V2896" s="14" t="n"/>
      <c r="W2896" s="14" t="n"/>
      <c r="X2896" s="14" t="n"/>
      <c r="Y2896" s="14" t="n"/>
      <c r="Z2896" s="14" t="n"/>
      <c r="AA2896" s="14" t="inlineStr"/>
      <c r="AB2896" s="14">
        <f>VLOOKUP(int(I2896),'DSD (informação UCs)'!AY:AZ, 2, FALSE)-SUM(O2897:Z2911)</f>
        <v/>
      </c>
    </row>
    <row r="2897">
      <c r="A2897" s="14" t="n"/>
      <c r="B2897" s="14" t="n"/>
      <c r="C2897" s="14" t="n"/>
      <c r="D2897" s="14" t="n"/>
      <c r="E2897" t="inlineStr">
        <is>
          <t>Inserir docente</t>
        </is>
      </c>
      <c r="F2897" s="14" t="n"/>
      <c r="G2897" s="16" t="inlineStr">
        <is>
          <t>Desenho de Representação e Apresentação da Paisagem</t>
        </is>
      </c>
      <c r="H2897" s="14" t="n"/>
      <c r="I2897" s="14" t="n"/>
      <c r="J2897" s="14" t="n"/>
      <c r="K2897" s="14" t="n"/>
      <c r="L2897" s="14" t="n"/>
      <c r="M2897" s="14" t="n"/>
      <c r="N2897" s="14" t="n"/>
      <c r="AA2897" s="14">
        <f>SUM(O2897:Z2897)</f>
        <v/>
      </c>
      <c r="AB2897" s="14" t="n"/>
    </row>
    <row r="2898">
      <c r="A2898" s="14" t="n"/>
      <c r="B2898" s="14" t="n"/>
      <c r="C2898" s="14" t="n"/>
      <c r="D2898" s="14" t="n"/>
      <c r="E2898" t="inlineStr">
        <is>
          <t>Inserir docente</t>
        </is>
      </c>
      <c r="F2898" s="14" t="n"/>
      <c r="G2898" s="16" t="inlineStr">
        <is>
          <t>Desenho de Representação e Apresentação da Paisagem</t>
        </is>
      </c>
      <c r="H2898" s="14" t="n"/>
      <c r="I2898" s="14" t="n"/>
      <c r="J2898" s="14" t="n"/>
      <c r="K2898" s="14" t="n"/>
      <c r="L2898" s="14" t="n"/>
      <c r="M2898" s="14" t="n"/>
      <c r="N2898" s="14" t="n"/>
      <c r="AA2898" s="14">
        <f>SUM(O2898:Z2898)</f>
        <v/>
      </c>
      <c r="AB2898" s="14" t="n"/>
    </row>
    <row r="2899">
      <c r="A2899" s="14" t="n"/>
      <c r="B2899" s="14" t="n"/>
      <c r="C2899" s="14" t="n"/>
      <c r="D2899" s="14" t="n"/>
      <c r="E2899" t="inlineStr">
        <is>
          <t>Inserir docente</t>
        </is>
      </c>
      <c r="F2899" s="14" t="n"/>
      <c r="G2899" s="16" t="inlineStr">
        <is>
          <t>Desenho de Representação e Apresentação da Paisagem</t>
        </is>
      </c>
      <c r="H2899" s="14" t="n"/>
      <c r="I2899" s="14" t="n"/>
      <c r="J2899" s="14" t="n"/>
      <c r="K2899" s="14" t="n"/>
      <c r="L2899" s="14" t="n"/>
      <c r="M2899" s="14" t="n"/>
      <c r="N2899" s="14" t="n"/>
      <c r="AA2899" s="14">
        <f>SUM(O2899:Z2899)</f>
        <v/>
      </c>
      <c r="AB2899" s="14" t="n"/>
    </row>
    <row r="2900">
      <c r="A2900" s="14" t="n"/>
      <c r="B2900" s="14" t="n"/>
      <c r="C2900" s="14" t="n"/>
      <c r="D2900" s="14" t="n"/>
      <c r="E2900" t="inlineStr">
        <is>
          <t>Inserir docente</t>
        </is>
      </c>
      <c r="F2900" s="14" t="n"/>
      <c r="G2900" s="16" t="inlineStr">
        <is>
          <t>Desenho de Representação e Apresentação da Paisagem</t>
        </is>
      </c>
      <c r="H2900" s="14" t="n"/>
      <c r="I2900" s="14" t="n"/>
      <c r="J2900" s="14" t="n"/>
      <c r="K2900" s="14" t="n"/>
      <c r="L2900" s="14" t="n"/>
      <c r="M2900" s="14" t="n"/>
      <c r="N2900" s="14" t="n"/>
      <c r="AA2900" s="14">
        <f>SUM(O2900:Z2900)</f>
        <v/>
      </c>
      <c r="AB2900" s="14" t="n"/>
    </row>
    <row r="2901">
      <c r="A2901" s="14" t="n"/>
      <c r="B2901" s="14" t="n"/>
      <c r="C2901" s="14" t="n"/>
      <c r="D2901" s="14" t="n"/>
      <c r="E2901" t="inlineStr">
        <is>
          <t>Inserir docente</t>
        </is>
      </c>
      <c r="F2901" s="14" t="n"/>
      <c r="G2901" s="16" t="inlineStr">
        <is>
          <t>Desenho de Representação e Apresentação da Paisagem</t>
        </is>
      </c>
      <c r="H2901" s="14" t="n"/>
      <c r="I2901" s="14" t="n"/>
      <c r="J2901" s="14" t="n"/>
      <c r="K2901" s="14" t="n"/>
      <c r="L2901" s="14" t="n"/>
      <c r="M2901" s="14" t="n"/>
      <c r="N2901" s="14" t="n"/>
      <c r="AA2901" s="14">
        <f>SUM(O2901:Z2901)</f>
        <v/>
      </c>
      <c r="AB2901" s="14" t="n"/>
    </row>
    <row r="2902">
      <c r="A2902" s="14" t="n"/>
      <c r="B2902" s="14" t="n"/>
      <c r="C2902" s="14" t="n"/>
      <c r="D2902" s="14" t="n"/>
      <c r="E2902" t="inlineStr">
        <is>
          <t>Inserir docente</t>
        </is>
      </c>
      <c r="F2902" s="14" t="n"/>
      <c r="G2902" s="16" t="inlineStr">
        <is>
          <t>Desenho de Representação e Apresentação da Paisagem</t>
        </is>
      </c>
      <c r="H2902" s="14" t="n"/>
      <c r="I2902" s="14" t="n"/>
      <c r="J2902" s="14" t="n"/>
      <c r="K2902" s="14" t="n"/>
      <c r="L2902" s="14" t="n"/>
      <c r="M2902" s="14" t="n"/>
      <c r="N2902" s="14" t="n"/>
      <c r="AA2902" s="14">
        <f>SUM(O2902:Z2902)</f>
        <v/>
      </c>
      <c r="AB2902" s="14" t="n"/>
    </row>
    <row r="2903">
      <c r="A2903" s="14" t="n"/>
      <c r="B2903" s="14" t="n"/>
      <c r="C2903" s="14" t="n"/>
      <c r="D2903" s="14" t="n"/>
      <c r="E2903" t="inlineStr">
        <is>
          <t>Inserir docente</t>
        </is>
      </c>
      <c r="F2903" s="14" t="n"/>
      <c r="G2903" s="16" t="inlineStr">
        <is>
          <t>Desenho de Representação e Apresentação da Paisagem</t>
        </is>
      </c>
      <c r="H2903" s="14" t="n"/>
      <c r="I2903" s="14" t="n"/>
      <c r="J2903" s="14" t="n"/>
      <c r="K2903" s="14" t="n"/>
      <c r="L2903" s="14" t="n"/>
      <c r="M2903" s="14" t="n"/>
      <c r="N2903" s="14" t="n"/>
      <c r="AA2903" s="14">
        <f>SUM(O2903:Z2903)</f>
        <v/>
      </c>
      <c r="AB2903" s="14" t="n"/>
    </row>
    <row r="2904">
      <c r="A2904" s="14" t="n"/>
      <c r="B2904" s="14" t="n"/>
      <c r="C2904" s="14" t="n"/>
      <c r="D2904" s="14" t="n"/>
      <c r="E2904" t="inlineStr">
        <is>
          <t>Inserir docente</t>
        </is>
      </c>
      <c r="F2904" s="14" t="n"/>
      <c r="G2904" s="16" t="inlineStr">
        <is>
          <t>Desenho de Representação e Apresentação da Paisagem</t>
        </is>
      </c>
      <c r="H2904" s="14" t="n"/>
      <c r="I2904" s="14" t="n"/>
      <c r="J2904" s="14" t="n"/>
      <c r="K2904" s="14" t="n"/>
      <c r="L2904" s="14" t="n"/>
      <c r="M2904" s="14" t="n"/>
      <c r="N2904" s="14" t="n"/>
      <c r="AA2904" s="14">
        <f>SUM(O2904:Z2904)</f>
        <v/>
      </c>
      <c r="AB2904" s="14" t="n"/>
    </row>
    <row r="2905">
      <c r="A2905" s="14" t="n"/>
      <c r="B2905" s="14" t="n"/>
      <c r="C2905" s="14" t="n"/>
      <c r="D2905" s="14" t="n"/>
      <c r="E2905" t="inlineStr">
        <is>
          <t>Inserir docente</t>
        </is>
      </c>
      <c r="F2905" s="14" t="n"/>
      <c r="G2905" s="16" t="inlineStr">
        <is>
          <t>Desenho de Representação e Apresentação da Paisagem</t>
        </is>
      </c>
      <c r="H2905" s="14" t="n"/>
      <c r="I2905" s="14" t="n"/>
      <c r="J2905" s="14" t="n"/>
      <c r="K2905" s="14" t="n"/>
      <c r="L2905" s="14" t="n"/>
      <c r="M2905" s="14" t="n"/>
      <c r="N2905" s="14" t="n"/>
      <c r="AA2905" s="14">
        <f>SUM(O2905:Z2905)</f>
        <v/>
      </c>
      <c r="AB2905" s="14" t="n"/>
    </row>
    <row r="2906">
      <c r="A2906" s="14" t="n"/>
      <c r="B2906" s="14" t="n"/>
      <c r="C2906" s="14" t="n"/>
      <c r="D2906" s="14" t="n"/>
      <c r="E2906" t="inlineStr">
        <is>
          <t>Inserir docente</t>
        </is>
      </c>
      <c r="F2906" s="14" t="n"/>
      <c r="G2906" s="16" t="inlineStr">
        <is>
          <t>Desenho de Representação e Apresentação da Paisagem</t>
        </is>
      </c>
      <c r="H2906" s="14" t="n"/>
      <c r="I2906" s="14" t="n"/>
      <c r="J2906" s="14" t="n"/>
      <c r="K2906" s="14" t="n"/>
      <c r="L2906" s="14" t="n"/>
      <c r="M2906" s="14" t="n"/>
      <c r="N2906" s="14" t="n"/>
      <c r="AA2906" s="14">
        <f>SUM(O2906:Z2906)</f>
        <v/>
      </c>
      <c r="AB2906" s="14" t="n"/>
    </row>
    <row r="2907">
      <c r="A2907" s="14" t="n"/>
      <c r="B2907" s="14" t="n"/>
      <c r="C2907" s="14" t="n"/>
      <c r="D2907" s="14" t="n"/>
      <c r="E2907" t="inlineStr">
        <is>
          <t>Inserir docente</t>
        </is>
      </c>
      <c r="F2907" s="14" t="n"/>
      <c r="G2907" s="16" t="inlineStr">
        <is>
          <t>Desenho de Representação e Apresentação da Paisagem</t>
        </is>
      </c>
      <c r="H2907" s="14" t="n"/>
      <c r="I2907" s="14" t="n"/>
      <c r="J2907" s="14" t="n"/>
      <c r="K2907" s="14" t="n"/>
      <c r="L2907" s="14" t="n"/>
      <c r="M2907" s="14" t="n"/>
      <c r="N2907" s="14" t="n"/>
      <c r="AA2907" s="14">
        <f>SUM(O2907:Z2907)</f>
        <v/>
      </c>
      <c r="AB2907" s="14" t="n"/>
    </row>
    <row r="2908">
      <c r="A2908" s="14" t="n"/>
      <c r="B2908" s="14" t="n"/>
      <c r="C2908" s="14" t="n"/>
      <c r="D2908" s="14" t="n"/>
      <c r="E2908" t="inlineStr">
        <is>
          <t>Inserir docente</t>
        </is>
      </c>
      <c r="F2908" s="14" t="n"/>
      <c r="G2908" s="16" t="inlineStr">
        <is>
          <t>Desenho de Representação e Apresentação da Paisagem</t>
        </is>
      </c>
      <c r="H2908" s="14" t="n"/>
      <c r="I2908" s="14" t="n"/>
      <c r="J2908" s="14" t="n"/>
      <c r="K2908" s="14" t="n"/>
      <c r="L2908" s="14" t="n"/>
      <c r="M2908" s="14" t="n"/>
      <c r="N2908" s="14" t="n"/>
      <c r="AA2908" s="14">
        <f>SUM(O2908:Z2908)</f>
        <v/>
      </c>
      <c r="AB2908" s="14" t="n"/>
    </row>
    <row r="2909">
      <c r="A2909" s="14" t="n"/>
      <c r="B2909" s="14" t="n"/>
      <c r="C2909" s="14" t="n"/>
      <c r="D2909" s="14" t="n"/>
      <c r="E2909" t="inlineStr">
        <is>
          <t>Inserir docente</t>
        </is>
      </c>
      <c r="F2909" s="14" t="n"/>
      <c r="G2909" s="16" t="inlineStr">
        <is>
          <t>Desenho de Representação e Apresentação da Paisagem</t>
        </is>
      </c>
      <c r="H2909" s="14" t="n"/>
      <c r="I2909" s="14" t="n"/>
      <c r="J2909" s="14" t="n"/>
      <c r="K2909" s="14" t="n"/>
      <c r="L2909" s="14" t="n"/>
      <c r="M2909" s="14" t="n"/>
      <c r="N2909" s="14" t="n"/>
      <c r="AA2909" s="14">
        <f>SUM(O2909:Z2909)</f>
        <v/>
      </c>
      <c r="AB2909" s="14" t="n"/>
    </row>
    <row r="2910">
      <c r="A2910" s="14" t="n"/>
      <c r="B2910" s="14" t="n"/>
      <c r="C2910" s="14" t="n"/>
      <c r="D2910" s="14" t="n"/>
      <c r="E2910" t="inlineStr">
        <is>
          <t>Inserir docente</t>
        </is>
      </c>
      <c r="F2910" s="14" t="n"/>
      <c r="G2910" s="16" t="inlineStr">
        <is>
          <t>Desenho de Representação e Apresentação da Paisagem</t>
        </is>
      </c>
      <c r="H2910" s="14" t="n"/>
      <c r="I2910" s="14" t="n"/>
      <c r="J2910" s="14" t="n"/>
      <c r="K2910" s="14" t="n"/>
      <c r="L2910" s="14" t="n"/>
      <c r="M2910" s="14" t="n"/>
      <c r="N2910" s="14" t="n"/>
      <c r="AA2910" s="14">
        <f>SUM(O2910:Z2910)</f>
        <v/>
      </c>
      <c r="AB2910" s="14" t="n"/>
    </row>
    <row r="2911">
      <c r="A2911" s="14" t="n"/>
      <c r="B2911" s="14" t="n"/>
      <c r="C2911" s="14" t="n"/>
      <c r="D2911" s="14" t="n"/>
      <c r="E2911" t="inlineStr">
        <is>
          <t>Inserir docente</t>
        </is>
      </c>
      <c r="F2911" s="14" t="n"/>
      <c r="G2911" s="16" t="inlineStr">
        <is>
          <t>Desenho de Representação e Apresentação da Paisagem</t>
        </is>
      </c>
      <c r="H2911" s="14" t="n"/>
      <c r="I2911" s="14" t="n"/>
      <c r="J2911" s="14" t="n"/>
      <c r="K2911" s="14" t="n"/>
      <c r="L2911" s="14" t="n"/>
      <c r="M2911" s="14" t="n"/>
      <c r="N2911" s="14" t="n"/>
      <c r="AA2911" s="14">
        <f>SUM(O2911:Z2911)</f>
        <v/>
      </c>
      <c r="AB2911" s="14" t="n"/>
    </row>
    <row r="2912"/>
    <row r="2913">
      <c r="A2913" s="14" t="n"/>
      <c r="B2913" s="14" t="n"/>
      <c r="C2913" s="14" t="inlineStr">
        <is>
          <t>EALM</t>
        </is>
      </c>
      <c r="D2913" s="14" t="inlineStr">
        <is>
          <t>DCEB</t>
        </is>
      </c>
      <c r="E2913" s="14" t="inlineStr">
        <is>
          <t>Catarina Prista</t>
        </is>
      </c>
      <c r="F2913" s="14" t="inlineStr">
        <is>
          <t>sim</t>
        </is>
      </c>
      <c r="G2913" s="14" t="inlineStr">
        <is>
          <t>Desenvolvimento de Produtos Alimentares</t>
        </is>
      </c>
      <c r="H2913" s="14" t="inlineStr">
        <is>
          <t>2º ciclo</t>
        </is>
      </c>
      <c r="I2913" s="14" t="inlineStr">
        <is>
          <t>1807</t>
        </is>
      </c>
      <c r="J2913" s="14" t="inlineStr">
        <is>
          <t>1º</t>
        </is>
      </c>
      <c r="K2913" s="14" t="inlineStr">
        <is>
          <t xml:space="preserve">2º </t>
        </is>
      </c>
      <c r="L2913" s="14" t="n">
        <v>2.5</v>
      </c>
      <c r="M2913" s="14" t="n">
        <v>14</v>
      </c>
      <c r="N2913" s="14" t="n">
        <v>28</v>
      </c>
      <c r="O2913" s="14" t="n"/>
      <c r="P2913" s="14" t="n"/>
      <c r="Q2913" s="14" t="n"/>
      <c r="R2913" s="14" t="n"/>
      <c r="S2913" s="14" t="n"/>
      <c r="T2913" s="14" t="n"/>
      <c r="U2913" s="14" t="n"/>
      <c r="V2913" s="14" t="n"/>
      <c r="W2913" s="14" t="n"/>
      <c r="X2913" s="14" t="n"/>
      <c r="Y2913" s="14" t="n"/>
      <c r="Z2913" s="14" t="n"/>
      <c r="AA2913" s="14" t="inlineStr"/>
      <c r="AB2913" s="14">
        <f>VLOOKUP(int(I2913),'DSD (informação UCs)'!AY:AZ, 2, FALSE)-SUM(O2914:Z2928)</f>
        <v/>
      </c>
    </row>
    <row r="2914">
      <c r="A2914" s="14" t="n"/>
      <c r="B2914" s="14" t="n"/>
      <c r="C2914" s="14" t="n"/>
      <c r="D2914" s="14" t="n"/>
      <c r="E2914" t="inlineStr">
        <is>
          <t>Inserir docente</t>
        </is>
      </c>
      <c r="F2914" s="14" t="n"/>
      <c r="G2914" s="16" t="inlineStr">
        <is>
          <t>Desenvolvimento de Produtos Alimentares</t>
        </is>
      </c>
      <c r="H2914" s="14" t="n"/>
      <c r="I2914" s="14" t="n"/>
      <c r="J2914" s="14" t="n"/>
      <c r="K2914" s="14" t="n"/>
      <c r="L2914" s="14" t="n"/>
      <c r="M2914" s="14" t="n"/>
      <c r="N2914" s="14" t="n"/>
      <c r="AA2914" s="14">
        <f>SUM(O2914:Z2914)</f>
        <v/>
      </c>
      <c r="AB2914" s="14" t="n"/>
    </row>
    <row r="2915">
      <c r="A2915" s="14" t="n"/>
      <c r="B2915" s="14" t="n"/>
      <c r="C2915" s="14" t="n"/>
      <c r="D2915" s="14" t="n"/>
      <c r="E2915" t="inlineStr">
        <is>
          <t>Inserir docente</t>
        </is>
      </c>
      <c r="F2915" s="14" t="n"/>
      <c r="G2915" s="16" t="inlineStr">
        <is>
          <t>Desenvolvimento de Produtos Alimentares</t>
        </is>
      </c>
      <c r="H2915" s="14" t="n"/>
      <c r="I2915" s="14" t="n"/>
      <c r="J2915" s="14" t="n"/>
      <c r="K2915" s="14" t="n"/>
      <c r="L2915" s="14" t="n"/>
      <c r="M2915" s="14" t="n"/>
      <c r="N2915" s="14" t="n"/>
      <c r="AA2915" s="14">
        <f>SUM(O2915:Z2915)</f>
        <v/>
      </c>
      <c r="AB2915" s="14" t="n"/>
    </row>
    <row r="2916">
      <c r="A2916" s="14" t="n"/>
      <c r="B2916" s="14" t="n"/>
      <c r="C2916" s="14" t="n"/>
      <c r="D2916" s="14" t="n"/>
      <c r="E2916" t="inlineStr">
        <is>
          <t>Inserir docente</t>
        </is>
      </c>
      <c r="F2916" s="14" t="n"/>
      <c r="G2916" s="16" t="inlineStr">
        <is>
          <t>Desenvolvimento de Produtos Alimentares</t>
        </is>
      </c>
      <c r="H2916" s="14" t="n"/>
      <c r="I2916" s="14" t="n"/>
      <c r="J2916" s="14" t="n"/>
      <c r="K2916" s="14" t="n"/>
      <c r="L2916" s="14" t="n"/>
      <c r="M2916" s="14" t="n"/>
      <c r="N2916" s="14" t="n"/>
      <c r="AA2916" s="14">
        <f>SUM(O2916:Z2916)</f>
        <v/>
      </c>
      <c r="AB2916" s="14" t="n"/>
    </row>
    <row r="2917">
      <c r="A2917" s="14" t="n"/>
      <c r="B2917" s="14" t="n"/>
      <c r="C2917" s="14" t="n"/>
      <c r="D2917" s="14" t="n"/>
      <c r="E2917" t="inlineStr">
        <is>
          <t>Inserir docente</t>
        </is>
      </c>
      <c r="F2917" s="14" t="n"/>
      <c r="G2917" s="16" t="inlineStr">
        <is>
          <t>Desenvolvimento de Produtos Alimentares</t>
        </is>
      </c>
      <c r="H2917" s="14" t="n"/>
      <c r="I2917" s="14" t="n"/>
      <c r="J2917" s="14" t="n"/>
      <c r="K2917" s="14" t="n"/>
      <c r="L2917" s="14" t="n"/>
      <c r="M2917" s="14" t="n"/>
      <c r="N2917" s="14" t="n"/>
      <c r="AA2917" s="14">
        <f>SUM(O2917:Z2917)</f>
        <v/>
      </c>
      <c r="AB2917" s="14" t="n"/>
    </row>
    <row r="2918">
      <c r="A2918" s="14" t="n"/>
      <c r="B2918" s="14" t="n"/>
      <c r="C2918" s="14" t="n"/>
      <c r="D2918" s="14" t="n"/>
      <c r="E2918" t="inlineStr">
        <is>
          <t>Inserir docente</t>
        </is>
      </c>
      <c r="F2918" s="14" t="n"/>
      <c r="G2918" s="16" t="inlineStr">
        <is>
          <t>Desenvolvimento de Produtos Alimentares</t>
        </is>
      </c>
      <c r="H2918" s="14" t="n"/>
      <c r="I2918" s="14" t="n"/>
      <c r="J2918" s="14" t="n"/>
      <c r="K2918" s="14" t="n"/>
      <c r="L2918" s="14" t="n"/>
      <c r="M2918" s="14" t="n"/>
      <c r="N2918" s="14" t="n"/>
      <c r="AA2918" s="14">
        <f>SUM(O2918:Z2918)</f>
        <v/>
      </c>
      <c r="AB2918" s="14" t="n"/>
    </row>
    <row r="2919">
      <c r="A2919" s="14" t="n"/>
      <c r="B2919" s="14" t="n"/>
      <c r="C2919" s="14" t="n"/>
      <c r="D2919" s="14" t="n"/>
      <c r="E2919" t="inlineStr">
        <is>
          <t>Inserir docente</t>
        </is>
      </c>
      <c r="F2919" s="14" t="n"/>
      <c r="G2919" s="16" t="inlineStr">
        <is>
          <t>Desenvolvimento de Produtos Alimentares</t>
        </is>
      </c>
      <c r="H2919" s="14" t="n"/>
      <c r="I2919" s="14" t="n"/>
      <c r="J2919" s="14" t="n"/>
      <c r="K2919" s="14" t="n"/>
      <c r="L2919" s="14" t="n"/>
      <c r="M2919" s="14" t="n"/>
      <c r="N2919" s="14" t="n"/>
      <c r="AA2919" s="14">
        <f>SUM(O2919:Z2919)</f>
        <v/>
      </c>
      <c r="AB2919" s="14" t="n"/>
    </row>
    <row r="2920">
      <c r="A2920" s="14" t="n"/>
      <c r="B2920" s="14" t="n"/>
      <c r="C2920" s="14" t="n"/>
      <c r="D2920" s="14" t="n"/>
      <c r="E2920" t="inlineStr">
        <is>
          <t>Inserir docente</t>
        </is>
      </c>
      <c r="F2920" s="14" t="n"/>
      <c r="G2920" s="16" t="inlineStr">
        <is>
          <t>Desenvolvimento de Produtos Alimentares</t>
        </is>
      </c>
      <c r="H2920" s="14" t="n"/>
      <c r="I2920" s="14" t="n"/>
      <c r="J2920" s="14" t="n"/>
      <c r="K2920" s="14" t="n"/>
      <c r="L2920" s="14" t="n"/>
      <c r="M2920" s="14" t="n"/>
      <c r="N2920" s="14" t="n"/>
      <c r="AA2920" s="14">
        <f>SUM(O2920:Z2920)</f>
        <v/>
      </c>
      <c r="AB2920" s="14" t="n"/>
    </row>
    <row r="2921">
      <c r="A2921" s="14" t="n"/>
      <c r="B2921" s="14" t="n"/>
      <c r="C2921" s="14" t="n"/>
      <c r="D2921" s="14" t="n"/>
      <c r="E2921" t="inlineStr">
        <is>
          <t>Inserir docente</t>
        </is>
      </c>
      <c r="F2921" s="14" t="n"/>
      <c r="G2921" s="16" t="inlineStr">
        <is>
          <t>Desenvolvimento de Produtos Alimentares</t>
        </is>
      </c>
      <c r="H2921" s="14" t="n"/>
      <c r="I2921" s="14" t="n"/>
      <c r="J2921" s="14" t="n"/>
      <c r="K2921" s="14" t="n"/>
      <c r="L2921" s="14" t="n"/>
      <c r="M2921" s="14" t="n"/>
      <c r="N2921" s="14" t="n"/>
      <c r="AA2921" s="14">
        <f>SUM(O2921:Z2921)</f>
        <v/>
      </c>
      <c r="AB2921" s="14" t="n"/>
    </row>
    <row r="2922">
      <c r="A2922" s="14" t="n"/>
      <c r="B2922" s="14" t="n"/>
      <c r="C2922" s="14" t="n"/>
      <c r="D2922" s="14" t="n"/>
      <c r="E2922" t="inlineStr">
        <is>
          <t>Inserir docente</t>
        </is>
      </c>
      <c r="F2922" s="14" t="n"/>
      <c r="G2922" s="16" t="inlineStr">
        <is>
          <t>Desenvolvimento de Produtos Alimentares</t>
        </is>
      </c>
      <c r="H2922" s="14" t="n"/>
      <c r="I2922" s="14" t="n"/>
      <c r="J2922" s="14" t="n"/>
      <c r="K2922" s="14" t="n"/>
      <c r="L2922" s="14" t="n"/>
      <c r="M2922" s="14" t="n"/>
      <c r="N2922" s="14" t="n"/>
      <c r="AA2922" s="14">
        <f>SUM(O2922:Z2922)</f>
        <v/>
      </c>
      <c r="AB2922" s="14" t="n"/>
    </row>
    <row r="2923">
      <c r="A2923" s="14" t="n"/>
      <c r="B2923" s="14" t="n"/>
      <c r="C2923" s="14" t="n"/>
      <c r="D2923" s="14" t="n"/>
      <c r="E2923" t="inlineStr">
        <is>
          <t>Inserir docente</t>
        </is>
      </c>
      <c r="F2923" s="14" t="n"/>
      <c r="G2923" s="16" t="inlineStr">
        <is>
          <t>Desenvolvimento de Produtos Alimentares</t>
        </is>
      </c>
      <c r="H2923" s="14" t="n"/>
      <c r="I2923" s="14" t="n"/>
      <c r="J2923" s="14" t="n"/>
      <c r="K2923" s="14" t="n"/>
      <c r="L2923" s="14" t="n"/>
      <c r="M2923" s="14" t="n"/>
      <c r="N2923" s="14" t="n"/>
      <c r="AA2923" s="14">
        <f>SUM(O2923:Z2923)</f>
        <v/>
      </c>
      <c r="AB2923" s="14" t="n"/>
    </row>
    <row r="2924">
      <c r="A2924" s="14" t="n"/>
      <c r="B2924" s="14" t="n"/>
      <c r="C2924" s="14" t="n"/>
      <c r="D2924" s="14" t="n"/>
      <c r="E2924" t="inlineStr">
        <is>
          <t>Inserir docente</t>
        </is>
      </c>
      <c r="F2924" s="14" t="n"/>
      <c r="G2924" s="16" t="inlineStr">
        <is>
          <t>Desenvolvimento de Produtos Alimentares</t>
        </is>
      </c>
      <c r="H2924" s="14" t="n"/>
      <c r="I2924" s="14" t="n"/>
      <c r="J2924" s="14" t="n"/>
      <c r="K2924" s="14" t="n"/>
      <c r="L2924" s="14" t="n"/>
      <c r="M2924" s="14" t="n"/>
      <c r="N2924" s="14" t="n"/>
      <c r="AA2924" s="14">
        <f>SUM(O2924:Z2924)</f>
        <v/>
      </c>
      <c r="AB2924" s="14" t="n"/>
    </row>
    <row r="2925">
      <c r="A2925" s="14" t="n"/>
      <c r="B2925" s="14" t="n"/>
      <c r="C2925" s="14" t="n"/>
      <c r="D2925" s="14" t="n"/>
      <c r="E2925" t="inlineStr">
        <is>
          <t>Inserir docente</t>
        </is>
      </c>
      <c r="F2925" s="14" t="n"/>
      <c r="G2925" s="16" t="inlineStr">
        <is>
          <t>Desenvolvimento de Produtos Alimentares</t>
        </is>
      </c>
      <c r="H2925" s="14" t="n"/>
      <c r="I2925" s="14" t="n"/>
      <c r="J2925" s="14" t="n"/>
      <c r="K2925" s="14" t="n"/>
      <c r="L2925" s="14" t="n"/>
      <c r="M2925" s="14" t="n"/>
      <c r="N2925" s="14" t="n"/>
      <c r="AA2925" s="14">
        <f>SUM(O2925:Z2925)</f>
        <v/>
      </c>
      <c r="AB2925" s="14" t="n"/>
    </row>
    <row r="2926">
      <c r="A2926" s="14" t="n"/>
      <c r="B2926" s="14" t="n"/>
      <c r="C2926" s="14" t="n"/>
      <c r="D2926" s="14" t="n"/>
      <c r="E2926" t="inlineStr">
        <is>
          <t>Inserir docente</t>
        </is>
      </c>
      <c r="F2926" s="14" t="n"/>
      <c r="G2926" s="16" t="inlineStr">
        <is>
          <t>Desenvolvimento de Produtos Alimentares</t>
        </is>
      </c>
      <c r="H2926" s="14" t="n"/>
      <c r="I2926" s="14" t="n"/>
      <c r="J2926" s="14" t="n"/>
      <c r="K2926" s="14" t="n"/>
      <c r="L2926" s="14" t="n"/>
      <c r="M2926" s="14" t="n"/>
      <c r="N2926" s="14" t="n"/>
      <c r="AA2926" s="14">
        <f>SUM(O2926:Z2926)</f>
        <v/>
      </c>
      <c r="AB2926" s="14" t="n"/>
    </row>
    <row r="2927">
      <c r="A2927" s="14" t="n"/>
      <c r="B2927" s="14" t="n"/>
      <c r="C2927" s="14" t="n"/>
      <c r="D2927" s="14" t="n"/>
      <c r="E2927" t="inlineStr">
        <is>
          <t>Inserir docente</t>
        </is>
      </c>
      <c r="F2927" s="14" t="n"/>
      <c r="G2927" s="16" t="inlineStr">
        <is>
          <t>Desenvolvimento de Produtos Alimentares</t>
        </is>
      </c>
      <c r="H2927" s="14" t="n"/>
      <c r="I2927" s="14" t="n"/>
      <c r="J2927" s="14" t="n"/>
      <c r="K2927" s="14" t="n"/>
      <c r="L2927" s="14" t="n"/>
      <c r="M2927" s="14" t="n"/>
      <c r="N2927" s="14" t="n"/>
      <c r="AA2927" s="14">
        <f>SUM(O2927:Z2927)</f>
        <v/>
      </c>
      <c r="AB2927" s="14" t="n"/>
    </row>
    <row r="2928">
      <c r="A2928" s="14" t="n"/>
      <c r="B2928" s="14" t="n"/>
      <c r="C2928" s="14" t="n"/>
      <c r="D2928" s="14" t="n"/>
      <c r="E2928" t="inlineStr">
        <is>
          <t>Inserir docente</t>
        </is>
      </c>
      <c r="F2928" s="14" t="n"/>
      <c r="G2928" s="16" t="inlineStr">
        <is>
          <t>Desenvolvimento de Produtos Alimentares</t>
        </is>
      </c>
      <c r="H2928" s="14" t="n"/>
      <c r="I2928" s="14" t="n"/>
      <c r="J2928" s="14" t="n"/>
      <c r="K2928" s="14" t="n"/>
      <c r="L2928" s="14" t="n"/>
      <c r="M2928" s="14" t="n"/>
      <c r="N2928" s="14" t="n"/>
      <c r="AA2928" s="14">
        <f>SUM(O2928:Z2928)</f>
        <v/>
      </c>
      <c r="AB2928" s="14" t="n"/>
    </row>
    <row r="2929"/>
    <row r="2930">
      <c r="A2930" s="14" t="n"/>
      <c r="B2930" s="14" t="n"/>
      <c r="C2930" s="14" t="inlineStr">
        <is>
          <t>CAT</t>
        </is>
      </c>
      <c r="D2930" s="14" t="inlineStr">
        <is>
          <t>DRAT</t>
        </is>
      </c>
      <c r="E2930" s="14" t="inlineStr">
        <is>
          <t>José Miguel Oliveira Cardoso Pereira</t>
        </is>
      </c>
      <c r="F2930" s="14" t="inlineStr">
        <is>
          <t>sim</t>
        </is>
      </c>
      <c r="G2930" s="14" t="inlineStr">
        <is>
          <t>Detecção Remota e Análise de Imagem</t>
        </is>
      </c>
      <c r="H2930" s="14" t="inlineStr">
        <is>
          <t>2º ciclo</t>
        </is>
      </c>
      <c r="I2930" s="14" t="inlineStr">
        <is>
          <t>1349</t>
        </is>
      </c>
      <c r="J2930" s="14" t="inlineStr">
        <is>
          <t>1º</t>
        </is>
      </c>
      <c r="K2930" s="14" t="inlineStr">
        <is>
          <t xml:space="preserve">1º </t>
        </is>
      </c>
      <c r="L2930" s="14" t="n">
        <v>6</v>
      </c>
      <c r="M2930" s="14" t="n">
        <v>14</v>
      </c>
      <c r="N2930" s="14" t="n">
        <v>70</v>
      </c>
      <c r="O2930" s="14" t="n"/>
      <c r="P2930" s="14" t="n"/>
      <c r="Q2930" s="14" t="n"/>
      <c r="R2930" s="14" t="n"/>
      <c r="S2930" s="14" t="n"/>
      <c r="T2930" s="14" t="n"/>
      <c r="U2930" s="14" t="n"/>
      <c r="V2930" s="14" t="n"/>
      <c r="W2930" s="14" t="n"/>
      <c r="X2930" s="14" t="n"/>
      <c r="Y2930" s="14" t="n"/>
      <c r="Z2930" s="14" t="n"/>
      <c r="AA2930" s="14" t="inlineStr"/>
      <c r="AB2930" s="14">
        <f>VLOOKUP(int(I2930),'DSD (informação UCs)'!AY:AZ, 2, FALSE)-SUM(O2931:Z2945)</f>
        <v/>
      </c>
    </row>
    <row r="2931">
      <c r="A2931" s="14" t="n"/>
      <c r="B2931" s="14" t="n"/>
      <c r="C2931" s="14" t="n"/>
      <c r="D2931" s="14" t="n"/>
      <c r="E2931" t="inlineStr">
        <is>
          <t>Inserir docente</t>
        </is>
      </c>
      <c r="F2931" s="14" t="n"/>
      <c r="G2931" s="16" t="inlineStr">
        <is>
          <t>Detecção Remota e Análise de Imagem</t>
        </is>
      </c>
      <c r="H2931" s="14" t="n"/>
      <c r="I2931" s="14" t="n"/>
      <c r="J2931" s="14" t="n"/>
      <c r="K2931" s="14" t="n"/>
      <c r="L2931" s="14" t="n"/>
      <c r="M2931" s="14" t="n"/>
      <c r="N2931" s="14" t="n"/>
      <c r="AA2931" s="14">
        <f>SUM(O2931:Z2931)</f>
        <v/>
      </c>
      <c r="AB2931" s="14" t="n"/>
    </row>
    <row r="2932">
      <c r="A2932" s="14" t="n"/>
      <c r="B2932" s="14" t="n"/>
      <c r="C2932" s="14" t="n"/>
      <c r="D2932" s="14" t="n"/>
      <c r="E2932" t="inlineStr">
        <is>
          <t>Inserir docente</t>
        </is>
      </c>
      <c r="F2932" s="14" t="n"/>
      <c r="G2932" s="16" t="inlineStr">
        <is>
          <t>Detecção Remota e Análise de Imagem</t>
        </is>
      </c>
      <c r="H2932" s="14" t="n"/>
      <c r="I2932" s="14" t="n"/>
      <c r="J2932" s="14" t="n"/>
      <c r="K2932" s="14" t="n"/>
      <c r="L2932" s="14" t="n"/>
      <c r="M2932" s="14" t="n"/>
      <c r="N2932" s="14" t="n"/>
      <c r="AA2932" s="14">
        <f>SUM(O2932:Z2932)</f>
        <v/>
      </c>
      <c r="AB2932" s="14" t="n"/>
    </row>
    <row r="2933">
      <c r="A2933" s="14" t="n"/>
      <c r="B2933" s="14" t="n"/>
      <c r="C2933" s="14" t="n"/>
      <c r="D2933" s="14" t="n"/>
      <c r="E2933" t="inlineStr">
        <is>
          <t>Inserir docente</t>
        </is>
      </c>
      <c r="F2933" s="14" t="n"/>
      <c r="G2933" s="16" t="inlineStr">
        <is>
          <t>Detecção Remota e Análise de Imagem</t>
        </is>
      </c>
      <c r="H2933" s="14" t="n"/>
      <c r="I2933" s="14" t="n"/>
      <c r="J2933" s="14" t="n"/>
      <c r="K2933" s="14" t="n"/>
      <c r="L2933" s="14" t="n"/>
      <c r="M2933" s="14" t="n"/>
      <c r="N2933" s="14" t="n"/>
      <c r="AA2933" s="14">
        <f>SUM(O2933:Z2933)</f>
        <v/>
      </c>
      <c r="AB2933" s="14" t="n"/>
    </row>
    <row r="2934">
      <c r="A2934" s="14" t="n"/>
      <c r="B2934" s="14" t="n"/>
      <c r="C2934" s="14" t="n"/>
      <c r="D2934" s="14" t="n"/>
      <c r="E2934" t="inlineStr">
        <is>
          <t>Inserir docente</t>
        </is>
      </c>
      <c r="F2934" s="14" t="n"/>
      <c r="G2934" s="16" t="inlineStr">
        <is>
          <t>Detecção Remota e Análise de Imagem</t>
        </is>
      </c>
      <c r="H2934" s="14" t="n"/>
      <c r="I2934" s="14" t="n"/>
      <c r="J2934" s="14" t="n"/>
      <c r="K2934" s="14" t="n"/>
      <c r="L2934" s="14" t="n"/>
      <c r="M2934" s="14" t="n"/>
      <c r="N2934" s="14" t="n"/>
      <c r="AA2934" s="14">
        <f>SUM(O2934:Z2934)</f>
        <v/>
      </c>
      <c r="AB2934" s="14" t="n"/>
    </row>
    <row r="2935">
      <c r="A2935" s="14" t="n"/>
      <c r="B2935" s="14" t="n"/>
      <c r="C2935" s="14" t="n"/>
      <c r="D2935" s="14" t="n"/>
      <c r="E2935" t="inlineStr">
        <is>
          <t>Inserir docente</t>
        </is>
      </c>
      <c r="F2935" s="14" t="n"/>
      <c r="G2935" s="16" t="inlineStr">
        <is>
          <t>Detecção Remota e Análise de Imagem</t>
        </is>
      </c>
      <c r="H2935" s="14" t="n"/>
      <c r="I2935" s="14" t="n"/>
      <c r="J2935" s="14" t="n"/>
      <c r="K2935" s="14" t="n"/>
      <c r="L2935" s="14" t="n"/>
      <c r="M2935" s="14" t="n"/>
      <c r="N2935" s="14" t="n"/>
      <c r="AA2935" s="14">
        <f>SUM(O2935:Z2935)</f>
        <v/>
      </c>
      <c r="AB2935" s="14" t="n"/>
    </row>
    <row r="2936">
      <c r="A2936" s="14" t="n"/>
      <c r="B2936" s="14" t="n"/>
      <c r="C2936" s="14" t="n"/>
      <c r="D2936" s="14" t="n"/>
      <c r="E2936" t="inlineStr">
        <is>
          <t>Inserir docente</t>
        </is>
      </c>
      <c r="F2936" s="14" t="n"/>
      <c r="G2936" s="16" t="inlineStr">
        <is>
          <t>Detecção Remota e Análise de Imagem</t>
        </is>
      </c>
      <c r="H2936" s="14" t="n"/>
      <c r="I2936" s="14" t="n"/>
      <c r="J2936" s="14" t="n"/>
      <c r="K2936" s="14" t="n"/>
      <c r="L2936" s="14" t="n"/>
      <c r="M2936" s="14" t="n"/>
      <c r="N2936" s="14" t="n"/>
      <c r="AA2936" s="14">
        <f>SUM(O2936:Z2936)</f>
        <v/>
      </c>
      <c r="AB2936" s="14" t="n"/>
    </row>
    <row r="2937">
      <c r="A2937" s="14" t="n"/>
      <c r="B2937" s="14" t="n"/>
      <c r="C2937" s="14" t="n"/>
      <c r="D2937" s="14" t="n"/>
      <c r="E2937" t="inlineStr">
        <is>
          <t>Inserir docente</t>
        </is>
      </c>
      <c r="F2937" s="14" t="n"/>
      <c r="G2937" s="16" t="inlineStr">
        <is>
          <t>Detecção Remota e Análise de Imagem</t>
        </is>
      </c>
      <c r="H2937" s="14" t="n"/>
      <c r="I2937" s="14" t="n"/>
      <c r="J2937" s="14" t="n"/>
      <c r="K2937" s="14" t="n"/>
      <c r="L2937" s="14" t="n"/>
      <c r="M2937" s="14" t="n"/>
      <c r="N2937" s="14" t="n"/>
      <c r="AA2937" s="14">
        <f>SUM(O2937:Z2937)</f>
        <v/>
      </c>
      <c r="AB2937" s="14" t="n"/>
    </row>
    <row r="2938">
      <c r="A2938" s="14" t="n"/>
      <c r="B2938" s="14" t="n"/>
      <c r="C2938" s="14" t="n"/>
      <c r="D2938" s="14" t="n"/>
      <c r="E2938" t="inlineStr">
        <is>
          <t>Inserir docente</t>
        </is>
      </c>
      <c r="F2938" s="14" t="n"/>
      <c r="G2938" s="16" t="inlineStr">
        <is>
          <t>Detecção Remota e Análise de Imagem</t>
        </is>
      </c>
      <c r="H2938" s="14" t="n"/>
      <c r="I2938" s="14" t="n"/>
      <c r="J2938" s="14" t="n"/>
      <c r="K2938" s="14" t="n"/>
      <c r="L2938" s="14" t="n"/>
      <c r="M2938" s="14" t="n"/>
      <c r="N2938" s="14" t="n"/>
      <c r="AA2938" s="14">
        <f>SUM(O2938:Z2938)</f>
        <v/>
      </c>
      <c r="AB2938" s="14" t="n"/>
    </row>
    <row r="2939">
      <c r="A2939" s="14" t="n"/>
      <c r="B2939" s="14" t="n"/>
      <c r="C2939" s="14" t="n"/>
      <c r="D2939" s="14" t="n"/>
      <c r="E2939" t="inlineStr">
        <is>
          <t>Inserir docente</t>
        </is>
      </c>
      <c r="F2939" s="14" t="n"/>
      <c r="G2939" s="16" t="inlineStr">
        <is>
          <t>Detecção Remota e Análise de Imagem</t>
        </is>
      </c>
      <c r="H2939" s="14" t="n"/>
      <c r="I2939" s="14" t="n"/>
      <c r="J2939" s="14" t="n"/>
      <c r="K2939" s="14" t="n"/>
      <c r="L2939" s="14" t="n"/>
      <c r="M2939" s="14" t="n"/>
      <c r="N2939" s="14" t="n"/>
      <c r="AA2939" s="14">
        <f>SUM(O2939:Z2939)</f>
        <v/>
      </c>
      <c r="AB2939" s="14" t="n"/>
    </row>
    <row r="2940">
      <c r="A2940" s="14" t="n"/>
      <c r="B2940" s="14" t="n"/>
      <c r="C2940" s="14" t="n"/>
      <c r="D2940" s="14" t="n"/>
      <c r="E2940" t="inlineStr">
        <is>
          <t>Inserir docente</t>
        </is>
      </c>
      <c r="F2940" s="14" t="n"/>
      <c r="G2940" s="16" t="inlineStr">
        <is>
          <t>Detecção Remota e Análise de Imagem</t>
        </is>
      </c>
      <c r="H2940" s="14" t="n"/>
      <c r="I2940" s="14" t="n"/>
      <c r="J2940" s="14" t="n"/>
      <c r="K2940" s="14" t="n"/>
      <c r="L2940" s="14" t="n"/>
      <c r="M2940" s="14" t="n"/>
      <c r="N2940" s="14" t="n"/>
      <c r="AA2940" s="14">
        <f>SUM(O2940:Z2940)</f>
        <v/>
      </c>
      <c r="AB2940" s="14" t="n"/>
    </row>
    <row r="2941">
      <c r="A2941" s="14" t="n"/>
      <c r="B2941" s="14" t="n"/>
      <c r="C2941" s="14" t="n"/>
      <c r="D2941" s="14" t="n"/>
      <c r="E2941" t="inlineStr">
        <is>
          <t>Inserir docente</t>
        </is>
      </c>
      <c r="F2941" s="14" t="n"/>
      <c r="G2941" s="16" t="inlineStr">
        <is>
          <t>Detecção Remota e Análise de Imagem</t>
        </is>
      </c>
      <c r="H2941" s="14" t="n"/>
      <c r="I2941" s="14" t="n"/>
      <c r="J2941" s="14" t="n"/>
      <c r="K2941" s="14" t="n"/>
      <c r="L2941" s="14" t="n"/>
      <c r="M2941" s="14" t="n"/>
      <c r="N2941" s="14" t="n"/>
      <c r="AA2941" s="14">
        <f>SUM(O2941:Z2941)</f>
        <v/>
      </c>
      <c r="AB2941" s="14" t="n"/>
    </row>
    <row r="2942">
      <c r="A2942" s="14" t="n"/>
      <c r="B2942" s="14" t="n"/>
      <c r="C2942" s="14" t="n"/>
      <c r="D2942" s="14" t="n"/>
      <c r="E2942" t="inlineStr">
        <is>
          <t>Inserir docente</t>
        </is>
      </c>
      <c r="F2942" s="14" t="n"/>
      <c r="G2942" s="16" t="inlineStr">
        <is>
          <t>Detecção Remota e Análise de Imagem</t>
        </is>
      </c>
      <c r="H2942" s="14" t="n"/>
      <c r="I2942" s="14" t="n"/>
      <c r="J2942" s="14" t="n"/>
      <c r="K2942" s="14" t="n"/>
      <c r="L2942" s="14" t="n"/>
      <c r="M2942" s="14" t="n"/>
      <c r="N2942" s="14" t="n"/>
      <c r="AA2942" s="14">
        <f>SUM(O2942:Z2942)</f>
        <v/>
      </c>
      <c r="AB2942" s="14" t="n"/>
    </row>
    <row r="2943">
      <c r="A2943" s="14" t="n"/>
      <c r="B2943" s="14" t="n"/>
      <c r="C2943" s="14" t="n"/>
      <c r="D2943" s="14" t="n"/>
      <c r="E2943" t="inlineStr">
        <is>
          <t>Inserir docente</t>
        </is>
      </c>
      <c r="F2943" s="14" t="n"/>
      <c r="G2943" s="16" t="inlineStr">
        <is>
          <t>Detecção Remota e Análise de Imagem</t>
        </is>
      </c>
      <c r="H2943" s="14" t="n"/>
      <c r="I2943" s="14" t="n"/>
      <c r="J2943" s="14" t="n"/>
      <c r="K2943" s="14" t="n"/>
      <c r="L2943" s="14" t="n"/>
      <c r="M2943" s="14" t="n"/>
      <c r="N2943" s="14" t="n"/>
      <c r="AA2943" s="14">
        <f>SUM(O2943:Z2943)</f>
        <v/>
      </c>
      <c r="AB2943" s="14" t="n"/>
    </row>
    <row r="2944">
      <c r="A2944" s="14" t="n"/>
      <c r="B2944" s="14" t="n"/>
      <c r="C2944" s="14" t="n"/>
      <c r="D2944" s="14" t="n"/>
      <c r="E2944" t="inlineStr">
        <is>
          <t>Inserir docente</t>
        </is>
      </c>
      <c r="F2944" s="14" t="n"/>
      <c r="G2944" s="16" t="inlineStr">
        <is>
          <t>Detecção Remota e Análise de Imagem</t>
        </is>
      </c>
      <c r="H2944" s="14" t="n"/>
      <c r="I2944" s="14" t="n"/>
      <c r="J2944" s="14" t="n"/>
      <c r="K2944" s="14" t="n"/>
      <c r="L2944" s="14" t="n"/>
      <c r="M2944" s="14" t="n"/>
      <c r="N2944" s="14" t="n"/>
      <c r="AA2944" s="14">
        <f>SUM(O2944:Z2944)</f>
        <v/>
      </c>
      <c r="AB2944" s="14" t="n"/>
    </row>
    <row r="2945">
      <c r="A2945" s="14" t="n"/>
      <c r="B2945" s="14" t="n"/>
      <c r="C2945" s="14" t="n"/>
      <c r="D2945" s="14" t="n"/>
      <c r="E2945" t="inlineStr">
        <is>
          <t>Inserir docente</t>
        </is>
      </c>
      <c r="F2945" s="14" t="n"/>
      <c r="G2945" s="16" t="inlineStr">
        <is>
          <t>Detecção Remota e Análise de Imagem</t>
        </is>
      </c>
      <c r="H2945" s="14" t="n"/>
      <c r="I2945" s="14" t="n"/>
      <c r="J2945" s="14" t="n"/>
      <c r="K2945" s="14" t="n"/>
      <c r="L2945" s="14" t="n"/>
      <c r="M2945" s="14" t="n"/>
      <c r="N2945" s="14" t="n"/>
      <c r="AA2945" s="14">
        <f>SUM(O2945:Z2945)</f>
        <v/>
      </c>
      <c r="AB2945" s="14" t="n"/>
    </row>
    <row r="2946"/>
    <row r="2947">
      <c r="A2947" s="14" t="n"/>
      <c r="B2947" s="14" t="n"/>
      <c r="C2947" s="14" t="inlineStr">
        <is>
          <t>AP</t>
        </is>
      </c>
      <c r="D2947" s="14" t="inlineStr">
        <is>
          <t>DRAT</t>
        </is>
      </c>
      <c r="E2947" s="14" t="inlineStr">
        <is>
          <t xml:space="preserve">Maria Cristina da Fonseca Ataide Castel-Branco Alarcão Júdice/Susana Maria de Abreu Dias </t>
        </is>
      </c>
      <c r="F2947" s="14" t="inlineStr">
        <is>
          <t>sim</t>
        </is>
      </c>
      <c r="G2947" s="14" t="inlineStr">
        <is>
          <t>Ecologia da Paisagem Aplicada</t>
        </is>
      </c>
      <c r="H2947" s="14" t="inlineStr">
        <is>
          <t>2º ciclo</t>
        </is>
      </c>
      <c r="I2947" s="14" t="inlineStr">
        <is>
          <t>1614</t>
        </is>
      </c>
      <c r="J2947" s="14" t="inlineStr">
        <is>
          <t>1º</t>
        </is>
      </c>
      <c r="K2947" s="14" t="inlineStr">
        <is>
          <t xml:space="preserve">2º </t>
        </is>
      </c>
      <c r="L2947" s="14" t="n">
        <v>5</v>
      </c>
      <c r="M2947" s="14" t="n">
        <v>14</v>
      </c>
      <c r="N2947" s="14" t="n">
        <v>70</v>
      </c>
      <c r="O2947" s="14" t="n"/>
      <c r="P2947" s="14" t="n"/>
      <c r="Q2947" s="14" t="n"/>
      <c r="R2947" s="14" t="n"/>
      <c r="S2947" s="14" t="n"/>
      <c r="T2947" s="14" t="n"/>
      <c r="U2947" s="14" t="n"/>
      <c r="V2947" s="14" t="n"/>
      <c r="W2947" s="14" t="n"/>
      <c r="X2947" s="14" t="n"/>
      <c r="Y2947" s="14" t="n"/>
      <c r="Z2947" s="14" t="n"/>
      <c r="AA2947" s="14" t="inlineStr"/>
      <c r="AB2947" s="14">
        <f>VLOOKUP(int(I2947),'DSD (informação UCs)'!AY:AZ, 2, FALSE)-SUM(O2948:Z2962)</f>
        <v/>
      </c>
    </row>
    <row r="2948">
      <c r="A2948" s="14" t="n"/>
      <c r="B2948" s="14" t="n"/>
      <c r="C2948" s="14" t="n"/>
      <c r="D2948" s="14" t="n"/>
      <c r="E2948" t="inlineStr">
        <is>
          <t>Inserir docente</t>
        </is>
      </c>
      <c r="F2948" s="14" t="n"/>
      <c r="G2948" s="16" t="inlineStr">
        <is>
          <t>Ecologia da Paisagem Aplicada</t>
        </is>
      </c>
      <c r="H2948" s="14" t="n"/>
      <c r="I2948" s="14" t="n"/>
      <c r="J2948" s="14" t="n"/>
      <c r="K2948" s="14" t="n"/>
      <c r="L2948" s="14" t="n"/>
      <c r="M2948" s="14" t="n"/>
      <c r="N2948" s="14" t="n"/>
      <c r="AA2948" s="14">
        <f>SUM(O2948:Z2948)</f>
        <v/>
      </c>
      <c r="AB2948" s="14" t="n"/>
    </row>
    <row r="2949">
      <c r="A2949" s="14" t="n"/>
      <c r="B2949" s="14" t="n"/>
      <c r="C2949" s="14" t="n"/>
      <c r="D2949" s="14" t="n"/>
      <c r="E2949" t="inlineStr">
        <is>
          <t>Inserir docente</t>
        </is>
      </c>
      <c r="F2949" s="14" t="n"/>
      <c r="G2949" s="16" t="inlineStr">
        <is>
          <t>Ecologia da Paisagem Aplicada</t>
        </is>
      </c>
      <c r="H2949" s="14" t="n"/>
      <c r="I2949" s="14" t="n"/>
      <c r="J2949" s="14" t="n"/>
      <c r="K2949" s="14" t="n"/>
      <c r="L2949" s="14" t="n"/>
      <c r="M2949" s="14" t="n"/>
      <c r="N2949" s="14" t="n"/>
      <c r="AA2949" s="14">
        <f>SUM(O2949:Z2949)</f>
        <v/>
      </c>
      <c r="AB2949" s="14" t="n"/>
    </row>
    <row r="2950">
      <c r="A2950" s="14" t="n"/>
      <c r="B2950" s="14" t="n"/>
      <c r="C2950" s="14" t="n"/>
      <c r="D2950" s="14" t="n"/>
      <c r="E2950" t="inlineStr">
        <is>
          <t>Inserir docente</t>
        </is>
      </c>
      <c r="F2950" s="14" t="n"/>
      <c r="G2950" s="16" t="inlineStr">
        <is>
          <t>Ecologia da Paisagem Aplicada</t>
        </is>
      </c>
      <c r="H2950" s="14" t="n"/>
      <c r="I2950" s="14" t="n"/>
      <c r="J2950" s="14" t="n"/>
      <c r="K2950" s="14" t="n"/>
      <c r="L2950" s="14" t="n"/>
      <c r="M2950" s="14" t="n"/>
      <c r="N2950" s="14" t="n"/>
      <c r="AA2950" s="14">
        <f>SUM(O2950:Z2950)</f>
        <v/>
      </c>
      <c r="AB2950" s="14" t="n"/>
    </row>
    <row r="2951">
      <c r="A2951" s="14" t="n"/>
      <c r="B2951" s="14" t="n"/>
      <c r="C2951" s="14" t="n"/>
      <c r="D2951" s="14" t="n"/>
      <c r="E2951" t="inlineStr">
        <is>
          <t>Inserir docente</t>
        </is>
      </c>
      <c r="F2951" s="14" t="n"/>
      <c r="G2951" s="16" t="inlineStr">
        <is>
          <t>Ecologia da Paisagem Aplicada</t>
        </is>
      </c>
      <c r="H2951" s="14" t="n"/>
      <c r="I2951" s="14" t="n"/>
      <c r="J2951" s="14" t="n"/>
      <c r="K2951" s="14" t="n"/>
      <c r="L2951" s="14" t="n"/>
      <c r="M2951" s="14" t="n"/>
      <c r="N2951" s="14" t="n"/>
      <c r="AA2951" s="14">
        <f>SUM(O2951:Z2951)</f>
        <v/>
      </c>
      <c r="AB2951" s="14" t="n"/>
    </row>
    <row r="2952">
      <c r="A2952" s="14" t="n"/>
      <c r="B2952" s="14" t="n"/>
      <c r="C2952" s="14" t="n"/>
      <c r="D2952" s="14" t="n"/>
      <c r="E2952" t="inlineStr">
        <is>
          <t>Inserir docente</t>
        </is>
      </c>
      <c r="F2952" s="14" t="n"/>
      <c r="G2952" s="16" t="inlineStr">
        <is>
          <t>Ecologia da Paisagem Aplicada</t>
        </is>
      </c>
      <c r="H2952" s="14" t="n"/>
      <c r="I2952" s="14" t="n"/>
      <c r="J2952" s="14" t="n"/>
      <c r="K2952" s="14" t="n"/>
      <c r="L2952" s="14" t="n"/>
      <c r="M2952" s="14" t="n"/>
      <c r="N2952" s="14" t="n"/>
      <c r="AA2952" s="14">
        <f>SUM(O2952:Z2952)</f>
        <v/>
      </c>
      <c r="AB2952" s="14" t="n"/>
    </row>
    <row r="2953">
      <c r="A2953" s="14" t="n"/>
      <c r="B2953" s="14" t="n"/>
      <c r="C2953" s="14" t="n"/>
      <c r="D2953" s="14" t="n"/>
      <c r="E2953" t="inlineStr">
        <is>
          <t>Inserir docente</t>
        </is>
      </c>
      <c r="F2953" s="14" t="n"/>
      <c r="G2953" s="16" t="inlineStr">
        <is>
          <t>Ecologia da Paisagem Aplicada</t>
        </is>
      </c>
      <c r="H2953" s="14" t="n"/>
      <c r="I2953" s="14" t="n"/>
      <c r="J2953" s="14" t="n"/>
      <c r="K2953" s="14" t="n"/>
      <c r="L2953" s="14" t="n"/>
      <c r="M2953" s="14" t="n"/>
      <c r="N2953" s="14" t="n"/>
      <c r="AA2953" s="14">
        <f>SUM(O2953:Z2953)</f>
        <v/>
      </c>
      <c r="AB2953" s="14" t="n"/>
    </row>
    <row r="2954">
      <c r="A2954" s="14" t="n"/>
      <c r="B2954" s="14" t="n"/>
      <c r="C2954" s="14" t="n"/>
      <c r="D2954" s="14" t="n"/>
      <c r="E2954" t="inlineStr">
        <is>
          <t>Inserir docente</t>
        </is>
      </c>
      <c r="F2954" s="14" t="n"/>
      <c r="G2954" s="16" t="inlineStr">
        <is>
          <t>Ecologia da Paisagem Aplicada</t>
        </is>
      </c>
      <c r="H2954" s="14" t="n"/>
      <c r="I2954" s="14" t="n"/>
      <c r="J2954" s="14" t="n"/>
      <c r="K2954" s="14" t="n"/>
      <c r="L2954" s="14" t="n"/>
      <c r="M2954" s="14" t="n"/>
      <c r="N2954" s="14" t="n"/>
      <c r="AA2954" s="14">
        <f>SUM(O2954:Z2954)</f>
        <v/>
      </c>
      <c r="AB2954" s="14" t="n"/>
    </row>
    <row r="2955">
      <c r="A2955" s="14" t="n"/>
      <c r="B2955" s="14" t="n"/>
      <c r="C2955" s="14" t="n"/>
      <c r="D2955" s="14" t="n"/>
      <c r="E2955" t="inlineStr">
        <is>
          <t>Inserir docente</t>
        </is>
      </c>
      <c r="F2955" s="14" t="n"/>
      <c r="G2955" s="16" t="inlineStr">
        <is>
          <t>Ecologia da Paisagem Aplicada</t>
        </is>
      </c>
      <c r="H2955" s="14" t="n"/>
      <c r="I2955" s="14" t="n"/>
      <c r="J2955" s="14" t="n"/>
      <c r="K2955" s="14" t="n"/>
      <c r="L2955" s="14" t="n"/>
      <c r="M2955" s="14" t="n"/>
      <c r="N2955" s="14" t="n"/>
      <c r="AA2955" s="14">
        <f>SUM(O2955:Z2955)</f>
        <v/>
      </c>
      <c r="AB2955" s="14" t="n"/>
    </row>
    <row r="2956">
      <c r="A2956" s="14" t="n"/>
      <c r="B2956" s="14" t="n"/>
      <c r="C2956" s="14" t="n"/>
      <c r="D2956" s="14" t="n"/>
      <c r="E2956" t="inlineStr">
        <is>
          <t>Inserir docente</t>
        </is>
      </c>
      <c r="F2956" s="14" t="n"/>
      <c r="G2956" s="16" t="inlineStr">
        <is>
          <t>Ecologia da Paisagem Aplicada</t>
        </is>
      </c>
      <c r="H2956" s="14" t="n"/>
      <c r="I2956" s="14" t="n"/>
      <c r="J2956" s="14" t="n"/>
      <c r="K2956" s="14" t="n"/>
      <c r="L2956" s="14" t="n"/>
      <c r="M2956" s="14" t="n"/>
      <c r="N2956" s="14" t="n"/>
      <c r="AA2956" s="14">
        <f>SUM(O2956:Z2956)</f>
        <v/>
      </c>
      <c r="AB2956" s="14" t="n"/>
    </row>
    <row r="2957">
      <c r="A2957" s="14" t="n"/>
      <c r="B2957" s="14" t="n"/>
      <c r="C2957" s="14" t="n"/>
      <c r="D2957" s="14" t="n"/>
      <c r="E2957" t="inlineStr">
        <is>
          <t>Inserir docente</t>
        </is>
      </c>
      <c r="F2957" s="14" t="n"/>
      <c r="G2957" s="16" t="inlineStr">
        <is>
          <t>Ecologia da Paisagem Aplicada</t>
        </is>
      </c>
      <c r="H2957" s="14" t="n"/>
      <c r="I2957" s="14" t="n"/>
      <c r="J2957" s="14" t="n"/>
      <c r="K2957" s="14" t="n"/>
      <c r="L2957" s="14" t="n"/>
      <c r="M2957" s="14" t="n"/>
      <c r="N2957" s="14" t="n"/>
      <c r="AA2957" s="14">
        <f>SUM(O2957:Z2957)</f>
        <v/>
      </c>
      <c r="AB2957" s="14" t="n"/>
    </row>
    <row r="2958">
      <c r="A2958" s="14" t="n"/>
      <c r="B2958" s="14" t="n"/>
      <c r="C2958" s="14" t="n"/>
      <c r="D2958" s="14" t="n"/>
      <c r="E2958" t="inlineStr">
        <is>
          <t>Inserir docente</t>
        </is>
      </c>
      <c r="F2958" s="14" t="n"/>
      <c r="G2958" s="16" t="inlineStr">
        <is>
          <t>Ecologia da Paisagem Aplicada</t>
        </is>
      </c>
      <c r="H2958" s="14" t="n"/>
      <c r="I2958" s="14" t="n"/>
      <c r="J2958" s="14" t="n"/>
      <c r="K2958" s="14" t="n"/>
      <c r="L2958" s="14" t="n"/>
      <c r="M2958" s="14" t="n"/>
      <c r="N2958" s="14" t="n"/>
      <c r="AA2958" s="14">
        <f>SUM(O2958:Z2958)</f>
        <v/>
      </c>
      <c r="AB2958" s="14" t="n"/>
    </row>
    <row r="2959">
      <c r="A2959" s="14" t="n"/>
      <c r="B2959" s="14" t="n"/>
      <c r="C2959" s="14" t="n"/>
      <c r="D2959" s="14" t="n"/>
      <c r="E2959" t="inlineStr">
        <is>
          <t>Inserir docente</t>
        </is>
      </c>
      <c r="F2959" s="14" t="n"/>
      <c r="G2959" s="16" t="inlineStr">
        <is>
          <t>Ecologia da Paisagem Aplicada</t>
        </is>
      </c>
      <c r="H2959" s="14" t="n"/>
      <c r="I2959" s="14" t="n"/>
      <c r="J2959" s="14" t="n"/>
      <c r="K2959" s="14" t="n"/>
      <c r="L2959" s="14" t="n"/>
      <c r="M2959" s="14" t="n"/>
      <c r="N2959" s="14" t="n"/>
      <c r="AA2959" s="14">
        <f>SUM(O2959:Z2959)</f>
        <v/>
      </c>
      <c r="AB2959" s="14" t="n"/>
    </row>
    <row r="2960">
      <c r="A2960" s="14" t="n"/>
      <c r="B2960" s="14" t="n"/>
      <c r="C2960" s="14" t="n"/>
      <c r="D2960" s="14" t="n"/>
      <c r="E2960" t="inlineStr">
        <is>
          <t>Inserir docente</t>
        </is>
      </c>
      <c r="F2960" s="14" t="n"/>
      <c r="G2960" s="16" t="inlineStr">
        <is>
          <t>Ecologia da Paisagem Aplicada</t>
        </is>
      </c>
      <c r="H2960" s="14" t="n"/>
      <c r="I2960" s="14" t="n"/>
      <c r="J2960" s="14" t="n"/>
      <c r="K2960" s="14" t="n"/>
      <c r="L2960" s="14" t="n"/>
      <c r="M2960" s="14" t="n"/>
      <c r="N2960" s="14" t="n"/>
      <c r="AA2960" s="14">
        <f>SUM(O2960:Z2960)</f>
        <v/>
      </c>
      <c r="AB2960" s="14" t="n"/>
    </row>
    <row r="2961">
      <c r="A2961" s="14" t="n"/>
      <c r="B2961" s="14" t="n"/>
      <c r="C2961" s="14" t="n"/>
      <c r="D2961" s="14" t="n"/>
      <c r="E2961" t="inlineStr">
        <is>
          <t>Inserir docente</t>
        </is>
      </c>
      <c r="F2961" s="14" t="n"/>
      <c r="G2961" s="16" t="inlineStr">
        <is>
          <t>Ecologia da Paisagem Aplicada</t>
        </is>
      </c>
      <c r="H2961" s="14" t="n"/>
      <c r="I2961" s="14" t="n"/>
      <c r="J2961" s="14" t="n"/>
      <c r="K2961" s="14" t="n"/>
      <c r="L2961" s="14" t="n"/>
      <c r="M2961" s="14" t="n"/>
      <c r="N2961" s="14" t="n"/>
      <c r="AA2961" s="14">
        <f>SUM(O2961:Z2961)</f>
        <v/>
      </c>
      <c r="AB2961" s="14" t="n"/>
    </row>
    <row r="2962">
      <c r="A2962" s="14" t="n"/>
      <c r="B2962" s="14" t="n"/>
      <c r="C2962" s="14" t="n"/>
      <c r="D2962" s="14" t="n"/>
      <c r="E2962" t="inlineStr">
        <is>
          <t>Inserir docente</t>
        </is>
      </c>
      <c r="F2962" s="14" t="n"/>
      <c r="G2962" s="16" t="inlineStr">
        <is>
          <t>Ecologia da Paisagem Aplicada</t>
        </is>
      </c>
      <c r="H2962" s="14" t="n"/>
      <c r="I2962" s="14" t="n"/>
      <c r="J2962" s="14" t="n"/>
      <c r="K2962" s="14" t="n"/>
      <c r="L2962" s="14" t="n"/>
      <c r="M2962" s="14" t="n"/>
      <c r="N2962" s="14" t="n"/>
      <c r="AA2962" s="14">
        <f>SUM(O2962:Z2962)</f>
        <v/>
      </c>
      <c r="AB2962" s="14" t="n"/>
    </row>
    <row r="2963"/>
    <row r="2964">
      <c r="A2964" s="14" t="n"/>
      <c r="B2964" s="14" t="n"/>
      <c r="C2964" s="14" t="inlineStr">
        <is>
          <t>CAT</t>
        </is>
      </c>
      <c r="D2964" s="14" t="inlineStr">
        <is>
          <t>DRAT</t>
        </is>
      </c>
      <c r="E2964" s="14" t="inlineStr">
        <is>
          <t>José Guilherme Martins Dias Calvão Borges</t>
        </is>
      </c>
      <c r="F2964" s="14" t="inlineStr">
        <is>
          <t>sim</t>
        </is>
      </c>
      <c r="G2964" s="14" t="inlineStr">
        <is>
          <t>Ecologia das Florestas Mediterrânicas: Problemas de Investigação e Casos de Estudo</t>
        </is>
      </c>
      <c r="H2964" s="14" t="inlineStr">
        <is>
          <t>2º ciclo</t>
        </is>
      </c>
      <c r="I2964" s="14" t="inlineStr">
        <is>
          <t>1954</t>
        </is>
      </c>
      <c r="J2964" s="14" t="inlineStr">
        <is>
          <t>2º</t>
        </is>
      </c>
      <c r="K2964" s="14" t="inlineStr">
        <is>
          <t xml:space="preserve">1º </t>
        </is>
      </c>
      <c r="L2964" s="14" t="n">
        <v>6</v>
      </c>
      <c r="M2964" s="14" t="n">
        <v>14</v>
      </c>
      <c r="N2964" s="14" t="n">
        <v>70</v>
      </c>
      <c r="O2964" s="14" t="n"/>
      <c r="P2964" s="14" t="n"/>
      <c r="Q2964" s="14" t="n"/>
      <c r="R2964" s="14" t="n"/>
      <c r="S2964" s="14" t="n"/>
      <c r="T2964" s="14" t="n"/>
      <c r="U2964" s="14" t="n"/>
      <c r="V2964" s="14" t="n"/>
      <c r="W2964" s="14" t="n"/>
      <c r="X2964" s="14" t="n"/>
      <c r="Y2964" s="14" t="n"/>
      <c r="Z2964" s="14" t="n"/>
      <c r="AA2964" s="14" t="inlineStr"/>
      <c r="AB2964" s="14">
        <f>VLOOKUP(int(I2964),'DSD (informação UCs)'!AY:AZ, 2, FALSE)-SUM(O2965:Z2979)</f>
        <v/>
      </c>
    </row>
    <row r="2965">
      <c r="A2965" s="14" t="n"/>
      <c r="B2965" s="14" t="n"/>
      <c r="C2965" s="14" t="n"/>
      <c r="D2965" s="14" t="n"/>
      <c r="E2965" t="inlineStr">
        <is>
          <t>Inserir docente</t>
        </is>
      </c>
      <c r="F2965" s="14" t="n"/>
      <c r="G2965" s="16" t="inlineStr">
        <is>
          <t>Ecologia das Florestas Mediterrânicas: Problemas de Investigação e Casos de Estudo</t>
        </is>
      </c>
      <c r="H2965" s="14" t="n"/>
      <c r="I2965" s="14" t="n"/>
      <c r="J2965" s="14" t="n"/>
      <c r="K2965" s="14" t="n"/>
      <c r="L2965" s="14" t="n"/>
      <c r="M2965" s="14" t="n"/>
      <c r="N2965" s="14" t="n"/>
      <c r="AA2965" s="14">
        <f>SUM(O2965:Z2965)</f>
        <v/>
      </c>
      <c r="AB2965" s="14" t="n"/>
    </row>
    <row r="2966">
      <c r="A2966" s="14" t="n"/>
      <c r="B2966" s="14" t="n"/>
      <c r="C2966" s="14" t="n"/>
      <c r="D2966" s="14" t="n"/>
      <c r="E2966" t="inlineStr">
        <is>
          <t>Inserir docente</t>
        </is>
      </c>
      <c r="F2966" s="14" t="n"/>
      <c r="G2966" s="16" t="inlineStr">
        <is>
          <t>Ecologia das Florestas Mediterrânicas: Problemas de Investigação e Casos de Estudo</t>
        </is>
      </c>
      <c r="H2966" s="14" t="n"/>
      <c r="I2966" s="14" t="n"/>
      <c r="J2966" s="14" t="n"/>
      <c r="K2966" s="14" t="n"/>
      <c r="L2966" s="14" t="n"/>
      <c r="M2966" s="14" t="n"/>
      <c r="N2966" s="14" t="n"/>
      <c r="AA2966" s="14">
        <f>SUM(O2966:Z2966)</f>
        <v/>
      </c>
      <c r="AB2966" s="14" t="n"/>
    </row>
    <row r="2967">
      <c r="A2967" s="14" t="n"/>
      <c r="B2967" s="14" t="n"/>
      <c r="C2967" s="14" t="n"/>
      <c r="D2967" s="14" t="n"/>
      <c r="E2967" t="inlineStr">
        <is>
          <t>Inserir docente</t>
        </is>
      </c>
      <c r="F2967" s="14" t="n"/>
      <c r="G2967" s="16" t="inlineStr">
        <is>
          <t>Ecologia das Florestas Mediterrânicas: Problemas de Investigação e Casos de Estudo</t>
        </is>
      </c>
      <c r="H2967" s="14" t="n"/>
      <c r="I2967" s="14" t="n"/>
      <c r="J2967" s="14" t="n"/>
      <c r="K2967" s="14" t="n"/>
      <c r="L2967" s="14" t="n"/>
      <c r="M2967" s="14" t="n"/>
      <c r="N2967" s="14" t="n"/>
      <c r="AA2967" s="14">
        <f>SUM(O2967:Z2967)</f>
        <v/>
      </c>
      <c r="AB2967" s="14" t="n"/>
    </row>
    <row r="2968">
      <c r="A2968" s="14" t="n"/>
      <c r="B2968" s="14" t="n"/>
      <c r="C2968" s="14" t="n"/>
      <c r="D2968" s="14" t="n"/>
      <c r="E2968" t="inlineStr">
        <is>
          <t>Inserir docente</t>
        </is>
      </c>
      <c r="F2968" s="14" t="n"/>
      <c r="G2968" s="16" t="inlineStr">
        <is>
          <t>Ecologia das Florestas Mediterrânicas: Problemas de Investigação e Casos de Estudo</t>
        </is>
      </c>
      <c r="H2968" s="14" t="n"/>
      <c r="I2968" s="14" t="n"/>
      <c r="J2968" s="14" t="n"/>
      <c r="K2968" s="14" t="n"/>
      <c r="L2968" s="14" t="n"/>
      <c r="M2968" s="14" t="n"/>
      <c r="N2968" s="14" t="n"/>
      <c r="AA2968" s="14">
        <f>SUM(O2968:Z2968)</f>
        <v/>
      </c>
      <c r="AB2968" s="14" t="n"/>
    </row>
    <row r="2969">
      <c r="A2969" s="14" t="n"/>
      <c r="B2969" s="14" t="n"/>
      <c r="C2969" s="14" t="n"/>
      <c r="D2969" s="14" t="n"/>
      <c r="E2969" t="inlineStr">
        <is>
          <t>Inserir docente</t>
        </is>
      </c>
      <c r="F2969" s="14" t="n"/>
      <c r="G2969" s="16" t="inlineStr">
        <is>
          <t>Ecologia das Florestas Mediterrânicas: Problemas de Investigação e Casos de Estudo</t>
        </is>
      </c>
      <c r="H2969" s="14" t="n"/>
      <c r="I2969" s="14" t="n"/>
      <c r="J2969" s="14" t="n"/>
      <c r="K2969" s="14" t="n"/>
      <c r="L2969" s="14" t="n"/>
      <c r="M2969" s="14" t="n"/>
      <c r="N2969" s="14" t="n"/>
      <c r="AA2969" s="14">
        <f>SUM(O2969:Z2969)</f>
        <v/>
      </c>
      <c r="AB2969" s="14" t="n"/>
    </row>
    <row r="2970">
      <c r="A2970" s="14" t="n"/>
      <c r="B2970" s="14" t="n"/>
      <c r="C2970" s="14" t="n"/>
      <c r="D2970" s="14" t="n"/>
      <c r="E2970" t="inlineStr">
        <is>
          <t>Inserir docente</t>
        </is>
      </c>
      <c r="F2970" s="14" t="n"/>
      <c r="G2970" s="16" t="inlineStr">
        <is>
          <t>Ecologia das Florestas Mediterrânicas: Problemas de Investigação e Casos de Estudo</t>
        </is>
      </c>
      <c r="H2970" s="14" t="n"/>
      <c r="I2970" s="14" t="n"/>
      <c r="J2970" s="14" t="n"/>
      <c r="K2970" s="14" t="n"/>
      <c r="L2970" s="14" t="n"/>
      <c r="M2970" s="14" t="n"/>
      <c r="N2970" s="14" t="n"/>
      <c r="AA2970" s="14">
        <f>SUM(O2970:Z2970)</f>
        <v/>
      </c>
      <c r="AB2970" s="14" t="n"/>
    </row>
    <row r="2971">
      <c r="A2971" s="14" t="n"/>
      <c r="B2971" s="14" t="n"/>
      <c r="C2971" s="14" t="n"/>
      <c r="D2971" s="14" t="n"/>
      <c r="E2971" t="inlineStr">
        <is>
          <t>Inserir docente</t>
        </is>
      </c>
      <c r="F2971" s="14" t="n"/>
      <c r="G2971" s="16" t="inlineStr">
        <is>
          <t>Ecologia das Florestas Mediterrânicas: Problemas de Investigação e Casos de Estudo</t>
        </is>
      </c>
      <c r="H2971" s="14" t="n"/>
      <c r="I2971" s="14" t="n"/>
      <c r="J2971" s="14" t="n"/>
      <c r="K2971" s="14" t="n"/>
      <c r="L2971" s="14" t="n"/>
      <c r="M2971" s="14" t="n"/>
      <c r="N2971" s="14" t="n"/>
      <c r="AA2971" s="14">
        <f>SUM(O2971:Z2971)</f>
        <v/>
      </c>
      <c r="AB2971" s="14" t="n"/>
    </row>
    <row r="2972">
      <c r="A2972" s="14" t="n"/>
      <c r="B2972" s="14" t="n"/>
      <c r="C2972" s="14" t="n"/>
      <c r="D2972" s="14" t="n"/>
      <c r="E2972" t="inlineStr">
        <is>
          <t>Inserir docente</t>
        </is>
      </c>
      <c r="F2972" s="14" t="n"/>
      <c r="G2972" s="16" t="inlineStr">
        <is>
          <t>Ecologia das Florestas Mediterrânicas: Problemas de Investigação e Casos de Estudo</t>
        </is>
      </c>
      <c r="H2972" s="14" t="n"/>
      <c r="I2972" s="14" t="n"/>
      <c r="J2972" s="14" t="n"/>
      <c r="K2972" s="14" t="n"/>
      <c r="L2972" s="14" t="n"/>
      <c r="M2972" s="14" t="n"/>
      <c r="N2972" s="14" t="n"/>
      <c r="AA2972" s="14">
        <f>SUM(O2972:Z2972)</f>
        <v/>
      </c>
      <c r="AB2972" s="14" t="n"/>
    </row>
    <row r="2973">
      <c r="A2973" s="14" t="n"/>
      <c r="B2973" s="14" t="n"/>
      <c r="C2973" s="14" t="n"/>
      <c r="D2973" s="14" t="n"/>
      <c r="E2973" t="inlineStr">
        <is>
          <t>Inserir docente</t>
        </is>
      </c>
      <c r="F2973" s="14" t="n"/>
      <c r="G2973" s="16" t="inlineStr">
        <is>
          <t>Ecologia das Florestas Mediterrânicas: Problemas de Investigação e Casos de Estudo</t>
        </is>
      </c>
      <c r="H2973" s="14" t="n"/>
      <c r="I2973" s="14" t="n"/>
      <c r="J2973" s="14" t="n"/>
      <c r="K2973" s="14" t="n"/>
      <c r="L2973" s="14" t="n"/>
      <c r="M2973" s="14" t="n"/>
      <c r="N2973" s="14" t="n"/>
      <c r="AA2973" s="14">
        <f>SUM(O2973:Z2973)</f>
        <v/>
      </c>
      <c r="AB2973" s="14" t="n"/>
    </row>
    <row r="2974">
      <c r="A2974" s="14" t="n"/>
      <c r="B2974" s="14" t="n"/>
      <c r="C2974" s="14" t="n"/>
      <c r="D2974" s="14" t="n"/>
      <c r="E2974" t="inlineStr">
        <is>
          <t>Inserir docente</t>
        </is>
      </c>
      <c r="F2974" s="14" t="n"/>
      <c r="G2974" s="16" t="inlineStr">
        <is>
          <t>Ecologia das Florestas Mediterrânicas: Problemas de Investigação e Casos de Estudo</t>
        </is>
      </c>
      <c r="H2974" s="14" t="n"/>
      <c r="I2974" s="14" t="n"/>
      <c r="J2974" s="14" t="n"/>
      <c r="K2974" s="14" t="n"/>
      <c r="L2974" s="14" t="n"/>
      <c r="M2974" s="14" t="n"/>
      <c r="N2974" s="14" t="n"/>
      <c r="AA2974" s="14">
        <f>SUM(O2974:Z2974)</f>
        <v/>
      </c>
      <c r="AB2974" s="14" t="n"/>
    </row>
    <row r="2975">
      <c r="A2975" s="14" t="n"/>
      <c r="B2975" s="14" t="n"/>
      <c r="C2975" s="14" t="n"/>
      <c r="D2975" s="14" t="n"/>
      <c r="E2975" t="inlineStr">
        <is>
          <t>Inserir docente</t>
        </is>
      </c>
      <c r="F2975" s="14" t="n"/>
      <c r="G2975" s="16" t="inlineStr">
        <is>
          <t>Ecologia das Florestas Mediterrânicas: Problemas de Investigação e Casos de Estudo</t>
        </is>
      </c>
      <c r="H2975" s="14" t="n"/>
      <c r="I2975" s="14" t="n"/>
      <c r="J2975" s="14" t="n"/>
      <c r="K2975" s="14" t="n"/>
      <c r="L2975" s="14" t="n"/>
      <c r="M2975" s="14" t="n"/>
      <c r="N2975" s="14" t="n"/>
      <c r="AA2975" s="14">
        <f>SUM(O2975:Z2975)</f>
        <v/>
      </c>
      <c r="AB2975" s="14" t="n"/>
    </row>
    <row r="2976">
      <c r="A2976" s="14" t="n"/>
      <c r="B2976" s="14" t="n"/>
      <c r="C2976" s="14" t="n"/>
      <c r="D2976" s="14" t="n"/>
      <c r="E2976" t="inlineStr">
        <is>
          <t>Inserir docente</t>
        </is>
      </c>
      <c r="F2976" s="14" t="n"/>
      <c r="G2976" s="16" t="inlineStr">
        <is>
          <t>Ecologia das Florestas Mediterrânicas: Problemas de Investigação e Casos de Estudo</t>
        </is>
      </c>
      <c r="H2976" s="14" t="n"/>
      <c r="I2976" s="14" t="n"/>
      <c r="J2976" s="14" t="n"/>
      <c r="K2976" s="14" t="n"/>
      <c r="L2976" s="14" t="n"/>
      <c r="M2976" s="14" t="n"/>
      <c r="N2976" s="14" t="n"/>
      <c r="AA2976" s="14">
        <f>SUM(O2976:Z2976)</f>
        <v/>
      </c>
      <c r="AB2976" s="14" t="n"/>
    </row>
    <row r="2977">
      <c r="A2977" s="14" t="n"/>
      <c r="B2977" s="14" t="n"/>
      <c r="C2977" s="14" t="n"/>
      <c r="D2977" s="14" t="n"/>
      <c r="E2977" t="inlineStr">
        <is>
          <t>Inserir docente</t>
        </is>
      </c>
      <c r="F2977" s="14" t="n"/>
      <c r="G2977" s="16" t="inlineStr">
        <is>
          <t>Ecologia das Florestas Mediterrânicas: Problemas de Investigação e Casos de Estudo</t>
        </is>
      </c>
      <c r="H2977" s="14" t="n"/>
      <c r="I2977" s="14" t="n"/>
      <c r="J2977" s="14" t="n"/>
      <c r="K2977" s="14" t="n"/>
      <c r="L2977" s="14" t="n"/>
      <c r="M2977" s="14" t="n"/>
      <c r="N2977" s="14" t="n"/>
      <c r="AA2977" s="14">
        <f>SUM(O2977:Z2977)</f>
        <v/>
      </c>
      <c r="AB2977" s="14" t="n"/>
    </row>
    <row r="2978">
      <c r="A2978" s="14" t="n"/>
      <c r="B2978" s="14" t="n"/>
      <c r="C2978" s="14" t="n"/>
      <c r="D2978" s="14" t="n"/>
      <c r="E2978" t="inlineStr">
        <is>
          <t>Inserir docente</t>
        </is>
      </c>
      <c r="F2978" s="14" t="n"/>
      <c r="G2978" s="16" t="inlineStr">
        <is>
          <t>Ecologia das Florestas Mediterrânicas: Problemas de Investigação e Casos de Estudo</t>
        </is>
      </c>
      <c r="H2978" s="14" t="n"/>
      <c r="I2978" s="14" t="n"/>
      <c r="J2978" s="14" t="n"/>
      <c r="K2978" s="14" t="n"/>
      <c r="L2978" s="14" t="n"/>
      <c r="M2978" s="14" t="n"/>
      <c r="N2978" s="14" t="n"/>
      <c r="AA2978" s="14">
        <f>SUM(O2978:Z2978)</f>
        <v/>
      </c>
      <c r="AB2978" s="14" t="n"/>
    </row>
    <row r="2979">
      <c r="A2979" s="14" t="n"/>
      <c r="B2979" s="14" t="n"/>
      <c r="C2979" s="14" t="n"/>
      <c r="D2979" s="14" t="n"/>
      <c r="E2979" t="inlineStr">
        <is>
          <t>Inserir docente</t>
        </is>
      </c>
      <c r="F2979" s="14" t="n"/>
      <c r="G2979" s="16" t="inlineStr">
        <is>
          <t>Ecologia das Florestas Mediterrânicas: Problemas de Investigação e Casos de Estudo</t>
        </is>
      </c>
      <c r="H2979" s="14" t="n"/>
      <c r="I2979" s="14" t="n"/>
      <c r="J2979" s="14" t="n"/>
      <c r="K2979" s="14" t="n"/>
      <c r="L2979" s="14" t="n"/>
      <c r="M2979" s="14" t="n"/>
      <c r="N2979" s="14" t="n"/>
      <c r="AA2979" s="14">
        <f>SUM(O2979:Z2979)</f>
        <v/>
      </c>
      <c r="AB2979" s="14" t="n"/>
    </row>
    <row r="2980"/>
    <row r="2981"/>
    <row r="2982"/>
    <row r="2983">
      <c r="A2983" s="14" t="n"/>
      <c r="B2983" s="14" t="n"/>
      <c r="C2983" s="14" t="inlineStr">
        <is>
          <t>CAT</t>
        </is>
      </c>
      <c r="D2983" s="14" t="inlineStr">
        <is>
          <t>DRAT</t>
        </is>
      </c>
      <c r="E2983" s="14" t="inlineStr">
        <is>
          <t>Manuela Rodrigues Branco Simões</t>
        </is>
      </c>
      <c r="F2983" s="14" t="inlineStr">
        <is>
          <t>sim</t>
        </is>
      </c>
      <c r="G2983" s="14" t="inlineStr">
        <is>
          <t>Ecologia e Gestão de Populações Animais</t>
        </is>
      </c>
      <c r="H2983" s="14" t="inlineStr">
        <is>
          <t>2º ciclo</t>
        </is>
      </c>
      <c r="I2983" s="14" t="inlineStr">
        <is>
          <t>1359</t>
        </is>
      </c>
      <c r="J2983" s="14" t="inlineStr">
        <is>
          <t>1º</t>
        </is>
      </c>
      <c r="K2983" s="14" t="inlineStr">
        <is>
          <t xml:space="preserve">1º </t>
        </is>
      </c>
      <c r="L2983" s="14" t="n">
        <v>6</v>
      </c>
      <c r="M2983" s="14" t="n">
        <v>14</v>
      </c>
      <c r="N2983" s="14" t="n">
        <v>70</v>
      </c>
      <c r="O2983" s="14" t="n"/>
      <c r="P2983" s="14" t="n"/>
      <c r="Q2983" s="14" t="n"/>
      <c r="R2983" s="14" t="n"/>
      <c r="S2983" s="14" t="n"/>
      <c r="T2983" s="14" t="n"/>
      <c r="U2983" s="14" t="n"/>
      <c r="V2983" s="14" t="n"/>
      <c r="W2983" s="14" t="n"/>
      <c r="X2983" s="14" t="n"/>
      <c r="Y2983" s="14" t="n"/>
      <c r="Z2983" s="14" t="n"/>
      <c r="AA2983" s="14" t="inlineStr"/>
      <c r="AB2983" s="14">
        <f>VLOOKUP(int(I2983),'DSD (informação UCs)'!AY:AZ, 2, FALSE)-SUM(O2984:Z2998)</f>
        <v/>
      </c>
    </row>
    <row r="2984">
      <c r="A2984" s="14" t="n"/>
      <c r="B2984" s="14" t="n"/>
      <c r="C2984" s="14" t="n"/>
      <c r="D2984" s="14" t="n"/>
      <c r="E2984" t="inlineStr">
        <is>
          <t>Inserir docente</t>
        </is>
      </c>
      <c r="F2984" s="14" t="n"/>
      <c r="G2984" s="16" t="inlineStr">
        <is>
          <t>Ecologia e Gestão de Populações Animais</t>
        </is>
      </c>
      <c r="H2984" s="14" t="n"/>
      <c r="I2984" s="14" t="n"/>
      <c r="J2984" s="14" t="n"/>
      <c r="K2984" s="14" t="n"/>
      <c r="L2984" s="14" t="n"/>
      <c r="M2984" s="14" t="n"/>
      <c r="N2984" s="14" t="n"/>
      <c r="AA2984" s="14">
        <f>SUM(O2984:Z2984)</f>
        <v/>
      </c>
      <c r="AB2984" s="14" t="n"/>
    </row>
    <row r="2985">
      <c r="A2985" s="14" t="n"/>
      <c r="B2985" s="14" t="n"/>
      <c r="C2985" s="14" t="n"/>
      <c r="D2985" s="14" t="n"/>
      <c r="E2985" t="inlineStr">
        <is>
          <t>Inserir docente</t>
        </is>
      </c>
      <c r="F2985" s="14" t="n"/>
      <c r="G2985" s="16" t="inlineStr">
        <is>
          <t>Ecologia e Gestão de Populações Animais</t>
        </is>
      </c>
      <c r="H2985" s="14" t="n"/>
      <c r="I2985" s="14" t="n"/>
      <c r="J2985" s="14" t="n"/>
      <c r="K2985" s="14" t="n"/>
      <c r="L2985" s="14" t="n"/>
      <c r="M2985" s="14" t="n"/>
      <c r="N2985" s="14" t="n"/>
      <c r="AA2985" s="14">
        <f>SUM(O2985:Z2985)</f>
        <v/>
      </c>
      <c r="AB2985" s="14" t="n"/>
    </row>
    <row r="2986">
      <c r="A2986" s="14" t="n"/>
      <c r="B2986" s="14" t="n"/>
      <c r="C2986" s="14" t="n"/>
      <c r="D2986" s="14" t="n"/>
      <c r="E2986" t="inlineStr">
        <is>
          <t>Inserir docente</t>
        </is>
      </c>
      <c r="F2986" s="14" t="n"/>
      <c r="G2986" s="16" t="inlineStr">
        <is>
          <t>Ecologia e Gestão de Populações Animais</t>
        </is>
      </c>
      <c r="H2986" s="14" t="n"/>
      <c r="I2986" s="14" t="n"/>
      <c r="J2986" s="14" t="n"/>
      <c r="K2986" s="14" t="n"/>
      <c r="L2986" s="14" t="n"/>
      <c r="M2986" s="14" t="n"/>
      <c r="N2986" s="14" t="n"/>
      <c r="AA2986" s="14">
        <f>SUM(O2986:Z2986)</f>
        <v/>
      </c>
      <c r="AB2986" s="14" t="n"/>
    </row>
    <row r="2987">
      <c r="A2987" s="14" t="n"/>
      <c r="B2987" s="14" t="n"/>
      <c r="C2987" s="14" t="n"/>
      <c r="D2987" s="14" t="n"/>
      <c r="E2987" t="inlineStr">
        <is>
          <t>Inserir docente</t>
        </is>
      </c>
      <c r="F2987" s="14" t="n"/>
      <c r="G2987" s="16" t="inlineStr">
        <is>
          <t>Ecologia e Gestão de Populações Animais</t>
        </is>
      </c>
      <c r="H2987" s="14" t="n"/>
      <c r="I2987" s="14" t="n"/>
      <c r="J2987" s="14" t="n"/>
      <c r="K2987" s="14" t="n"/>
      <c r="L2987" s="14" t="n"/>
      <c r="M2987" s="14" t="n"/>
      <c r="N2987" s="14" t="n"/>
      <c r="AA2987" s="14">
        <f>SUM(O2987:Z2987)</f>
        <v/>
      </c>
      <c r="AB2987" s="14" t="n"/>
    </row>
    <row r="2988">
      <c r="A2988" s="14" t="n"/>
      <c r="B2988" s="14" t="n"/>
      <c r="C2988" s="14" t="n"/>
      <c r="D2988" s="14" t="n"/>
      <c r="E2988" t="inlineStr">
        <is>
          <t>Inserir docente</t>
        </is>
      </c>
      <c r="F2988" s="14" t="n"/>
      <c r="G2988" s="16" t="inlineStr">
        <is>
          <t>Ecologia e Gestão de Populações Animais</t>
        </is>
      </c>
      <c r="H2988" s="14" t="n"/>
      <c r="I2988" s="14" t="n"/>
      <c r="J2988" s="14" t="n"/>
      <c r="K2988" s="14" t="n"/>
      <c r="L2988" s="14" t="n"/>
      <c r="M2988" s="14" t="n"/>
      <c r="N2988" s="14" t="n"/>
      <c r="AA2988" s="14">
        <f>SUM(O2988:Z2988)</f>
        <v/>
      </c>
      <c r="AB2988" s="14" t="n"/>
    </row>
    <row r="2989">
      <c r="A2989" s="14" t="n"/>
      <c r="B2989" s="14" t="n"/>
      <c r="C2989" s="14" t="n"/>
      <c r="D2989" s="14" t="n"/>
      <c r="E2989" t="inlineStr">
        <is>
          <t>Inserir docente</t>
        </is>
      </c>
      <c r="F2989" s="14" t="n"/>
      <c r="G2989" s="16" t="inlineStr">
        <is>
          <t>Ecologia e Gestão de Populações Animais</t>
        </is>
      </c>
      <c r="H2989" s="14" t="n"/>
      <c r="I2989" s="14" t="n"/>
      <c r="J2989" s="14" t="n"/>
      <c r="K2989" s="14" t="n"/>
      <c r="L2989" s="14" t="n"/>
      <c r="M2989" s="14" t="n"/>
      <c r="N2989" s="14" t="n"/>
      <c r="AA2989" s="14">
        <f>SUM(O2989:Z2989)</f>
        <v/>
      </c>
      <c r="AB2989" s="14" t="n"/>
    </row>
    <row r="2990">
      <c r="A2990" s="14" t="n"/>
      <c r="B2990" s="14" t="n"/>
      <c r="C2990" s="14" t="n"/>
      <c r="D2990" s="14" t="n"/>
      <c r="E2990" t="inlineStr">
        <is>
          <t>Inserir docente</t>
        </is>
      </c>
      <c r="F2990" s="14" t="n"/>
      <c r="G2990" s="16" t="inlineStr">
        <is>
          <t>Ecologia e Gestão de Populações Animais</t>
        </is>
      </c>
      <c r="H2990" s="14" t="n"/>
      <c r="I2990" s="14" t="n"/>
      <c r="J2990" s="14" t="n"/>
      <c r="K2990" s="14" t="n"/>
      <c r="L2990" s="14" t="n"/>
      <c r="M2990" s="14" t="n"/>
      <c r="N2990" s="14" t="n"/>
      <c r="AA2990" s="14">
        <f>SUM(O2990:Z2990)</f>
        <v/>
      </c>
      <c r="AB2990" s="14" t="n"/>
    </row>
    <row r="2991">
      <c r="A2991" s="14" t="n"/>
      <c r="B2991" s="14" t="n"/>
      <c r="C2991" s="14" t="n"/>
      <c r="D2991" s="14" t="n"/>
      <c r="E2991" t="inlineStr">
        <is>
          <t>Inserir docente</t>
        </is>
      </c>
      <c r="F2991" s="14" t="n"/>
      <c r="G2991" s="16" t="inlineStr">
        <is>
          <t>Ecologia e Gestão de Populações Animais</t>
        </is>
      </c>
      <c r="H2991" s="14" t="n"/>
      <c r="I2991" s="14" t="n"/>
      <c r="J2991" s="14" t="n"/>
      <c r="K2991" s="14" t="n"/>
      <c r="L2991" s="14" t="n"/>
      <c r="M2991" s="14" t="n"/>
      <c r="N2991" s="14" t="n"/>
      <c r="AA2991" s="14">
        <f>SUM(O2991:Z2991)</f>
        <v/>
      </c>
      <c r="AB2991" s="14" t="n"/>
    </row>
    <row r="2992">
      <c r="A2992" s="14" t="n"/>
      <c r="B2992" s="14" t="n"/>
      <c r="C2992" s="14" t="n"/>
      <c r="D2992" s="14" t="n"/>
      <c r="E2992" t="inlineStr">
        <is>
          <t>Inserir docente</t>
        </is>
      </c>
      <c r="F2992" s="14" t="n"/>
      <c r="G2992" s="16" t="inlineStr">
        <is>
          <t>Ecologia e Gestão de Populações Animais</t>
        </is>
      </c>
      <c r="H2992" s="14" t="n"/>
      <c r="I2992" s="14" t="n"/>
      <c r="J2992" s="14" t="n"/>
      <c r="K2992" s="14" t="n"/>
      <c r="L2992" s="14" t="n"/>
      <c r="M2992" s="14" t="n"/>
      <c r="N2992" s="14" t="n"/>
      <c r="AA2992" s="14">
        <f>SUM(O2992:Z2992)</f>
        <v/>
      </c>
      <c r="AB2992" s="14" t="n"/>
    </row>
    <row r="2993">
      <c r="A2993" s="14" t="n"/>
      <c r="B2993" s="14" t="n"/>
      <c r="C2993" s="14" t="n"/>
      <c r="D2993" s="14" t="n"/>
      <c r="E2993" t="inlineStr">
        <is>
          <t>Inserir docente</t>
        </is>
      </c>
      <c r="F2993" s="14" t="n"/>
      <c r="G2993" s="16" t="inlineStr">
        <is>
          <t>Ecologia e Gestão de Populações Animais</t>
        </is>
      </c>
      <c r="H2993" s="14" t="n"/>
      <c r="I2993" s="14" t="n"/>
      <c r="J2993" s="14" t="n"/>
      <c r="K2993" s="14" t="n"/>
      <c r="L2993" s="14" t="n"/>
      <c r="M2993" s="14" t="n"/>
      <c r="N2993" s="14" t="n"/>
      <c r="AA2993" s="14">
        <f>SUM(O2993:Z2993)</f>
        <v/>
      </c>
      <c r="AB2993" s="14" t="n"/>
    </row>
    <row r="2994">
      <c r="A2994" s="14" t="n"/>
      <c r="B2994" s="14" t="n"/>
      <c r="C2994" s="14" t="n"/>
      <c r="D2994" s="14" t="n"/>
      <c r="E2994" t="inlineStr">
        <is>
          <t>Inserir docente</t>
        </is>
      </c>
      <c r="F2994" s="14" t="n"/>
      <c r="G2994" s="16" t="inlineStr">
        <is>
          <t>Ecologia e Gestão de Populações Animais</t>
        </is>
      </c>
      <c r="H2994" s="14" t="n"/>
      <c r="I2994" s="14" t="n"/>
      <c r="J2994" s="14" t="n"/>
      <c r="K2994" s="14" t="n"/>
      <c r="L2994" s="14" t="n"/>
      <c r="M2994" s="14" t="n"/>
      <c r="N2994" s="14" t="n"/>
      <c r="AA2994" s="14">
        <f>SUM(O2994:Z2994)</f>
        <v/>
      </c>
      <c r="AB2994" s="14" t="n"/>
    </row>
    <row r="2995">
      <c r="A2995" s="14" t="n"/>
      <c r="B2995" s="14" t="n"/>
      <c r="C2995" s="14" t="n"/>
      <c r="D2995" s="14" t="n"/>
      <c r="E2995" t="inlineStr">
        <is>
          <t>Inserir docente</t>
        </is>
      </c>
      <c r="F2995" s="14" t="n"/>
      <c r="G2995" s="16" t="inlineStr">
        <is>
          <t>Ecologia e Gestão de Populações Animais</t>
        </is>
      </c>
      <c r="H2995" s="14" t="n"/>
      <c r="I2995" s="14" t="n"/>
      <c r="J2995" s="14" t="n"/>
      <c r="K2995" s="14" t="n"/>
      <c r="L2995" s="14" t="n"/>
      <c r="M2995" s="14" t="n"/>
      <c r="N2995" s="14" t="n"/>
      <c r="AA2995" s="14">
        <f>SUM(O2995:Z2995)</f>
        <v/>
      </c>
      <c r="AB2995" s="14" t="n"/>
    </row>
    <row r="2996">
      <c r="A2996" s="14" t="n"/>
      <c r="B2996" s="14" t="n"/>
      <c r="C2996" s="14" t="n"/>
      <c r="D2996" s="14" t="n"/>
      <c r="E2996" t="inlineStr">
        <is>
          <t>Inserir docente</t>
        </is>
      </c>
      <c r="F2996" s="14" t="n"/>
      <c r="G2996" s="16" t="inlineStr">
        <is>
          <t>Ecologia e Gestão de Populações Animais</t>
        </is>
      </c>
      <c r="H2996" s="14" t="n"/>
      <c r="I2996" s="14" t="n"/>
      <c r="J2996" s="14" t="n"/>
      <c r="K2996" s="14" t="n"/>
      <c r="L2996" s="14" t="n"/>
      <c r="M2996" s="14" t="n"/>
      <c r="N2996" s="14" t="n"/>
      <c r="AA2996" s="14">
        <f>SUM(O2996:Z2996)</f>
        <v/>
      </c>
      <c r="AB2996" s="14" t="n"/>
    </row>
    <row r="2997">
      <c r="A2997" s="14" t="n"/>
      <c r="B2997" s="14" t="n"/>
      <c r="C2997" s="14" t="n"/>
      <c r="D2997" s="14" t="n"/>
      <c r="E2997" t="inlineStr">
        <is>
          <t>Inserir docente</t>
        </is>
      </c>
      <c r="F2997" s="14" t="n"/>
      <c r="G2997" s="16" t="inlineStr">
        <is>
          <t>Ecologia e Gestão de Populações Animais</t>
        </is>
      </c>
      <c r="H2997" s="14" t="n"/>
      <c r="I2997" s="14" t="n"/>
      <c r="J2997" s="14" t="n"/>
      <c r="K2997" s="14" t="n"/>
      <c r="L2997" s="14" t="n"/>
      <c r="M2997" s="14" t="n"/>
      <c r="N2997" s="14" t="n"/>
      <c r="AA2997" s="14">
        <f>SUM(O2997:Z2997)</f>
        <v/>
      </c>
      <c r="AB2997" s="14" t="n"/>
    </row>
    <row r="2998">
      <c r="A2998" s="14" t="n"/>
      <c r="B2998" s="14" t="n"/>
      <c r="C2998" s="14" t="n"/>
      <c r="D2998" s="14" t="n"/>
      <c r="E2998" t="inlineStr">
        <is>
          <t>Inserir docente</t>
        </is>
      </c>
      <c r="F2998" s="14" t="n"/>
      <c r="G2998" s="16" t="inlineStr">
        <is>
          <t>Ecologia e Gestão de Populações Animais</t>
        </is>
      </c>
      <c r="H2998" s="14" t="n"/>
      <c r="I2998" s="14" t="n"/>
      <c r="J2998" s="14" t="n"/>
      <c r="K2998" s="14" t="n"/>
      <c r="L2998" s="14" t="n"/>
      <c r="M2998" s="14" t="n"/>
      <c r="N2998" s="14" t="n"/>
      <c r="AA2998" s="14">
        <f>SUM(O2998:Z2998)</f>
        <v/>
      </c>
      <c r="AB2998" s="14" t="n"/>
    </row>
    <row r="2999"/>
    <row r="3000">
      <c r="A3000" s="14" t="n"/>
      <c r="B3000" s="14" t="n"/>
      <c r="C3000" s="14" t="inlineStr">
        <is>
          <t>CAT</t>
        </is>
      </c>
      <c r="D3000" s="14" t="inlineStr">
        <is>
          <t>DRAT</t>
        </is>
      </c>
      <c r="E3000" s="14" t="inlineStr">
        <is>
          <t>José Miguel Oliveira Cardoso Pereira</t>
        </is>
      </c>
      <c r="F3000" s="14" t="inlineStr">
        <is>
          <t>sim</t>
        </is>
      </c>
      <c r="G3000" s="14" t="inlineStr">
        <is>
          <t>Ecologia e Gestão do Fogo</t>
        </is>
      </c>
      <c r="H3000" s="14" t="inlineStr">
        <is>
          <t>2º ciclo</t>
        </is>
      </c>
      <c r="I3000" s="14" t="inlineStr">
        <is>
          <t>1360</t>
        </is>
      </c>
      <c r="J3000" s="14" t="inlineStr">
        <is>
          <t>2º</t>
        </is>
      </c>
      <c r="K3000" s="14" t="inlineStr">
        <is>
          <t xml:space="preserve">2º </t>
        </is>
      </c>
      <c r="L3000" s="14" t="n">
        <v>6</v>
      </c>
      <c r="M3000" s="14" t="n">
        <v>14</v>
      </c>
      <c r="N3000" s="14" t="n">
        <v>70</v>
      </c>
      <c r="O3000" s="14" t="n"/>
      <c r="P3000" s="14" t="n"/>
      <c r="Q3000" s="14" t="n"/>
      <c r="R3000" s="14" t="n"/>
      <c r="S3000" s="14" t="n"/>
      <c r="T3000" s="14" t="n"/>
      <c r="U3000" s="14" t="n"/>
      <c r="V3000" s="14" t="n"/>
      <c r="W3000" s="14" t="n"/>
      <c r="X3000" s="14" t="n"/>
      <c r="Y3000" s="14" t="n"/>
      <c r="Z3000" s="14" t="n"/>
      <c r="AA3000" s="14" t="inlineStr"/>
      <c r="AB3000" s="14">
        <f>VLOOKUP(int(I3000),'DSD (informação UCs)'!AY:AZ, 2, FALSE)-SUM(O3001:Z3015)</f>
        <v/>
      </c>
    </row>
    <row r="3001">
      <c r="A3001" s="14" t="n"/>
      <c r="B3001" s="14" t="n"/>
      <c r="C3001" s="14" t="n"/>
      <c r="D3001" s="14" t="n"/>
      <c r="E3001" t="inlineStr">
        <is>
          <t>Inserir docente</t>
        </is>
      </c>
      <c r="F3001" s="14" t="n"/>
      <c r="G3001" s="16" t="inlineStr">
        <is>
          <t>Ecologia e Gestão do Fogo</t>
        </is>
      </c>
      <c r="H3001" s="14" t="n"/>
      <c r="I3001" s="14" t="n"/>
      <c r="J3001" s="14" t="n"/>
      <c r="K3001" s="14" t="n"/>
      <c r="L3001" s="14" t="n"/>
      <c r="M3001" s="14" t="n"/>
      <c r="N3001" s="14" t="n"/>
      <c r="AA3001" s="14">
        <f>SUM(O3001:Z3001)</f>
        <v/>
      </c>
      <c r="AB3001" s="14" t="n"/>
    </row>
    <row r="3002">
      <c r="A3002" s="14" t="n"/>
      <c r="B3002" s="14" t="n"/>
      <c r="C3002" s="14" t="n"/>
      <c r="D3002" s="14" t="n"/>
      <c r="E3002" t="inlineStr">
        <is>
          <t>Inserir docente</t>
        </is>
      </c>
      <c r="F3002" s="14" t="n"/>
      <c r="G3002" s="16" t="inlineStr">
        <is>
          <t>Ecologia e Gestão do Fogo</t>
        </is>
      </c>
      <c r="H3002" s="14" t="n"/>
      <c r="I3002" s="14" t="n"/>
      <c r="J3002" s="14" t="n"/>
      <c r="K3002" s="14" t="n"/>
      <c r="L3002" s="14" t="n"/>
      <c r="M3002" s="14" t="n"/>
      <c r="N3002" s="14" t="n"/>
      <c r="AA3002" s="14">
        <f>SUM(O3002:Z3002)</f>
        <v/>
      </c>
      <c r="AB3002" s="14" t="n"/>
    </row>
    <row r="3003">
      <c r="A3003" s="14" t="n"/>
      <c r="B3003" s="14" t="n"/>
      <c r="C3003" s="14" t="n"/>
      <c r="D3003" s="14" t="n"/>
      <c r="E3003" t="inlineStr">
        <is>
          <t>Inserir docente</t>
        </is>
      </c>
      <c r="F3003" s="14" t="n"/>
      <c r="G3003" s="16" t="inlineStr">
        <is>
          <t>Ecologia e Gestão do Fogo</t>
        </is>
      </c>
      <c r="H3003" s="14" t="n"/>
      <c r="I3003" s="14" t="n"/>
      <c r="J3003" s="14" t="n"/>
      <c r="K3003" s="14" t="n"/>
      <c r="L3003" s="14" t="n"/>
      <c r="M3003" s="14" t="n"/>
      <c r="N3003" s="14" t="n"/>
      <c r="AA3003" s="14">
        <f>SUM(O3003:Z3003)</f>
        <v/>
      </c>
      <c r="AB3003" s="14" t="n"/>
    </row>
    <row r="3004">
      <c r="A3004" s="14" t="n"/>
      <c r="B3004" s="14" t="n"/>
      <c r="C3004" s="14" t="n"/>
      <c r="D3004" s="14" t="n"/>
      <c r="E3004" t="inlineStr">
        <is>
          <t>Inserir docente</t>
        </is>
      </c>
      <c r="F3004" s="14" t="n"/>
      <c r="G3004" s="16" t="inlineStr">
        <is>
          <t>Ecologia e Gestão do Fogo</t>
        </is>
      </c>
      <c r="H3004" s="14" t="n"/>
      <c r="I3004" s="14" t="n"/>
      <c r="J3004" s="14" t="n"/>
      <c r="K3004" s="14" t="n"/>
      <c r="L3004" s="14" t="n"/>
      <c r="M3004" s="14" t="n"/>
      <c r="N3004" s="14" t="n"/>
      <c r="AA3004" s="14">
        <f>SUM(O3004:Z3004)</f>
        <v/>
      </c>
      <c r="AB3004" s="14" t="n"/>
    </row>
    <row r="3005">
      <c r="A3005" s="14" t="n"/>
      <c r="B3005" s="14" t="n"/>
      <c r="C3005" s="14" t="n"/>
      <c r="D3005" s="14" t="n"/>
      <c r="E3005" t="inlineStr">
        <is>
          <t>Inserir docente</t>
        </is>
      </c>
      <c r="F3005" s="14" t="n"/>
      <c r="G3005" s="16" t="inlineStr">
        <is>
          <t>Ecologia e Gestão do Fogo</t>
        </is>
      </c>
      <c r="H3005" s="14" t="n"/>
      <c r="I3005" s="14" t="n"/>
      <c r="J3005" s="14" t="n"/>
      <c r="K3005" s="14" t="n"/>
      <c r="L3005" s="14" t="n"/>
      <c r="M3005" s="14" t="n"/>
      <c r="N3005" s="14" t="n"/>
      <c r="AA3005" s="14">
        <f>SUM(O3005:Z3005)</f>
        <v/>
      </c>
      <c r="AB3005" s="14" t="n"/>
    </row>
    <row r="3006">
      <c r="A3006" s="14" t="n"/>
      <c r="B3006" s="14" t="n"/>
      <c r="C3006" s="14" t="n"/>
      <c r="D3006" s="14" t="n"/>
      <c r="E3006" t="inlineStr">
        <is>
          <t>Inserir docente</t>
        </is>
      </c>
      <c r="F3006" s="14" t="n"/>
      <c r="G3006" s="16" t="inlineStr">
        <is>
          <t>Ecologia e Gestão do Fogo</t>
        </is>
      </c>
      <c r="H3006" s="14" t="n"/>
      <c r="I3006" s="14" t="n"/>
      <c r="J3006" s="14" t="n"/>
      <c r="K3006" s="14" t="n"/>
      <c r="L3006" s="14" t="n"/>
      <c r="M3006" s="14" t="n"/>
      <c r="N3006" s="14" t="n"/>
      <c r="AA3006" s="14">
        <f>SUM(O3006:Z3006)</f>
        <v/>
      </c>
      <c r="AB3006" s="14" t="n"/>
    </row>
    <row r="3007">
      <c r="A3007" s="14" t="n"/>
      <c r="B3007" s="14" t="n"/>
      <c r="C3007" s="14" t="n"/>
      <c r="D3007" s="14" t="n"/>
      <c r="E3007" t="inlineStr">
        <is>
          <t>Inserir docente</t>
        </is>
      </c>
      <c r="F3007" s="14" t="n"/>
      <c r="G3007" s="16" t="inlineStr">
        <is>
          <t>Ecologia e Gestão do Fogo</t>
        </is>
      </c>
      <c r="H3007" s="14" t="n"/>
      <c r="I3007" s="14" t="n"/>
      <c r="J3007" s="14" t="n"/>
      <c r="K3007" s="14" t="n"/>
      <c r="L3007" s="14" t="n"/>
      <c r="M3007" s="14" t="n"/>
      <c r="N3007" s="14" t="n"/>
      <c r="AA3007" s="14">
        <f>SUM(O3007:Z3007)</f>
        <v/>
      </c>
      <c r="AB3007" s="14" t="n"/>
    </row>
    <row r="3008">
      <c r="A3008" s="14" t="n"/>
      <c r="B3008" s="14" t="n"/>
      <c r="C3008" s="14" t="n"/>
      <c r="D3008" s="14" t="n"/>
      <c r="E3008" t="inlineStr">
        <is>
          <t>Inserir docente</t>
        </is>
      </c>
      <c r="F3008" s="14" t="n"/>
      <c r="G3008" s="16" t="inlineStr">
        <is>
          <t>Ecologia e Gestão do Fogo</t>
        </is>
      </c>
      <c r="H3008" s="14" t="n"/>
      <c r="I3008" s="14" t="n"/>
      <c r="J3008" s="14" t="n"/>
      <c r="K3008" s="14" t="n"/>
      <c r="L3008" s="14" t="n"/>
      <c r="M3008" s="14" t="n"/>
      <c r="N3008" s="14" t="n"/>
      <c r="AA3008" s="14">
        <f>SUM(O3008:Z3008)</f>
        <v/>
      </c>
      <c r="AB3008" s="14" t="n"/>
    </row>
    <row r="3009">
      <c r="A3009" s="14" t="n"/>
      <c r="B3009" s="14" t="n"/>
      <c r="C3009" s="14" t="n"/>
      <c r="D3009" s="14" t="n"/>
      <c r="E3009" t="inlineStr">
        <is>
          <t>Inserir docente</t>
        </is>
      </c>
      <c r="F3009" s="14" t="n"/>
      <c r="G3009" s="16" t="inlineStr">
        <is>
          <t>Ecologia e Gestão do Fogo</t>
        </is>
      </c>
      <c r="H3009" s="14" t="n"/>
      <c r="I3009" s="14" t="n"/>
      <c r="J3009" s="14" t="n"/>
      <c r="K3009" s="14" t="n"/>
      <c r="L3009" s="14" t="n"/>
      <c r="M3009" s="14" t="n"/>
      <c r="N3009" s="14" t="n"/>
      <c r="AA3009" s="14">
        <f>SUM(O3009:Z3009)</f>
        <v/>
      </c>
      <c r="AB3009" s="14" t="n"/>
    </row>
    <row r="3010">
      <c r="A3010" s="14" t="n"/>
      <c r="B3010" s="14" t="n"/>
      <c r="C3010" s="14" t="n"/>
      <c r="D3010" s="14" t="n"/>
      <c r="E3010" t="inlineStr">
        <is>
          <t>Inserir docente</t>
        </is>
      </c>
      <c r="F3010" s="14" t="n"/>
      <c r="G3010" s="16" t="inlineStr">
        <is>
          <t>Ecologia e Gestão do Fogo</t>
        </is>
      </c>
      <c r="H3010" s="14" t="n"/>
      <c r="I3010" s="14" t="n"/>
      <c r="J3010" s="14" t="n"/>
      <c r="K3010" s="14" t="n"/>
      <c r="L3010" s="14" t="n"/>
      <c r="M3010" s="14" t="n"/>
      <c r="N3010" s="14" t="n"/>
      <c r="AA3010" s="14">
        <f>SUM(O3010:Z3010)</f>
        <v/>
      </c>
      <c r="AB3010" s="14" t="n"/>
    </row>
    <row r="3011">
      <c r="A3011" s="14" t="n"/>
      <c r="B3011" s="14" t="n"/>
      <c r="C3011" s="14" t="n"/>
      <c r="D3011" s="14" t="n"/>
      <c r="E3011" t="inlineStr">
        <is>
          <t>Inserir docente</t>
        </is>
      </c>
      <c r="F3011" s="14" t="n"/>
      <c r="G3011" s="16" t="inlineStr">
        <is>
          <t>Ecologia e Gestão do Fogo</t>
        </is>
      </c>
      <c r="H3011" s="14" t="n"/>
      <c r="I3011" s="14" t="n"/>
      <c r="J3011" s="14" t="n"/>
      <c r="K3011" s="14" t="n"/>
      <c r="L3011" s="14" t="n"/>
      <c r="M3011" s="14" t="n"/>
      <c r="N3011" s="14" t="n"/>
      <c r="AA3011" s="14">
        <f>SUM(O3011:Z3011)</f>
        <v/>
      </c>
      <c r="AB3011" s="14" t="n"/>
    </row>
    <row r="3012">
      <c r="A3012" s="14" t="n"/>
      <c r="B3012" s="14" t="n"/>
      <c r="C3012" s="14" t="n"/>
      <c r="D3012" s="14" t="n"/>
      <c r="E3012" t="inlineStr">
        <is>
          <t>Inserir docente</t>
        </is>
      </c>
      <c r="F3012" s="14" t="n"/>
      <c r="G3012" s="16" t="inlineStr">
        <is>
          <t>Ecologia e Gestão do Fogo</t>
        </is>
      </c>
      <c r="H3012" s="14" t="n"/>
      <c r="I3012" s="14" t="n"/>
      <c r="J3012" s="14" t="n"/>
      <c r="K3012" s="14" t="n"/>
      <c r="L3012" s="14" t="n"/>
      <c r="M3012" s="14" t="n"/>
      <c r="N3012" s="14" t="n"/>
      <c r="AA3012" s="14">
        <f>SUM(O3012:Z3012)</f>
        <v/>
      </c>
      <c r="AB3012" s="14" t="n"/>
    </row>
    <row r="3013">
      <c r="A3013" s="14" t="n"/>
      <c r="B3013" s="14" t="n"/>
      <c r="C3013" s="14" t="n"/>
      <c r="D3013" s="14" t="n"/>
      <c r="E3013" t="inlineStr">
        <is>
          <t>Inserir docente</t>
        </is>
      </c>
      <c r="F3013" s="14" t="n"/>
      <c r="G3013" s="16" t="inlineStr">
        <is>
          <t>Ecologia e Gestão do Fogo</t>
        </is>
      </c>
      <c r="H3013" s="14" t="n"/>
      <c r="I3013" s="14" t="n"/>
      <c r="J3013" s="14" t="n"/>
      <c r="K3013" s="14" t="n"/>
      <c r="L3013" s="14" t="n"/>
      <c r="M3013" s="14" t="n"/>
      <c r="N3013" s="14" t="n"/>
      <c r="AA3013" s="14">
        <f>SUM(O3013:Z3013)</f>
        <v/>
      </c>
      <c r="AB3013" s="14" t="n"/>
    </row>
    <row r="3014">
      <c r="A3014" s="14" t="n"/>
      <c r="B3014" s="14" t="n"/>
      <c r="C3014" s="14" t="n"/>
      <c r="D3014" s="14" t="n"/>
      <c r="E3014" t="inlineStr">
        <is>
          <t>Inserir docente</t>
        </is>
      </c>
      <c r="F3014" s="14" t="n"/>
      <c r="G3014" s="16" t="inlineStr">
        <is>
          <t>Ecologia e Gestão do Fogo</t>
        </is>
      </c>
      <c r="H3014" s="14" t="n"/>
      <c r="I3014" s="14" t="n"/>
      <c r="J3014" s="14" t="n"/>
      <c r="K3014" s="14" t="n"/>
      <c r="L3014" s="14" t="n"/>
      <c r="M3014" s="14" t="n"/>
      <c r="N3014" s="14" t="n"/>
      <c r="AA3014" s="14">
        <f>SUM(O3014:Z3014)</f>
        <v/>
      </c>
      <c r="AB3014" s="14" t="n"/>
    </row>
    <row r="3015">
      <c r="A3015" s="14" t="n"/>
      <c r="B3015" s="14" t="n"/>
      <c r="C3015" s="14" t="n"/>
      <c r="D3015" s="14" t="n"/>
      <c r="E3015" t="inlineStr">
        <is>
          <t>Inserir docente</t>
        </is>
      </c>
      <c r="F3015" s="14" t="n"/>
      <c r="G3015" s="16" t="inlineStr">
        <is>
          <t>Ecologia e Gestão do Fogo</t>
        </is>
      </c>
      <c r="H3015" s="14" t="n"/>
      <c r="I3015" s="14" t="n"/>
      <c r="J3015" s="14" t="n"/>
      <c r="K3015" s="14" t="n"/>
      <c r="L3015" s="14" t="n"/>
      <c r="M3015" s="14" t="n"/>
      <c r="N3015" s="14" t="n"/>
      <c r="AA3015" s="14">
        <f>SUM(O3015:Z3015)</f>
        <v/>
      </c>
      <c r="AB3015" s="14" t="n"/>
    </row>
    <row r="3016"/>
    <row r="3017">
      <c r="A3017" s="14" t="n"/>
      <c r="B3017" s="14" t="n"/>
      <c r="C3017" s="14" t="inlineStr">
        <is>
          <t>ECON</t>
        </is>
      </c>
      <c r="D3017" s="14" t="inlineStr">
        <is>
          <t>DCEB</t>
        </is>
      </c>
      <c r="E3017" s="14" t="inlineStr">
        <is>
          <t>José Manuel Osório de Barros de Lima e Santos</t>
        </is>
      </c>
      <c r="F3017" s="14" t="inlineStr">
        <is>
          <t>sim</t>
        </is>
      </c>
      <c r="G3017" s="14" t="inlineStr">
        <is>
          <t>Economia do Ambiente e dos Recursos Naturais</t>
        </is>
      </c>
      <c r="H3017" s="14" t="inlineStr">
        <is>
          <t>2º ciclo</t>
        </is>
      </c>
      <c r="I3017" s="14" t="inlineStr">
        <is>
          <t>2183</t>
        </is>
      </c>
      <c r="J3017" s="14" t="inlineStr">
        <is>
          <t>1º</t>
        </is>
      </c>
      <c r="K3017" s="14" t="inlineStr">
        <is>
          <t xml:space="preserve">1º </t>
        </is>
      </c>
      <c r="L3017" s="14" t="n">
        <v>6</v>
      </c>
      <c r="M3017" s="14" t="n">
        <v>14</v>
      </c>
      <c r="N3017" s="14" t="n">
        <v>70</v>
      </c>
      <c r="O3017" s="14" t="n"/>
      <c r="P3017" s="14" t="n"/>
      <c r="Q3017" s="14" t="n"/>
      <c r="R3017" s="14" t="n"/>
      <c r="S3017" s="14" t="n"/>
      <c r="T3017" s="14" t="n"/>
      <c r="U3017" s="14" t="n"/>
      <c r="V3017" s="14" t="n"/>
      <c r="W3017" s="14" t="n"/>
      <c r="X3017" s="14" t="n"/>
      <c r="Y3017" s="14" t="n"/>
      <c r="Z3017" s="14" t="n"/>
      <c r="AA3017" s="14" t="inlineStr"/>
      <c r="AB3017" s="14">
        <f>VLOOKUP(int(I3017),'DSD (informação UCs)'!AY:AZ, 2, FALSE)-SUM(O3018:Z3032)</f>
        <v/>
      </c>
    </row>
    <row r="3018">
      <c r="A3018" s="14" t="n"/>
      <c r="B3018" s="14" t="n"/>
      <c r="C3018" s="14" t="n"/>
      <c r="D3018" s="14" t="n"/>
      <c r="E3018" t="inlineStr">
        <is>
          <t>Inserir docente</t>
        </is>
      </c>
      <c r="F3018" s="14" t="n"/>
      <c r="G3018" s="16" t="inlineStr">
        <is>
          <t>Economia do Ambiente e dos Recursos Naturais</t>
        </is>
      </c>
      <c r="H3018" s="14" t="n"/>
      <c r="I3018" s="14" t="n"/>
      <c r="J3018" s="14" t="n"/>
      <c r="K3018" s="14" t="n"/>
      <c r="L3018" s="14" t="n"/>
      <c r="M3018" s="14" t="n"/>
      <c r="N3018" s="14" t="n"/>
      <c r="AA3018" s="14">
        <f>SUM(O3018:Z3018)</f>
        <v/>
      </c>
      <c r="AB3018" s="14" t="n"/>
    </row>
    <row r="3019">
      <c r="A3019" s="14" t="n"/>
      <c r="B3019" s="14" t="n"/>
      <c r="C3019" s="14" t="n"/>
      <c r="D3019" s="14" t="n"/>
      <c r="E3019" t="inlineStr">
        <is>
          <t>Inserir docente</t>
        </is>
      </c>
      <c r="F3019" s="14" t="n"/>
      <c r="G3019" s="16" t="inlineStr">
        <is>
          <t>Economia do Ambiente e dos Recursos Naturais</t>
        </is>
      </c>
      <c r="H3019" s="14" t="n"/>
      <c r="I3019" s="14" t="n"/>
      <c r="J3019" s="14" t="n"/>
      <c r="K3019" s="14" t="n"/>
      <c r="L3019" s="14" t="n"/>
      <c r="M3019" s="14" t="n"/>
      <c r="N3019" s="14" t="n"/>
      <c r="AA3019" s="14">
        <f>SUM(O3019:Z3019)</f>
        <v/>
      </c>
      <c r="AB3019" s="14" t="n"/>
    </row>
    <row r="3020">
      <c r="A3020" s="14" t="n"/>
      <c r="B3020" s="14" t="n"/>
      <c r="C3020" s="14" t="n"/>
      <c r="D3020" s="14" t="n"/>
      <c r="E3020" t="inlineStr">
        <is>
          <t>Inserir docente</t>
        </is>
      </c>
      <c r="F3020" s="14" t="n"/>
      <c r="G3020" s="16" t="inlineStr">
        <is>
          <t>Economia do Ambiente e dos Recursos Naturais</t>
        </is>
      </c>
      <c r="H3020" s="14" t="n"/>
      <c r="I3020" s="14" t="n"/>
      <c r="J3020" s="14" t="n"/>
      <c r="K3020" s="14" t="n"/>
      <c r="L3020" s="14" t="n"/>
      <c r="M3020" s="14" t="n"/>
      <c r="N3020" s="14" t="n"/>
      <c r="AA3020" s="14">
        <f>SUM(O3020:Z3020)</f>
        <v/>
      </c>
      <c r="AB3020" s="14" t="n"/>
    </row>
    <row r="3021">
      <c r="A3021" s="14" t="n"/>
      <c r="B3021" s="14" t="n"/>
      <c r="C3021" s="14" t="n"/>
      <c r="D3021" s="14" t="n"/>
      <c r="E3021" t="inlineStr">
        <is>
          <t>Inserir docente</t>
        </is>
      </c>
      <c r="F3021" s="14" t="n"/>
      <c r="G3021" s="16" t="inlineStr">
        <is>
          <t>Economia do Ambiente e dos Recursos Naturais</t>
        </is>
      </c>
      <c r="H3021" s="14" t="n"/>
      <c r="I3021" s="14" t="n"/>
      <c r="J3021" s="14" t="n"/>
      <c r="K3021" s="14" t="n"/>
      <c r="L3021" s="14" t="n"/>
      <c r="M3021" s="14" t="n"/>
      <c r="N3021" s="14" t="n"/>
      <c r="AA3021" s="14">
        <f>SUM(O3021:Z3021)</f>
        <v/>
      </c>
      <c r="AB3021" s="14" t="n"/>
    </row>
    <row r="3022">
      <c r="A3022" s="14" t="n"/>
      <c r="B3022" s="14" t="n"/>
      <c r="C3022" s="14" t="n"/>
      <c r="D3022" s="14" t="n"/>
      <c r="E3022" t="inlineStr">
        <is>
          <t>Inserir docente</t>
        </is>
      </c>
      <c r="F3022" s="14" t="n"/>
      <c r="G3022" s="16" t="inlineStr">
        <is>
          <t>Economia do Ambiente e dos Recursos Naturais</t>
        </is>
      </c>
      <c r="H3022" s="14" t="n"/>
      <c r="I3022" s="14" t="n"/>
      <c r="J3022" s="14" t="n"/>
      <c r="K3022" s="14" t="n"/>
      <c r="L3022" s="14" t="n"/>
      <c r="M3022" s="14" t="n"/>
      <c r="N3022" s="14" t="n"/>
      <c r="AA3022" s="14">
        <f>SUM(O3022:Z3022)</f>
        <v/>
      </c>
      <c r="AB3022" s="14" t="n"/>
    </row>
    <row r="3023">
      <c r="A3023" s="14" t="n"/>
      <c r="B3023" s="14" t="n"/>
      <c r="C3023" s="14" t="n"/>
      <c r="D3023" s="14" t="n"/>
      <c r="E3023" t="inlineStr">
        <is>
          <t>Inserir docente</t>
        </is>
      </c>
      <c r="F3023" s="14" t="n"/>
      <c r="G3023" s="16" t="inlineStr">
        <is>
          <t>Economia do Ambiente e dos Recursos Naturais</t>
        </is>
      </c>
      <c r="H3023" s="14" t="n"/>
      <c r="I3023" s="14" t="n"/>
      <c r="J3023" s="14" t="n"/>
      <c r="K3023" s="14" t="n"/>
      <c r="L3023" s="14" t="n"/>
      <c r="M3023" s="14" t="n"/>
      <c r="N3023" s="14" t="n"/>
      <c r="AA3023" s="14">
        <f>SUM(O3023:Z3023)</f>
        <v/>
      </c>
      <c r="AB3023" s="14" t="n"/>
    </row>
    <row r="3024">
      <c r="A3024" s="14" t="n"/>
      <c r="B3024" s="14" t="n"/>
      <c r="C3024" s="14" t="n"/>
      <c r="D3024" s="14" t="n"/>
      <c r="E3024" t="inlineStr">
        <is>
          <t>Inserir docente</t>
        </is>
      </c>
      <c r="F3024" s="14" t="n"/>
      <c r="G3024" s="16" t="inlineStr">
        <is>
          <t>Economia do Ambiente e dos Recursos Naturais</t>
        </is>
      </c>
      <c r="H3024" s="14" t="n"/>
      <c r="I3024" s="14" t="n"/>
      <c r="J3024" s="14" t="n"/>
      <c r="K3024" s="14" t="n"/>
      <c r="L3024" s="14" t="n"/>
      <c r="M3024" s="14" t="n"/>
      <c r="N3024" s="14" t="n"/>
      <c r="AA3024" s="14">
        <f>SUM(O3024:Z3024)</f>
        <v/>
      </c>
      <c r="AB3024" s="14" t="n"/>
    </row>
    <row r="3025">
      <c r="A3025" s="14" t="n"/>
      <c r="B3025" s="14" t="n"/>
      <c r="C3025" s="14" t="n"/>
      <c r="D3025" s="14" t="n"/>
      <c r="E3025" t="inlineStr">
        <is>
          <t>Inserir docente</t>
        </is>
      </c>
      <c r="F3025" s="14" t="n"/>
      <c r="G3025" s="16" t="inlineStr">
        <is>
          <t>Economia do Ambiente e dos Recursos Naturais</t>
        </is>
      </c>
      <c r="H3025" s="14" t="n"/>
      <c r="I3025" s="14" t="n"/>
      <c r="J3025" s="14" t="n"/>
      <c r="K3025" s="14" t="n"/>
      <c r="L3025" s="14" t="n"/>
      <c r="M3025" s="14" t="n"/>
      <c r="N3025" s="14" t="n"/>
      <c r="AA3025" s="14">
        <f>SUM(O3025:Z3025)</f>
        <v/>
      </c>
      <c r="AB3025" s="14" t="n"/>
    </row>
    <row r="3026">
      <c r="A3026" s="14" t="n"/>
      <c r="B3026" s="14" t="n"/>
      <c r="C3026" s="14" t="n"/>
      <c r="D3026" s="14" t="n"/>
      <c r="E3026" t="inlineStr">
        <is>
          <t>Inserir docente</t>
        </is>
      </c>
      <c r="F3026" s="14" t="n"/>
      <c r="G3026" s="16" t="inlineStr">
        <is>
          <t>Economia do Ambiente e dos Recursos Naturais</t>
        </is>
      </c>
      <c r="H3026" s="14" t="n"/>
      <c r="I3026" s="14" t="n"/>
      <c r="J3026" s="14" t="n"/>
      <c r="K3026" s="14" t="n"/>
      <c r="L3026" s="14" t="n"/>
      <c r="M3026" s="14" t="n"/>
      <c r="N3026" s="14" t="n"/>
      <c r="AA3026" s="14">
        <f>SUM(O3026:Z3026)</f>
        <v/>
      </c>
      <c r="AB3026" s="14" t="n"/>
    </row>
    <row r="3027">
      <c r="A3027" s="14" t="n"/>
      <c r="B3027" s="14" t="n"/>
      <c r="C3027" s="14" t="n"/>
      <c r="D3027" s="14" t="n"/>
      <c r="E3027" t="inlineStr">
        <is>
          <t>Inserir docente</t>
        </is>
      </c>
      <c r="F3027" s="14" t="n"/>
      <c r="G3027" s="16" t="inlineStr">
        <is>
          <t>Economia do Ambiente e dos Recursos Naturais</t>
        </is>
      </c>
      <c r="H3027" s="14" t="n"/>
      <c r="I3027" s="14" t="n"/>
      <c r="J3027" s="14" t="n"/>
      <c r="K3027" s="14" t="n"/>
      <c r="L3027" s="14" t="n"/>
      <c r="M3027" s="14" t="n"/>
      <c r="N3027" s="14" t="n"/>
      <c r="AA3027" s="14">
        <f>SUM(O3027:Z3027)</f>
        <v/>
      </c>
      <c r="AB3027" s="14" t="n"/>
    </row>
    <row r="3028">
      <c r="A3028" s="14" t="n"/>
      <c r="B3028" s="14" t="n"/>
      <c r="C3028" s="14" t="n"/>
      <c r="D3028" s="14" t="n"/>
      <c r="E3028" t="inlineStr">
        <is>
          <t>Inserir docente</t>
        </is>
      </c>
      <c r="F3028" s="14" t="n"/>
      <c r="G3028" s="16" t="inlineStr">
        <is>
          <t>Economia do Ambiente e dos Recursos Naturais</t>
        </is>
      </c>
      <c r="H3028" s="14" t="n"/>
      <c r="I3028" s="14" t="n"/>
      <c r="J3028" s="14" t="n"/>
      <c r="K3028" s="14" t="n"/>
      <c r="L3028" s="14" t="n"/>
      <c r="M3028" s="14" t="n"/>
      <c r="N3028" s="14" t="n"/>
      <c r="AA3028" s="14">
        <f>SUM(O3028:Z3028)</f>
        <v/>
      </c>
      <c r="AB3028" s="14" t="n"/>
    </row>
    <row r="3029">
      <c r="A3029" s="14" t="n"/>
      <c r="B3029" s="14" t="n"/>
      <c r="C3029" s="14" t="n"/>
      <c r="D3029" s="14" t="n"/>
      <c r="E3029" t="inlineStr">
        <is>
          <t>Inserir docente</t>
        </is>
      </c>
      <c r="F3029" s="14" t="n"/>
      <c r="G3029" s="16" t="inlineStr">
        <is>
          <t>Economia do Ambiente e dos Recursos Naturais</t>
        </is>
      </c>
      <c r="H3029" s="14" t="n"/>
      <c r="I3029" s="14" t="n"/>
      <c r="J3029" s="14" t="n"/>
      <c r="K3029" s="14" t="n"/>
      <c r="L3029" s="14" t="n"/>
      <c r="M3029" s="14" t="n"/>
      <c r="N3029" s="14" t="n"/>
      <c r="AA3029" s="14">
        <f>SUM(O3029:Z3029)</f>
        <v/>
      </c>
      <c r="AB3029" s="14" t="n"/>
    </row>
    <row r="3030">
      <c r="A3030" s="14" t="n"/>
      <c r="B3030" s="14" t="n"/>
      <c r="C3030" s="14" t="n"/>
      <c r="D3030" s="14" t="n"/>
      <c r="E3030" t="inlineStr">
        <is>
          <t>Inserir docente</t>
        </is>
      </c>
      <c r="F3030" s="14" t="n"/>
      <c r="G3030" s="16" t="inlineStr">
        <is>
          <t>Economia do Ambiente e dos Recursos Naturais</t>
        </is>
      </c>
      <c r="H3030" s="14" t="n"/>
      <c r="I3030" s="14" t="n"/>
      <c r="J3030" s="14" t="n"/>
      <c r="K3030" s="14" t="n"/>
      <c r="L3030" s="14" t="n"/>
      <c r="M3030" s="14" t="n"/>
      <c r="N3030" s="14" t="n"/>
      <c r="AA3030" s="14">
        <f>SUM(O3030:Z3030)</f>
        <v/>
      </c>
      <c r="AB3030" s="14" t="n"/>
    </row>
    <row r="3031">
      <c r="A3031" s="14" t="n"/>
      <c r="B3031" s="14" t="n"/>
      <c r="C3031" s="14" t="n"/>
      <c r="D3031" s="14" t="n"/>
      <c r="E3031" t="inlineStr">
        <is>
          <t>Inserir docente</t>
        </is>
      </c>
      <c r="F3031" s="14" t="n"/>
      <c r="G3031" s="16" t="inlineStr">
        <is>
          <t>Economia do Ambiente e dos Recursos Naturais</t>
        </is>
      </c>
      <c r="H3031" s="14" t="n"/>
      <c r="I3031" s="14" t="n"/>
      <c r="J3031" s="14" t="n"/>
      <c r="K3031" s="14" t="n"/>
      <c r="L3031" s="14" t="n"/>
      <c r="M3031" s="14" t="n"/>
      <c r="N3031" s="14" t="n"/>
      <c r="AA3031" s="14">
        <f>SUM(O3031:Z3031)</f>
        <v/>
      </c>
      <c r="AB3031" s="14" t="n"/>
    </row>
    <row r="3032">
      <c r="A3032" s="14" t="n"/>
      <c r="B3032" s="14" t="n"/>
      <c r="C3032" s="14" t="n"/>
      <c r="D3032" s="14" t="n"/>
      <c r="E3032" t="inlineStr">
        <is>
          <t>Inserir docente</t>
        </is>
      </c>
      <c r="F3032" s="14" t="n"/>
      <c r="G3032" s="16" t="inlineStr">
        <is>
          <t>Economia do Ambiente e dos Recursos Naturais</t>
        </is>
      </c>
      <c r="H3032" s="14" t="n"/>
      <c r="I3032" s="14" t="n"/>
      <c r="J3032" s="14" t="n"/>
      <c r="K3032" s="14" t="n"/>
      <c r="L3032" s="14" t="n"/>
      <c r="M3032" s="14" t="n"/>
      <c r="N3032" s="14" t="n"/>
      <c r="AA3032" s="14">
        <f>SUM(O3032:Z3032)</f>
        <v/>
      </c>
      <c r="AB3032" s="14" t="n"/>
    </row>
    <row r="3033"/>
    <row r="3034">
      <c r="A3034" s="14" t="n"/>
      <c r="B3034" s="14" t="n"/>
      <c r="C3034" s="14" t="inlineStr">
        <is>
          <t>ECON</t>
        </is>
      </c>
      <c r="D3034" s="14" t="inlineStr">
        <is>
          <t>DCEB</t>
        </is>
      </c>
      <c r="E3034" s="14" t="inlineStr">
        <is>
          <t>José Manuel Osório de Barros de Lima e Santos</t>
        </is>
      </c>
      <c r="F3034" s="14" t="inlineStr">
        <is>
          <t>sim</t>
        </is>
      </c>
      <c r="G3034" s="14" t="inlineStr">
        <is>
          <t>Economia e Sustentabilidade da Cadeia de Valor</t>
        </is>
      </c>
      <c r="H3034" s="14" t="inlineStr">
        <is>
          <t>2º ciclo</t>
        </is>
      </c>
      <c r="I3034" s="14" t="inlineStr">
        <is>
          <t>1361</t>
        </is>
      </c>
      <c r="J3034" s="14" t="inlineStr">
        <is>
          <t>2º</t>
        </is>
      </c>
      <c r="K3034" s="14" t="inlineStr">
        <is>
          <t xml:space="preserve">1º </t>
        </is>
      </c>
      <c r="L3034" s="14" t="n">
        <v>6</v>
      </c>
      <c r="M3034" s="14" t="n">
        <v>14</v>
      </c>
      <c r="N3034" s="14" t="n">
        <v>70</v>
      </c>
      <c r="O3034" s="14" t="n"/>
      <c r="P3034" s="14" t="n"/>
      <c r="Q3034" s="14" t="n"/>
      <c r="R3034" s="14" t="n"/>
      <c r="S3034" s="14" t="n"/>
      <c r="T3034" s="14" t="n"/>
      <c r="U3034" s="14" t="n"/>
      <c r="V3034" s="14" t="n"/>
      <c r="W3034" s="14" t="n"/>
      <c r="X3034" s="14" t="n"/>
      <c r="Y3034" s="14" t="n"/>
      <c r="Z3034" s="14" t="n"/>
      <c r="AA3034" s="14" t="inlineStr"/>
      <c r="AB3034" s="14">
        <f>VLOOKUP(int(I3034),'DSD (informação UCs)'!AY:AZ, 2, FALSE)-SUM(O3035:Z3049)</f>
        <v/>
      </c>
    </row>
    <row r="3035">
      <c r="A3035" s="14" t="n"/>
      <c r="B3035" s="14" t="n"/>
      <c r="C3035" s="14" t="n"/>
      <c r="D3035" s="14" t="n"/>
      <c r="E3035" t="inlineStr">
        <is>
          <t>Inserir docente</t>
        </is>
      </c>
      <c r="F3035" s="14" t="n"/>
      <c r="G3035" s="16" t="inlineStr">
        <is>
          <t>Economia e Sustentabilidade da Cadeia de Valor</t>
        </is>
      </c>
      <c r="H3035" s="14" t="n"/>
      <c r="I3035" s="14" t="n"/>
      <c r="J3035" s="14" t="n"/>
      <c r="K3035" s="14" t="n"/>
      <c r="L3035" s="14" t="n"/>
      <c r="M3035" s="14" t="n"/>
      <c r="N3035" s="14" t="n"/>
      <c r="AA3035" s="14">
        <f>SUM(O3035:Z3035)</f>
        <v/>
      </c>
      <c r="AB3035" s="14" t="n"/>
    </row>
    <row r="3036">
      <c r="A3036" s="14" t="n"/>
      <c r="B3036" s="14" t="n"/>
      <c r="C3036" s="14" t="n"/>
      <c r="D3036" s="14" t="n"/>
      <c r="E3036" t="inlineStr">
        <is>
          <t>Inserir docente</t>
        </is>
      </c>
      <c r="F3036" s="14" t="n"/>
      <c r="G3036" s="16" t="inlineStr">
        <is>
          <t>Economia e Sustentabilidade da Cadeia de Valor</t>
        </is>
      </c>
      <c r="H3036" s="14" t="n"/>
      <c r="I3036" s="14" t="n"/>
      <c r="J3036" s="14" t="n"/>
      <c r="K3036" s="14" t="n"/>
      <c r="L3036" s="14" t="n"/>
      <c r="M3036" s="14" t="n"/>
      <c r="N3036" s="14" t="n"/>
      <c r="AA3036" s="14">
        <f>SUM(O3036:Z3036)</f>
        <v/>
      </c>
      <c r="AB3036" s="14" t="n"/>
    </row>
    <row r="3037">
      <c r="A3037" s="14" t="n"/>
      <c r="B3037" s="14" t="n"/>
      <c r="C3037" s="14" t="n"/>
      <c r="D3037" s="14" t="n"/>
      <c r="E3037" t="inlineStr">
        <is>
          <t>Inserir docente</t>
        </is>
      </c>
      <c r="F3037" s="14" t="n"/>
      <c r="G3037" s="16" t="inlineStr">
        <is>
          <t>Economia e Sustentabilidade da Cadeia de Valor</t>
        </is>
      </c>
      <c r="H3037" s="14" t="n"/>
      <c r="I3037" s="14" t="n"/>
      <c r="J3037" s="14" t="n"/>
      <c r="K3037" s="14" t="n"/>
      <c r="L3037" s="14" t="n"/>
      <c r="M3037" s="14" t="n"/>
      <c r="N3037" s="14" t="n"/>
      <c r="AA3037" s="14">
        <f>SUM(O3037:Z3037)</f>
        <v/>
      </c>
      <c r="AB3037" s="14" t="n"/>
    </row>
    <row r="3038">
      <c r="A3038" s="14" t="n"/>
      <c r="B3038" s="14" t="n"/>
      <c r="C3038" s="14" t="n"/>
      <c r="D3038" s="14" t="n"/>
      <c r="E3038" t="inlineStr">
        <is>
          <t>Inserir docente</t>
        </is>
      </c>
      <c r="F3038" s="14" t="n"/>
      <c r="G3038" s="16" t="inlineStr">
        <is>
          <t>Economia e Sustentabilidade da Cadeia de Valor</t>
        </is>
      </c>
      <c r="H3038" s="14" t="n"/>
      <c r="I3038" s="14" t="n"/>
      <c r="J3038" s="14" t="n"/>
      <c r="K3038" s="14" t="n"/>
      <c r="L3038" s="14" t="n"/>
      <c r="M3038" s="14" t="n"/>
      <c r="N3038" s="14" t="n"/>
      <c r="AA3038" s="14">
        <f>SUM(O3038:Z3038)</f>
        <v/>
      </c>
      <c r="AB3038" s="14" t="n"/>
    </row>
    <row r="3039">
      <c r="A3039" s="14" t="n"/>
      <c r="B3039" s="14" t="n"/>
      <c r="C3039" s="14" t="n"/>
      <c r="D3039" s="14" t="n"/>
      <c r="E3039" t="inlineStr">
        <is>
          <t>Inserir docente</t>
        </is>
      </c>
      <c r="F3039" s="14" t="n"/>
      <c r="G3039" s="16" t="inlineStr">
        <is>
          <t>Economia e Sustentabilidade da Cadeia de Valor</t>
        </is>
      </c>
      <c r="H3039" s="14" t="n"/>
      <c r="I3039" s="14" t="n"/>
      <c r="J3039" s="14" t="n"/>
      <c r="K3039" s="14" t="n"/>
      <c r="L3039" s="14" t="n"/>
      <c r="M3039" s="14" t="n"/>
      <c r="N3039" s="14" t="n"/>
      <c r="AA3039" s="14">
        <f>SUM(O3039:Z3039)</f>
        <v/>
      </c>
      <c r="AB3039" s="14" t="n"/>
    </row>
    <row r="3040">
      <c r="A3040" s="14" t="n"/>
      <c r="B3040" s="14" t="n"/>
      <c r="C3040" s="14" t="n"/>
      <c r="D3040" s="14" t="n"/>
      <c r="E3040" t="inlineStr">
        <is>
          <t>Inserir docente</t>
        </is>
      </c>
      <c r="F3040" s="14" t="n"/>
      <c r="G3040" s="16" t="inlineStr">
        <is>
          <t>Economia e Sustentabilidade da Cadeia de Valor</t>
        </is>
      </c>
      <c r="H3040" s="14" t="n"/>
      <c r="I3040" s="14" t="n"/>
      <c r="J3040" s="14" t="n"/>
      <c r="K3040" s="14" t="n"/>
      <c r="L3040" s="14" t="n"/>
      <c r="M3040" s="14" t="n"/>
      <c r="N3040" s="14" t="n"/>
      <c r="AA3040" s="14">
        <f>SUM(O3040:Z3040)</f>
        <v/>
      </c>
      <c r="AB3040" s="14" t="n"/>
    </row>
    <row r="3041">
      <c r="A3041" s="14" t="n"/>
      <c r="B3041" s="14" t="n"/>
      <c r="C3041" s="14" t="n"/>
      <c r="D3041" s="14" t="n"/>
      <c r="E3041" t="inlineStr">
        <is>
          <t>Inserir docente</t>
        </is>
      </c>
      <c r="F3041" s="14" t="n"/>
      <c r="G3041" s="16" t="inlineStr">
        <is>
          <t>Economia e Sustentabilidade da Cadeia de Valor</t>
        </is>
      </c>
      <c r="H3041" s="14" t="n"/>
      <c r="I3041" s="14" t="n"/>
      <c r="J3041" s="14" t="n"/>
      <c r="K3041" s="14" t="n"/>
      <c r="L3041" s="14" t="n"/>
      <c r="M3041" s="14" t="n"/>
      <c r="N3041" s="14" t="n"/>
      <c r="AA3041" s="14">
        <f>SUM(O3041:Z3041)</f>
        <v/>
      </c>
      <c r="AB3041" s="14" t="n"/>
    </row>
    <row r="3042">
      <c r="A3042" s="14" t="n"/>
      <c r="B3042" s="14" t="n"/>
      <c r="C3042" s="14" t="n"/>
      <c r="D3042" s="14" t="n"/>
      <c r="E3042" t="inlineStr">
        <is>
          <t>Inserir docente</t>
        </is>
      </c>
      <c r="F3042" s="14" t="n"/>
      <c r="G3042" s="16" t="inlineStr">
        <is>
          <t>Economia e Sustentabilidade da Cadeia de Valor</t>
        </is>
      </c>
      <c r="H3042" s="14" t="n"/>
      <c r="I3042" s="14" t="n"/>
      <c r="J3042" s="14" t="n"/>
      <c r="K3042" s="14" t="n"/>
      <c r="L3042" s="14" t="n"/>
      <c r="M3042" s="14" t="n"/>
      <c r="N3042" s="14" t="n"/>
      <c r="AA3042" s="14">
        <f>SUM(O3042:Z3042)</f>
        <v/>
      </c>
      <c r="AB3042" s="14" t="n"/>
    </row>
    <row r="3043">
      <c r="A3043" s="14" t="n"/>
      <c r="B3043" s="14" t="n"/>
      <c r="C3043" s="14" t="n"/>
      <c r="D3043" s="14" t="n"/>
      <c r="E3043" t="inlineStr">
        <is>
          <t>Inserir docente</t>
        </is>
      </c>
      <c r="F3043" s="14" t="n"/>
      <c r="G3043" s="16" t="inlineStr">
        <is>
          <t>Economia e Sustentabilidade da Cadeia de Valor</t>
        </is>
      </c>
      <c r="H3043" s="14" t="n"/>
      <c r="I3043" s="14" t="n"/>
      <c r="J3043" s="14" t="n"/>
      <c r="K3043" s="14" t="n"/>
      <c r="L3043" s="14" t="n"/>
      <c r="M3043" s="14" t="n"/>
      <c r="N3043" s="14" t="n"/>
      <c r="AA3043" s="14">
        <f>SUM(O3043:Z3043)</f>
        <v/>
      </c>
      <c r="AB3043" s="14" t="n"/>
    </row>
    <row r="3044">
      <c r="A3044" s="14" t="n"/>
      <c r="B3044" s="14" t="n"/>
      <c r="C3044" s="14" t="n"/>
      <c r="D3044" s="14" t="n"/>
      <c r="E3044" t="inlineStr">
        <is>
          <t>Inserir docente</t>
        </is>
      </c>
      <c r="F3044" s="14" t="n"/>
      <c r="G3044" s="16" t="inlineStr">
        <is>
          <t>Economia e Sustentabilidade da Cadeia de Valor</t>
        </is>
      </c>
      <c r="H3044" s="14" t="n"/>
      <c r="I3044" s="14" t="n"/>
      <c r="J3044" s="14" t="n"/>
      <c r="K3044" s="14" t="n"/>
      <c r="L3044" s="14" t="n"/>
      <c r="M3044" s="14" t="n"/>
      <c r="N3044" s="14" t="n"/>
      <c r="AA3044" s="14">
        <f>SUM(O3044:Z3044)</f>
        <v/>
      </c>
      <c r="AB3044" s="14" t="n"/>
    </row>
    <row r="3045">
      <c r="A3045" s="14" t="n"/>
      <c r="B3045" s="14" t="n"/>
      <c r="C3045" s="14" t="n"/>
      <c r="D3045" s="14" t="n"/>
      <c r="E3045" t="inlineStr">
        <is>
          <t>Inserir docente</t>
        </is>
      </c>
      <c r="F3045" s="14" t="n"/>
      <c r="G3045" s="16" t="inlineStr">
        <is>
          <t>Economia e Sustentabilidade da Cadeia de Valor</t>
        </is>
      </c>
      <c r="H3045" s="14" t="n"/>
      <c r="I3045" s="14" t="n"/>
      <c r="J3045" s="14" t="n"/>
      <c r="K3045" s="14" t="n"/>
      <c r="L3045" s="14" t="n"/>
      <c r="M3045" s="14" t="n"/>
      <c r="N3045" s="14" t="n"/>
      <c r="AA3045" s="14">
        <f>SUM(O3045:Z3045)</f>
        <v/>
      </c>
      <c r="AB3045" s="14" t="n"/>
    </row>
    <row r="3046">
      <c r="A3046" s="14" t="n"/>
      <c r="B3046" s="14" t="n"/>
      <c r="C3046" s="14" t="n"/>
      <c r="D3046" s="14" t="n"/>
      <c r="E3046" t="inlineStr">
        <is>
          <t>Inserir docente</t>
        </is>
      </c>
      <c r="F3046" s="14" t="n"/>
      <c r="G3046" s="16" t="inlineStr">
        <is>
          <t>Economia e Sustentabilidade da Cadeia de Valor</t>
        </is>
      </c>
      <c r="H3046" s="14" t="n"/>
      <c r="I3046" s="14" t="n"/>
      <c r="J3046" s="14" t="n"/>
      <c r="K3046" s="14" t="n"/>
      <c r="L3046" s="14" t="n"/>
      <c r="M3046" s="14" t="n"/>
      <c r="N3046" s="14" t="n"/>
      <c r="AA3046" s="14">
        <f>SUM(O3046:Z3046)</f>
        <v/>
      </c>
      <c r="AB3046" s="14" t="n"/>
    </row>
    <row r="3047">
      <c r="A3047" s="14" t="n"/>
      <c r="B3047" s="14" t="n"/>
      <c r="C3047" s="14" t="n"/>
      <c r="D3047" s="14" t="n"/>
      <c r="E3047" t="inlineStr">
        <is>
          <t>Inserir docente</t>
        </is>
      </c>
      <c r="F3047" s="14" t="n"/>
      <c r="G3047" s="16" t="inlineStr">
        <is>
          <t>Economia e Sustentabilidade da Cadeia de Valor</t>
        </is>
      </c>
      <c r="H3047" s="14" t="n"/>
      <c r="I3047" s="14" t="n"/>
      <c r="J3047" s="14" t="n"/>
      <c r="K3047" s="14" t="n"/>
      <c r="L3047" s="14" t="n"/>
      <c r="M3047" s="14" t="n"/>
      <c r="N3047" s="14" t="n"/>
      <c r="AA3047" s="14">
        <f>SUM(O3047:Z3047)</f>
        <v/>
      </c>
      <c r="AB3047" s="14" t="n"/>
    </row>
    <row r="3048">
      <c r="A3048" s="14" t="n"/>
      <c r="B3048" s="14" t="n"/>
      <c r="C3048" s="14" t="n"/>
      <c r="D3048" s="14" t="n"/>
      <c r="E3048" t="inlineStr">
        <is>
          <t>Inserir docente</t>
        </is>
      </c>
      <c r="F3048" s="14" t="n"/>
      <c r="G3048" s="16" t="inlineStr">
        <is>
          <t>Economia e Sustentabilidade da Cadeia de Valor</t>
        </is>
      </c>
      <c r="H3048" s="14" t="n"/>
      <c r="I3048" s="14" t="n"/>
      <c r="J3048" s="14" t="n"/>
      <c r="K3048" s="14" t="n"/>
      <c r="L3048" s="14" t="n"/>
      <c r="M3048" s="14" t="n"/>
      <c r="N3048" s="14" t="n"/>
      <c r="AA3048" s="14">
        <f>SUM(O3048:Z3048)</f>
        <v/>
      </c>
      <c r="AB3048" s="14" t="n"/>
    </row>
    <row r="3049">
      <c r="A3049" s="14" t="n"/>
      <c r="B3049" s="14" t="n"/>
      <c r="C3049" s="14" t="n"/>
      <c r="D3049" s="14" t="n"/>
      <c r="E3049" t="inlineStr">
        <is>
          <t>Inserir docente</t>
        </is>
      </c>
      <c r="F3049" s="14" t="n"/>
      <c r="G3049" s="16" t="inlineStr">
        <is>
          <t>Economia e Sustentabilidade da Cadeia de Valor</t>
        </is>
      </c>
      <c r="H3049" s="14" t="n"/>
      <c r="I3049" s="14" t="n"/>
      <c r="J3049" s="14" t="n"/>
      <c r="K3049" s="14" t="n"/>
      <c r="L3049" s="14" t="n"/>
      <c r="M3049" s="14" t="n"/>
      <c r="N3049" s="14" t="n"/>
      <c r="AA3049" s="14">
        <f>SUM(O3049:Z3049)</f>
        <v/>
      </c>
      <c r="AB3049" s="14" t="n"/>
    </row>
    <row r="3050"/>
    <row r="3051">
      <c r="A3051" s="14" t="n"/>
      <c r="B3051" s="14" t="n"/>
      <c r="C3051" s="14" t="inlineStr">
        <is>
          <t>CAT</t>
        </is>
      </c>
      <c r="D3051" s="14" t="inlineStr">
        <is>
          <t>DRAT</t>
        </is>
      </c>
      <c r="E3051" s="14" t="inlineStr">
        <is>
          <t>Maria Teresa Marques Ferreira/Susana Maria de Abreu Dias</t>
        </is>
      </c>
      <c r="F3051" s="14" t="inlineStr">
        <is>
          <t>sim</t>
        </is>
      </c>
      <c r="G3051" s="14" t="inlineStr">
        <is>
          <t>Ecoturismo e Valorização de Recursos Naturais</t>
        </is>
      </c>
      <c r="H3051" s="14" t="inlineStr">
        <is>
          <t>2º ciclo</t>
        </is>
      </c>
      <c r="I3051" s="14" t="inlineStr">
        <is>
          <t>1365</t>
        </is>
      </c>
      <c r="J3051" s="14" t="inlineStr">
        <is>
          <t>1º</t>
        </is>
      </c>
      <c r="K3051" s="14" t="inlineStr">
        <is>
          <t xml:space="preserve">1º </t>
        </is>
      </c>
      <c r="L3051" s="14" t="n">
        <v>6</v>
      </c>
      <c r="M3051" s="14" t="n">
        <v>14</v>
      </c>
      <c r="N3051" s="14" t="n">
        <v>70</v>
      </c>
      <c r="O3051" s="14" t="n"/>
      <c r="P3051" s="14" t="n"/>
      <c r="Q3051" s="14" t="n"/>
      <c r="R3051" s="14" t="n"/>
      <c r="S3051" s="14" t="n"/>
      <c r="T3051" s="14" t="n"/>
      <c r="U3051" s="14" t="n"/>
      <c r="V3051" s="14" t="n"/>
      <c r="W3051" s="14" t="n"/>
      <c r="X3051" s="14" t="n"/>
      <c r="Y3051" s="14" t="n"/>
      <c r="Z3051" s="14" t="n"/>
      <c r="AA3051" s="14" t="inlineStr"/>
      <c r="AB3051" s="14">
        <f>VLOOKUP(int(I3051),'DSD (informação UCs)'!AY:AZ, 2, FALSE)-SUM(O3052:Z3066)</f>
        <v/>
      </c>
    </row>
    <row r="3052">
      <c r="A3052" s="14" t="n"/>
      <c r="B3052" s="14" t="n"/>
      <c r="C3052" s="14" t="n"/>
      <c r="D3052" s="14" t="n"/>
      <c r="E3052" t="inlineStr">
        <is>
          <t>Inserir docente</t>
        </is>
      </c>
      <c r="F3052" s="14" t="n"/>
      <c r="G3052" s="16" t="inlineStr">
        <is>
          <t>Ecoturismo e Valorização de Recursos Naturais</t>
        </is>
      </c>
      <c r="H3052" s="14" t="n"/>
      <c r="I3052" s="14" t="n"/>
      <c r="J3052" s="14" t="n"/>
      <c r="K3052" s="14" t="n"/>
      <c r="L3052" s="14" t="n"/>
      <c r="M3052" s="14" t="n"/>
      <c r="N3052" s="14" t="n"/>
      <c r="AA3052" s="14">
        <f>SUM(O3052:Z3052)</f>
        <v/>
      </c>
      <c r="AB3052" s="14" t="n"/>
    </row>
    <row r="3053">
      <c r="A3053" s="14" t="n"/>
      <c r="B3053" s="14" t="n"/>
      <c r="C3053" s="14" t="n"/>
      <c r="D3053" s="14" t="n"/>
      <c r="E3053" t="inlineStr">
        <is>
          <t>Inserir docente</t>
        </is>
      </c>
      <c r="F3053" s="14" t="n"/>
      <c r="G3053" s="16" t="inlineStr">
        <is>
          <t>Ecoturismo e Valorização de Recursos Naturais</t>
        </is>
      </c>
      <c r="H3053" s="14" t="n"/>
      <c r="I3053" s="14" t="n"/>
      <c r="J3053" s="14" t="n"/>
      <c r="K3053" s="14" t="n"/>
      <c r="L3053" s="14" t="n"/>
      <c r="M3053" s="14" t="n"/>
      <c r="N3053" s="14" t="n"/>
      <c r="AA3053" s="14">
        <f>SUM(O3053:Z3053)</f>
        <v/>
      </c>
      <c r="AB3053" s="14" t="n"/>
    </row>
    <row r="3054">
      <c r="A3054" s="14" t="n"/>
      <c r="B3054" s="14" t="n"/>
      <c r="C3054" s="14" t="n"/>
      <c r="D3054" s="14" t="n"/>
      <c r="E3054" t="inlineStr">
        <is>
          <t>Inserir docente</t>
        </is>
      </c>
      <c r="F3054" s="14" t="n"/>
      <c r="G3054" s="16" t="inlineStr">
        <is>
          <t>Ecoturismo e Valorização de Recursos Naturais</t>
        </is>
      </c>
      <c r="H3054" s="14" t="n"/>
      <c r="I3054" s="14" t="n"/>
      <c r="J3054" s="14" t="n"/>
      <c r="K3054" s="14" t="n"/>
      <c r="L3054" s="14" t="n"/>
      <c r="M3054" s="14" t="n"/>
      <c r="N3054" s="14" t="n"/>
      <c r="AA3054" s="14">
        <f>SUM(O3054:Z3054)</f>
        <v/>
      </c>
      <c r="AB3054" s="14" t="n"/>
    </row>
    <row r="3055">
      <c r="A3055" s="14" t="n"/>
      <c r="B3055" s="14" t="n"/>
      <c r="C3055" s="14" t="n"/>
      <c r="D3055" s="14" t="n"/>
      <c r="E3055" t="inlineStr">
        <is>
          <t>Inserir docente</t>
        </is>
      </c>
      <c r="F3055" s="14" t="n"/>
      <c r="G3055" s="16" t="inlineStr">
        <is>
          <t>Ecoturismo e Valorização de Recursos Naturais</t>
        </is>
      </c>
      <c r="H3055" s="14" t="n"/>
      <c r="I3055" s="14" t="n"/>
      <c r="J3055" s="14" t="n"/>
      <c r="K3055" s="14" t="n"/>
      <c r="L3055" s="14" t="n"/>
      <c r="M3055" s="14" t="n"/>
      <c r="N3055" s="14" t="n"/>
      <c r="AA3055" s="14">
        <f>SUM(O3055:Z3055)</f>
        <v/>
      </c>
      <c r="AB3055" s="14" t="n"/>
    </row>
    <row r="3056">
      <c r="A3056" s="14" t="n"/>
      <c r="B3056" s="14" t="n"/>
      <c r="C3056" s="14" t="n"/>
      <c r="D3056" s="14" t="n"/>
      <c r="E3056" t="inlineStr">
        <is>
          <t>Inserir docente</t>
        </is>
      </c>
      <c r="F3056" s="14" t="n"/>
      <c r="G3056" s="16" t="inlineStr">
        <is>
          <t>Ecoturismo e Valorização de Recursos Naturais</t>
        </is>
      </c>
      <c r="H3056" s="14" t="n"/>
      <c r="I3056" s="14" t="n"/>
      <c r="J3056" s="14" t="n"/>
      <c r="K3056" s="14" t="n"/>
      <c r="L3056" s="14" t="n"/>
      <c r="M3056" s="14" t="n"/>
      <c r="N3056" s="14" t="n"/>
      <c r="AA3056" s="14">
        <f>SUM(O3056:Z3056)</f>
        <v/>
      </c>
      <c r="AB3056" s="14" t="n"/>
    </row>
    <row r="3057">
      <c r="A3057" s="14" t="n"/>
      <c r="B3057" s="14" t="n"/>
      <c r="C3057" s="14" t="n"/>
      <c r="D3057" s="14" t="n"/>
      <c r="E3057" t="inlineStr">
        <is>
          <t>Inserir docente</t>
        </is>
      </c>
      <c r="F3057" s="14" t="n"/>
      <c r="G3057" s="16" t="inlineStr">
        <is>
          <t>Ecoturismo e Valorização de Recursos Naturais</t>
        </is>
      </c>
      <c r="H3057" s="14" t="n"/>
      <c r="I3057" s="14" t="n"/>
      <c r="J3057" s="14" t="n"/>
      <c r="K3057" s="14" t="n"/>
      <c r="L3057" s="14" t="n"/>
      <c r="M3057" s="14" t="n"/>
      <c r="N3057" s="14" t="n"/>
      <c r="AA3057" s="14">
        <f>SUM(O3057:Z3057)</f>
        <v/>
      </c>
      <c r="AB3057" s="14" t="n"/>
    </row>
    <row r="3058">
      <c r="A3058" s="14" t="n"/>
      <c r="B3058" s="14" t="n"/>
      <c r="C3058" s="14" t="n"/>
      <c r="D3058" s="14" t="n"/>
      <c r="E3058" t="inlineStr">
        <is>
          <t>Inserir docente</t>
        </is>
      </c>
      <c r="F3058" s="14" t="n"/>
      <c r="G3058" s="16" t="inlineStr">
        <is>
          <t>Ecoturismo e Valorização de Recursos Naturais</t>
        </is>
      </c>
      <c r="H3058" s="14" t="n"/>
      <c r="I3058" s="14" t="n"/>
      <c r="J3058" s="14" t="n"/>
      <c r="K3058" s="14" t="n"/>
      <c r="L3058" s="14" t="n"/>
      <c r="M3058" s="14" t="n"/>
      <c r="N3058" s="14" t="n"/>
      <c r="AA3058" s="14">
        <f>SUM(O3058:Z3058)</f>
        <v/>
      </c>
      <c r="AB3058" s="14" t="n"/>
    </row>
    <row r="3059">
      <c r="A3059" s="14" t="n"/>
      <c r="B3059" s="14" t="n"/>
      <c r="C3059" s="14" t="n"/>
      <c r="D3059" s="14" t="n"/>
      <c r="E3059" t="inlineStr">
        <is>
          <t>Inserir docente</t>
        </is>
      </c>
      <c r="F3059" s="14" t="n"/>
      <c r="G3059" s="16" t="inlineStr">
        <is>
          <t>Ecoturismo e Valorização de Recursos Naturais</t>
        </is>
      </c>
      <c r="H3059" s="14" t="n"/>
      <c r="I3059" s="14" t="n"/>
      <c r="J3059" s="14" t="n"/>
      <c r="K3059" s="14" t="n"/>
      <c r="L3059" s="14" t="n"/>
      <c r="M3059" s="14" t="n"/>
      <c r="N3059" s="14" t="n"/>
      <c r="AA3059" s="14">
        <f>SUM(O3059:Z3059)</f>
        <v/>
      </c>
      <c r="AB3059" s="14" t="n"/>
    </row>
    <row r="3060">
      <c r="A3060" s="14" t="n"/>
      <c r="B3060" s="14" t="n"/>
      <c r="C3060" s="14" t="n"/>
      <c r="D3060" s="14" t="n"/>
      <c r="E3060" t="inlineStr">
        <is>
          <t>Inserir docente</t>
        </is>
      </c>
      <c r="F3060" s="14" t="n"/>
      <c r="G3060" s="16" t="inlineStr">
        <is>
          <t>Ecoturismo e Valorização de Recursos Naturais</t>
        </is>
      </c>
      <c r="H3060" s="14" t="n"/>
      <c r="I3060" s="14" t="n"/>
      <c r="J3060" s="14" t="n"/>
      <c r="K3060" s="14" t="n"/>
      <c r="L3060" s="14" t="n"/>
      <c r="M3060" s="14" t="n"/>
      <c r="N3060" s="14" t="n"/>
      <c r="AA3060" s="14">
        <f>SUM(O3060:Z3060)</f>
        <v/>
      </c>
      <c r="AB3060" s="14" t="n"/>
    </row>
    <row r="3061">
      <c r="A3061" s="14" t="n"/>
      <c r="B3061" s="14" t="n"/>
      <c r="C3061" s="14" t="n"/>
      <c r="D3061" s="14" t="n"/>
      <c r="E3061" t="inlineStr">
        <is>
          <t>Inserir docente</t>
        </is>
      </c>
      <c r="F3061" s="14" t="n"/>
      <c r="G3061" s="16" t="inlineStr">
        <is>
          <t>Ecoturismo e Valorização de Recursos Naturais</t>
        </is>
      </c>
      <c r="H3061" s="14" t="n"/>
      <c r="I3061" s="14" t="n"/>
      <c r="J3061" s="14" t="n"/>
      <c r="K3061" s="14" t="n"/>
      <c r="L3061" s="14" t="n"/>
      <c r="M3061" s="14" t="n"/>
      <c r="N3061" s="14" t="n"/>
      <c r="AA3061" s="14">
        <f>SUM(O3061:Z3061)</f>
        <v/>
      </c>
      <c r="AB3061" s="14" t="n"/>
    </row>
    <row r="3062">
      <c r="A3062" s="14" t="n"/>
      <c r="B3062" s="14" t="n"/>
      <c r="C3062" s="14" t="n"/>
      <c r="D3062" s="14" t="n"/>
      <c r="E3062" t="inlineStr">
        <is>
          <t>Inserir docente</t>
        </is>
      </c>
      <c r="F3062" s="14" t="n"/>
      <c r="G3062" s="16" t="inlineStr">
        <is>
          <t>Ecoturismo e Valorização de Recursos Naturais</t>
        </is>
      </c>
      <c r="H3062" s="14" t="n"/>
      <c r="I3062" s="14" t="n"/>
      <c r="J3062" s="14" t="n"/>
      <c r="K3062" s="14" t="n"/>
      <c r="L3062" s="14" t="n"/>
      <c r="M3062" s="14" t="n"/>
      <c r="N3062" s="14" t="n"/>
      <c r="AA3062" s="14">
        <f>SUM(O3062:Z3062)</f>
        <v/>
      </c>
      <c r="AB3062" s="14" t="n"/>
    </row>
    <row r="3063">
      <c r="A3063" s="14" t="n"/>
      <c r="B3063" s="14" t="n"/>
      <c r="C3063" s="14" t="n"/>
      <c r="D3063" s="14" t="n"/>
      <c r="E3063" t="inlineStr">
        <is>
          <t>Inserir docente</t>
        </is>
      </c>
      <c r="F3063" s="14" t="n"/>
      <c r="G3063" s="16" t="inlineStr">
        <is>
          <t>Ecoturismo e Valorização de Recursos Naturais</t>
        </is>
      </c>
      <c r="H3063" s="14" t="n"/>
      <c r="I3063" s="14" t="n"/>
      <c r="J3063" s="14" t="n"/>
      <c r="K3063" s="14" t="n"/>
      <c r="L3063" s="14" t="n"/>
      <c r="M3063" s="14" t="n"/>
      <c r="N3063" s="14" t="n"/>
      <c r="AA3063" s="14">
        <f>SUM(O3063:Z3063)</f>
        <v/>
      </c>
      <c r="AB3063" s="14" t="n"/>
    </row>
    <row r="3064">
      <c r="A3064" s="14" t="n"/>
      <c r="B3064" s="14" t="n"/>
      <c r="C3064" s="14" t="n"/>
      <c r="D3064" s="14" t="n"/>
      <c r="E3064" t="inlineStr">
        <is>
          <t>Inserir docente</t>
        </is>
      </c>
      <c r="F3064" s="14" t="n"/>
      <c r="G3064" s="16" t="inlineStr">
        <is>
          <t>Ecoturismo e Valorização de Recursos Naturais</t>
        </is>
      </c>
      <c r="H3064" s="14" t="n"/>
      <c r="I3064" s="14" t="n"/>
      <c r="J3064" s="14" t="n"/>
      <c r="K3064" s="14" t="n"/>
      <c r="L3064" s="14" t="n"/>
      <c r="M3064" s="14" t="n"/>
      <c r="N3064" s="14" t="n"/>
      <c r="AA3064" s="14">
        <f>SUM(O3064:Z3064)</f>
        <v/>
      </c>
      <c r="AB3064" s="14" t="n"/>
    </row>
    <row r="3065">
      <c r="A3065" s="14" t="n"/>
      <c r="B3065" s="14" t="n"/>
      <c r="C3065" s="14" t="n"/>
      <c r="D3065" s="14" t="n"/>
      <c r="E3065" t="inlineStr">
        <is>
          <t>Inserir docente</t>
        </is>
      </c>
      <c r="F3065" s="14" t="n"/>
      <c r="G3065" s="16" t="inlineStr">
        <is>
          <t>Ecoturismo e Valorização de Recursos Naturais</t>
        </is>
      </c>
      <c r="H3065" s="14" t="n"/>
      <c r="I3065" s="14" t="n"/>
      <c r="J3065" s="14" t="n"/>
      <c r="K3065" s="14" t="n"/>
      <c r="L3065" s="14" t="n"/>
      <c r="M3065" s="14" t="n"/>
      <c r="N3065" s="14" t="n"/>
      <c r="AA3065" s="14">
        <f>SUM(O3065:Z3065)</f>
        <v/>
      </c>
      <c r="AB3065" s="14" t="n"/>
    </row>
    <row r="3066">
      <c r="A3066" s="14" t="n"/>
      <c r="B3066" s="14" t="n"/>
      <c r="C3066" s="14" t="n"/>
      <c r="D3066" s="14" t="n"/>
      <c r="E3066" t="inlineStr">
        <is>
          <t>Inserir docente</t>
        </is>
      </c>
      <c r="F3066" s="14" t="n"/>
      <c r="G3066" s="16" t="inlineStr">
        <is>
          <t>Ecoturismo e Valorização de Recursos Naturais</t>
        </is>
      </c>
      <c r="H3066" s="14" t="n"/>
      <c r="I3066" s="14" t="n"/>
      <c r="J3066" s="14" t="n"/>
      <c r="K3066" s="14" t="n"/>
      <c r="L3066" s="14" t="n"/>
      <c r="M3066" s="14" t="n"/>
      <c r="N3066" s="14" t="n"/>
      <c r="AA3066" s="14">
        <f>SUM(O3066:Z3066)</f>
        <v/>
      </c>
      <c r="AB3066" s="14" t="n"/>
    </row>
    <row r="3067"/>
    <row r="3068">
      <c r="A3068" s="14" t="n"/>
      <c r="B3068" s="14" t="n"/>
      <c r="C3068" s="14" t="inlineStr">
        <is>
          <t>ERUR</t>
        </is>
      </c>
      <c r="D3068" s="14" t="inlineStr">
        <is>
          <t>DCEB</t>
        </is>
      </c>
      <c r="E3068" s="14" t="inlineStr">
        <is>
          <t>Maria Teresa Gomes Afonso do Paço</t>
        </is>
      </c>
      <c r="F3068" s="14" t="inlineStr">
        <is>
          <t>sim</t>
        </is>
      </c>
      <c r="G3068" s="14" t="inlineStr">
        <is>
          <t>Engenharia Aplicada à Arquitectura Paisagista</t>
        </is>
      </c>
      <c r="H3068" s="14" t="inlineStr">
        <is>
          <t>2º ciclo</t>
        </is>
      </c>
      <c r="I3068" s="14" t="inlineStr">
        <is>
          <t>1612</t>
        </is>
      </c>
      <c r="J3068" s="14" t="inlineStr">
        <is>
          <t>1º</t>
        </is>
      </c>
      <c r="K3068" s="14" t="inlineStr">
        <is>
          <t xml:space="preserve">2º </t>
        </is>
      </c>
      <c r="L3068" s="14" t="n">
        <v>6</v>
      </c>
      <c r="M3068" s="14" t="n">
        <v>14</v>
      </c>
      <c r="N3068" s="14" t="n">
        <v>70</v>
      </c>
      <c r="O3068" s="14" t="n"/>
      <c r="P3068" s="14" t="n"/>
      <c r="Q3068" s="14" t="n"/>
      <c r="R3068" s="14" t="n"/>
      <c r="S3068" s="14" t="n"/>
      <c r="T3068" s="14" t="n"/>
      <c r="U3068" s="14" t="n"/>
      <c r="V3068" s="14" t="n"/>
      <c r="W3068" s="14" t="n"/>
      <c r="X3068" s="14" t="n"/>
      <c r="Y3068" s="14" t="n"/>
      <c r="Z3068" s="14" t="n"/>
      <c r="AA3068" s="14" t="inlineStr"/>
      <c r="AB3068" s="14">
        <f>VLOOKUP(int(I3068),'DSD (informação UCs)'!AY:AZ, 2, FALSE)-SUM(O3069:Z3083)</f>
        <v/>
      </c>
    </row>
    <row r="3069">
      <c r="A3069" s="14" t="n"/>
      <c r="B3069" s="14" t="n"/>
      <c r="C3069" s="14" t="n"/>
      <c r="D3069" s="14" t="n"/>
      <c r="E3069" t="inlineStr">
        <is>
          <t>Inserir docente</t>
        </is>
      </c>
      <c r="F3069" s="14" t="n"/>
      <c r="G3069" s="16" t="inlineStr">
        <is>
          <t>Engenharia Aplicada à Arquitectura Paisagista</t>
        </is>
      </c>
      <c r="H3069" s="14" t="n"/>
      <c r="I3069" s="14" t="n"/>
      <c r="J3069" s="14" t="n"/>
      <c r="K3069" s="14" t="n"/>
      <c r="L3069" s="14" t="n"/>
      <c r="M3069" s="14" t="n"/>
      <c r="N3069" s="14" t="n"/>
      <c r="AA3069" s="14">
        <f>SUM(O3069:Z3069)</f>
        <v/>
      </c>
      <c r="AB3069" s="14" t="n"/>
    </row>
    <row r="3070">
      <c r="A3070" s="14" t="n"/>
      <c r="B3070" s="14" t="n"/>
      <c r="C3070" s="14" t="n"/>
      <c r="D3070" s="14" t="n"/>
      <c r="E3070" t="inlineStr">
        <is>
          <t>Inserir docente</t>
        </is>
      </c>
      <c r="F3070" s="14" t="n"/>
      <c r="G3070" s="16" t="inlineStr">
        <is>
          <t>Engenharia Aplicada à Arquitectura Paisagista</t>
        </is>
      </c>
      <c r="H3070" s="14" t="n"/>
      <c r="I3070" s="14" t="n"/>
      <c r="J3070" s="14" t="n"/>
      <c r="K3070" s="14" t="n"/>
      <c r="L3070" s="14" t="n"/>
      <c r="M3070" s="14" t="n"/>
      <c r="N3070" s="14" t="n"/>
      <c r="AA3070" s="14">
        <f>SUM(O3070:Z3070)</f>
        <v/>
      </c>
      <c r="AB3070" s="14" t="n"/>
    </row>
    <row r="3071">
      <c r="A3071" s="14" t="n"/>
      <c r="B3071" s="14" t="n"/>
      <c r="C3071" s="14" t="n"/>
      <c r="D3071" s="14" t="n"/>
      <c r="E3071" t="inlineStr">
        <is>
          <t>Inserir docente</t>
        </is>
      </c>
      <c r="F3071" s="14" t="n"/>
      <c r="G3071" s="16" t="inlineStr">
        <is>
          <t>Engenharia Aplicada à Arquitectura Paisagista</t>
        </is>
      </c>
      <c r="H3071" s="14" t="n"/>
      <c r="I3071" s="14" t="n"/>
      <c r="J3071" s="14" t="n"/>
      <c r="K3071" s="14" t="n"/>
      <c r="L3071" s="14" t="n"/>
      <c r="M3071" s="14" t="n"/>
      <c r="N3071" s="14" t="n"/>
      <c r="AA3071" s="14">
        <f>SUM(O3071:Z3071)</f>
        <v/>
      </c>
      <c r="AB3071" s="14" t="n"/>
    </row>
    <row r="3072">
      <c r="A3072" s="14" t="n"/>
      <c r="B3072" s="14" t="n"/>
      <c r="C3072" s="14" t="n"/>
      <c r="D3072" s="14" t="n"/>
      <c r="E3072" t="inlineStr">
        <is>
          <t>Inserir docente</t>
        </is>
      </c>
      <c r="F3072" s="14" t="n"/>
      <c r="G3072" s="16" t="inlineStr">
        <is>
          <t>Engenharia Aplicada à Arquitectura Paisagista</t>
        </is>
      </c>
      <c r="H3072" s="14" t="n"/>
      <c r="I3072" s="14" t="n"/>
      <c r="J3072" s="14" t="n"/>
      <c r="K3072" s="14" t="n"/>
      <c r="L3072" s="14" t="n"/>
      <c r="M3072" s="14" t="n"/>
      <c r="N3072" s="14" t="n"/>
      <c r="AA3072" s="14">
        <f>SUM(O3072:Z3072)</f>
        <v/>
      </c>
      <c r="AB3072" s="14" t="n"/>
    </row>
    <row r="3073">
      <c r="A3073" s="14" t="n"/>
      <c r="B3073" s="14" t="n"/>
      <c r="C3073" s="14" t="n"/>
      <c r="D3073" s="14" t="n"/>
      <c r="E3073" t="inlineStr">
        <is>
          <t>Inserir docente</t>
        </is>
      </c>
      <c r="F3073" s="14" t="n"/>
      <c r="G3073" s="16" t="inlineStr">
        <is>
          <t>Engenharia Aplicada à Arquitectura Paisagista</t>
        </is>
      </c>
      <c r="H3073" s="14" t="n"/>
      <c r="I3073" s="14" t="n"/>
      <c r="J3073" s="14" t="n"/>
      <c r="K3073" s="14" t="n"/>
      <c r="L3073" s="14" t="n"/>
      <c r="M3073" s="14" t="n"/>
      <c r="N3073" s="14" t="n"/>
      <c r="AA3073" s="14">
        <f>SUM(O3073:Z3073)</f>
        <v/>
      </c>
      <c r="AB3073" s="14" t="n"/>
    </row>
    <row r="3074">
      <c r="A3074" s="14" t="n"/>
      <c r="B3074" s="14" t="n"/>
      <c r="C3074" s="14" t="n"/>
      <c r="D3074" s="14" t="n"/>
      <c r="E3074" t="inlineStr">
        <is>
          <t>Inserir docente</t>
        </is>
      </c>
      <c r="F3074" s="14" t="n"/>
      <c r="G3074" s="16" t="inlineStr">
        <is>
          <t>Engenharia Aplicada à Arquitectura Paisagista</t>
        </is>
      </c>
      <c r="H3074" s="14" t="n"/>
      <c r="I3074" s="14" t="n"/>
      <c r="J3074" s="14" t="n"/>
      <c r="K3074" s="14" t="n"/>
      <c r="L3074" s="14" t="n"/>
      <c r="M3074" s="14" t="n"/>
      <c r="N3074" s="14" t="n"/>
      <c r="AA3074" s="14">
        <f>SUM(O3074:Z3074)</f>
        <v/>
      </c>
      <c r="AB3074" s="14" t="n"/>
    </row>
    <row r="3075">
      <c r="A3075" s="14" t="n"/>
      <c r="B3075" s="14" t="n"/>
      <c r="C3075" s="14" t="n"/>
      <c r="D3075" s="14" t="n"/>
      <c r="E3075" t="inlineStr">
        <is>
          <t>Inserir docente</t>
        </is>
      </c>
      <c r="F3075" s="14" t="n"/>
      <c r="G3075" s="16" t="inlineStr">
        <is>
          <t>Engenharia Aplicada à Arquitectura Paisagista</t>
        </is>
      </c>
      <c r="H3075" s="14" t="n"/>
      <c r="I3075" s="14" t="n"/>
      <c r="J3075" s="14" t="n"/>
      <c r="K3075" s="14" t="n"/>
      <c r="L3075" s="14" t="n"/>
      <c r="M3075" s="14" t="n"/>
      <c r="N3075" s="14" t="n"/>
      <c r="AA3075" s="14">
        <f>SUM(O3075:Z3075)</f>
        <v/>
      </c>
      <c r="AB3075" s="14" t="n"/>
    </row>
    <row r="3076">
      <c r="A3076" s="14" t="n"/>
      <c r="B3076" s="14" t="n"/>
      <c r="C3076" s="14" t="n"/>
      <c r="D3076" s="14" t="n"/>
      <c r="E3076" t="inlineStr">
        <is>
          <t>Inserir docente</t>
        </is>
      </c>
      <c r="F3076" s="14" t="n"/>
      <c r="G3076" s="16" t="inlineStr">
        <is>
          <t>Engenharia Aplicada à Arquitectura Paisagista</t>
        </is>
      </c>
      <c r="H3076" s="14" t="n"/>
      <c r="I3076" s="14" t="n"/>
      <c r="J3076" s="14" t="n"/>
      <c r="K3076" s="14" t="n"/>
      <c r="L3076" s="14" t="n"/>
      <c r="M3076" s="14" t="n"/>
      <c r="N3076" s="14" t="n"/>
      <c r="AA3076" s="14">
        <f>SUM(O3076:Z3076)</f>
        <v/>
      </c>
      <c r="AB3076" s="14" t="n"/>
    </row>
    <row r="3077">
      <c r="A3077" s="14" t="n"/>
      <c r="B3077" s="14" t="n"/>
      <c r="C3077" s="14" t="n"/>
      <c r="D3077" s="14" t="n"/>
      <c r="E3077" t="inlineStr">
        <is>
          <t>Inserir docente</t>
        </is>
      </c>
      <c r="F3077" s="14" t="n"/>
      <c r="G3077" s="16" t="inlineStr">
        <is>
          <t>Engenharia Aplicada à Arquitectura Paisagista</t>
        </is>
      </c>
      <c r="H3077" s="14" t="n"/>
      <c r="I3077" s="14" t="n"/>
      <c r="J3077" s="14" t="n"/>
      <c r="K3077" s="14" t="n"/>
      <c r="L3077" s="14" t="n"/>
      <c r="M3077" s="14" t="n"/>
      <c r="N3077" s="14" t="n"/>
      <c r="AA3077" s="14">
        <f>SUM(O3077:Z3077)</f>
        <v/>
      </c>
      <c r="AB3077" s="14" t="n"/>
    </row>
    <row r="3078">
      <c r="A3078" s="14" t="n"/>
      <c r="B3078" s="14" t="n"/>
      <c r="C3078" s="14" t="n"/>
      <c r="D3078" s="14" t="n"/>
      <c r="E3078" t="inlineStr">
        <is>
          <t>Inserir docente</t>
        </is>
      </c>
      <c r="F3078" s="14" t="n"/>
      <c r="G3078" s="16" t="inlineStr">
        <is>
          <t>Engenharia Aplicada à Arquitectura Paisagista</t>
        </is>
      </c>
      <c r="H3078" s="14" t="n"/>
      <c r="I3078" s="14" t="n"/>
      <c r="J3078" s="14" t="n"/>
      <c r="K3078" s="14" t="n"/>
      <c r="L3078" s="14" t="n"/>
      <c r="M3078" s="14" t="n"/>
      <c r="N3078" s="14" t="n"/>
      <c r="AA3078" s="14">
        <f>SUM(O3078:Z3078)</f>
        <v/>
      </c>
      <c r="AB3078" s="14" t="n"/>
    </row>
    <row r="3079">
      <c r="A3079" s="14" t="n"/>
      <c r="B3079" s="14" t="n"/>
      <c r="C3079" s="14" t="n"/>
      <c r="D3079" s="14" t="n"/>
      <c r="E3079" t="inlineStr">
        <is>
          <t>Inserir docente</t>
        </is>
      </c>
      <c r="F3079" s="14" t="n"/>
      <c r="G3079" s="16" t="inlineStr">
        <is>
          <t>Engenharia Aplicada à Arquitectura Paisagista</t>
        </is>
      </c>
      <c r="H3079" s="14" t="n"/>
      <c r="I3079" s="14" t="n"/>
      <c r="J3079" s="14" t="n"/>
      <c r="K3079" s="14" t="n"/>
      <c r="L3079" s="14" t="n"/>
      <c r="M3079" s="14" t="n"/>
      <c r="N3079" s="14" t="n"/>
      <c r="AA3079" s="14">
        <f>SUM(O3079:Z3079)</f>
        <v/>
      </c>
      <c r="AB3079" s="14" t="n"/>
    </row>
    <row r="3080">
      <c r="A3080" s="14" t="n"/>
      <c r="B3080" s="14" t="n"/>
      <c r="C3080" s="14" t="n"/>
      <c r="D3080" s="14" t="n"/>
      <c r="E3080" t="inlineStr">
        <is>
          <t>Inserir docente</t>
        </is>
      </c>
      <c r="F3080" s="14" t="n"/>
      <c r="G3080" s="16" t="inlineStr">
        <is>
          <t>Engenharia Aplicada à Arquitectura Paisagista</t>
        </is>
      </c>
      <c r="H3080" s="14" t="n"/>
      <c r="I3080" s="14" t="n"/>
      <c r="J3080" s="14" t="n"/>
      <c r="K3080" s="14" t="n"/>
      <c r="L3080" s="14" t="n"/>
      <c r="M3080" s="14" t="n"/>
      <c r="N3080" s="14" t="n"/>
      <c r="AA3080" s="14">
        <f>SUM(O3080:Z3080)</f>
        <v/>
      </c>
      <c r="AB3080" s="14" t="n"/>
    </row>
    <row r="3081">
      <c r="A3081" s="14" t="n"/>
      <c r="B3081" s="14" t="n"/>
      <c r="C3081" s="14" t="n"/>
      <c r="D3081" s="14" t="n"/>
      <c r="E3081" t="inlineStr">
        <is>
          <t>Inserir docente</t>
        </is>
      </c>
      <c r="F3081" s="14" t="n"/>
      <c r="G3081" s="16" t="inlineStr">
        <is>
          <t>Engenharia Aplicada à Arquitectura Paisagista</t>
        </is>
      </c>
      <c r="H3081" s="14" t="n"/>
      <c r="I3081" s="14" t="n"/>
      <c r="J3081" s="14" t="n"/>
      <c r="K3081" s="14" t="n"/>
      <c r="L3081" s="14" t="n"/>
      <c r="M3081" s="14" t="n"/>
      <c r="N3081" s="14" t="n"/>
      <c r="AA3081" s="14">
        <f>SUM(O3081:Z3081)</f>
        <v/>
      </c>
      <c r="AB3081" s="14" t="n"/>
    </row>
    <row r="3082">
      <c r="A3082" s="14" t="n"/>
      <c r="B3082" s="14" t="n"/>
      <c r="C3082" s="14" t="n"/>
      <c r="D3082" s="14" t="n"/>
      <c r="E3082" t="inlineStr">
        <is>
          <t>Inserir docente</t>
        </is>
      </c>
      <c r="F3082" s="14" t="n"/>
      <c r="G3082" s="16" t="inlineStr">
        <is>
          <t>Engenharia Aplicada à Arquitectura Paisagista</t>
        </is>
      </c>
      <c r="H3082" s="14" t="n"/>
      <c r="I3082" s="14" t="n"/>
      <c r="J3082" s="14" t="n"/>
      <c r="K3082" s="14" t="n"/>
      <c r="L3082" s="14" t="n"/>
      <c r="M3082" s="14" t="n"/>
      <c r="N3082" s="14" t="n"/>
      <c r="AA3082" s="14">
        <f>SUM(O3082:Z3082)</f>
        <v/>
      </c>
      <c r="AB3082" s="14" t="n"/>
    </row>
    <row r="3083">
      <c r="A3083" s="14" t="n"/>
      <c r="B3083" s="14" t="n"/>
      <c r="C3083" s="14" t="n"/>
      <c r="D3083" s="14" t="n"/>
      <c r="E3083" t="inlineStr">
        <is>
          <t>Inserir docente</t>
        </is>
      </c>
      <c r="F3083" s="14" t="n"/>
      <c r="G3083" s="16" t="inlineStr">
        <is>
          <t>Engenharia Aplicada à Arquitectura Paisagista</t>
        </is>
      </c>
      <c r="H3083" s="14" t="n"/>
      <c r="I3083" s="14" t="n"/>
      <c r="J3083" s="14" t="n"/>
      <c r="K3083" s="14" t="n"/>
      <c r="L3083" s="14" t="n"/>
      <c r="M3083" s="14" t="n"/>
      <c r="N3083" s="14" t="n"/>
      <c r="AA3083" s="14">
        <f>SUM(O3083:Z3083)</f>
        <v/>
      </c>
      <c r="AB3083" s="14" t="n"/>
    </row>
    <row r="3084"/>
    <row r="3085">
      <c r="A3085" s="14" t="n"/>
      <c r="B3085" s="14" t="n"/>
      <c r="C3085" s="14" t="inlineStr">
        <is>
          <t>ERUR</t>
        </is>
      </c>
      <c r="D3085" s="14" t="inlineStr">
        <is>
          <t>DCEB</t>
        </is>
      </c>
      <c r="E3085" s="14" t="inlineStr">
        <is>
          <t>António José Guerreiro de Brito</t>
        </is>
      </c>
      <c r="F3085" s="14" t="inlineStr">
        <is>
          <t>sim</t>
        </is>
      </c>
      <c r="G3085" s="14" t="inlineStr">
        <is>
          <t>Engenharia da Água</t>
        </is>
      </c>
      <c r="H3085" s="14" t="inlineStr">
        <is>
          <t>2º ciclo</t>
        </is>
      </c>
      <c r="I3085" s="14" t="inlineStr">
        <is>
          <t>1367</t>
        </is>
      </c>
      <c r="J3085" s="14" t="inlineStr">
        <is>
          <t>1º</t>
        </is>
      </c>
      <c r="K3085" s="14" t="inlineStr">
        <is>
          <t xml:space="preserve">2º </t>
        </is>
      </c>
      <c r="L3085" s="14" t="n">
        <v>6</v>
      </c>
      <c r="M3085" s="14" t="n">
        <v>14</v>
      </c>
      <c r="N3085" s="14" t="n">
        <v>70</v>
      </c>
      <c r="O3085" s="14" t="n"/>
      <c r="P3085" s="14" t="n"/>
      <c r="Q3085" s="14" t="n"/>
      <c r="R3085" s="14" t="n"/>
      <c r="S3085" s="14" t="n"/>
      <c r="T3085" s="14" t="n"/>
      <c r="U3085" s="14" t="n"/>
      <c r="V3085" s="14" t="n"/>
      <c r="W3085" s="14" t="n"/>
      <c r="X3085" s="14" t="n"/>
      <c r="Y3085" s="14" t="n"/>
      <c r="Z3085" s="14" t="n"/>
      <c r="AA3085" s="14" t="inlineStr"/>
      <c r="AB3085" s="14">
        <f>VLOOKUP(int(I3085),'DSD (informação UCs)'!AY:AZ, 2, FALSE)-SUM(O3086:Z3100)</f>
        <v/>
      </c>
    </row>
    <row r="3086">
      <c r="A3086" s="14" t="n"/>
      <c r="B3086" s="14" t="n"/>
      <c r="C3086" s="14" t="n"/>
      <c r="D3086" s="14" t="n"/>
      <c r="E3086" t="inlineStr">
        <is>
          <t>Inserir docente</t>
        </is>
      </c>
      <c r="F3086" s="14" t="n"/>
      <c r="G3086" s="16" t="inlineStr">
        <is>
          <t>Engenharia da Água</t>
        </is>
      </c>
      <c r="H3086" s="14" t="n"/>
      <c r="I3086" s="14" t="n"/>
      <c r="J3086" s="14" t="n"/>
      <c r="K3086" s="14" t="n"/>
      <c r="L3086" s="14" t="n"/>
      <c r="M3086" s="14" t="n"/>
      <c r="N3086" s="14" t="n"/>
      <c r="AA3086" s="14">
        <f>SUM(O3086:Z3086)</f>
        <v/>
      </c>
      <c r="AB3086" s="14" t="n"/>
    </row>
    <row r="3087">
      <c r="A3087" s="14" t="n"/>
      <c r="B3087" s="14" t="n"/>
      <c r="C3087" s="14" t="n"/>
      <c r="D3087" s="14" t="n"/>
      <c r="E3087" t="inlineStr">
        <is>
          <t>Inserir docente</t>
        </is>
      </c>
      <c r="F3087" s="14" t="n"/>
      <c r="G3087" s="16" t="inlineStr">
        <is>
          <t>Engenharia da Água</t>
        </is>
      </c>
      <c r="H3087" s="14" t="n"/>
      <c r="I3087" s="14" t="n"/>
      <c r="J3087" s="14" t="n"/>
      <c r="K3087" s="14" t="n"/>
      <c r="L3087" s="14" t="n"/>
      <c r="M3087" s="14" t="n"/>
      <c r="N3087" s="14" t="n"/>
      <c r="AA3087" s="14">
        <f>SUM(O3087:Z3087)</f>
        <v/>
      </c>
      <c r="AB3087" s="14" t="n"/>
    </row>
    <row r="3088">
      <c r="A3088" s="14" t="n"/>
      <c r="B3088" s="14" t="n"/>
      <c r="C3088" s="14" t="n"/>
      <c r="D3088" s="14" t="n"/>
      <c r="E3088" t="inlineStr">
        <is>
          <t>Inserir docente</t>
        </is>
      </c>
      <c r="F3088" s="14" t="n"/>
      <c r="G3088" s="16" t="inlineStr">
        <is>
          <t>Engenharia da Água</t>
        </is>
      </c>
      <c r="H3088" s="14" t="n"/>
      <c r="I3088" s="14" t="n"/>
      <c r="J3088" s="14" t="n"/>
      <c r="K3088" s="14" t="n"/>
      <c r="L3088" s="14" t="n"/>
      <c r="M3088" s="14" t="n"/>
      <c r="N3088" s="14" t="n"/>
      <c r="AA3088" s="14">
        <f>SUM(O3088:Z3088)</f>
        <v/>
      </c>
      <c r="AB3088" s="14" t="n"/>
    </row>
    <row r="3089">
      <c r="A3089" s="14" t="n"/>
      <c r="B3089" s="14" t="n"/>
      <c r="C3089" s="14" t="n"/>
      <c r="D3089" s="14" t="n"/>
      <c r="E3089" t="inlineStr">
        <is>
          <t>Inserir docente</t>
        </is>
      </c>
      <c r="F3089" s="14" t="n"/>
      <c r="G3089" s="16" t="inlineStr">
        <is>
          <t>Engenharia da Água</t>
        </is>
      </c>
      <c r="H3089" s="14" t="n"/>
      <c r="I3089" s="14" t="n"/>
      <c r="J3089" s="14" t="n"/>
      <c r="K3089" s="14" t="n"/>
      <c r="L3089" s="14" t="n"/>
      <c r="M3089" s="14" t="n"/>
      <c r="N3089" s="14" t="n"/>
      <c r="AA3089" s="14">
        <f>SUM(O3089:Z3089)</f>
        <v/>
      </c>
      <c r="AB3089" s="14" t="n"/>
    </row>
    <row r="3090">
      <c r="A3090" s="14" t="n"/>
      <c r="B3090" s="14" t="n"/>
      <c r="C3090" s="14" t="n"/>
      <c r="D3090" s="14" t="n"/>
      <c r="E3090" t="inlineStr">
        <is>
          <t>Inserir docente</t>
        </is>
      </c>
      <c r="F3090" s="14" t="n"/>
      <c r="G3090" s="16" t="inlineStr">
        <is>
          <t>Engenharia da Água</t>
        </is>
      </c>
      <c r="H3090" s="14" t="n"/>
      <c r="I3090" s="14" t="n"/>
      <c r="J3090" s="14" t="n"/>
      <c r="K3090" s="14" t="n"/>
      <c r="L3090" s="14" t="n"/>
      <c r="M3090" s="14" t="n"/>
      <c r="N3090" s="14" t="n"/>
      <c r="AA3090" s="14">
        <f>SUM(O3090:Z3090)</f>
        <v/>
      </c>
      <c r="AB3090" s="14" t="n"/>
    </row>
    <row r="3091">
      <c r="A3091" s="14" t="n"/>
      <c r="B3091" s="14" t="n"/>
      <c r="C3091" s="14" t="n"/>
      <c r="D3091" s="14" t="n"/>
      <c r="E3091" t="inlineStr">
        <is>
          <t>Inserir docente</t>
        </is>
      </c>
      <c r="F3091" s="14" t="n"/>
      <c r="G3091" s="16" t="inlineStr">
        <is>
          <t>Engenharia da Água</t>
        </is>
      </c>
      <c r="H3091" s="14" t="n"/>
      <c r="I3091" s="14" t="n"/>
      <c r="J3091" s="14" t="n"/>
      <c r="K3091" s="14" t="n"/>
      <c r="L3091" s="14" t="n"/>
      <c r="M3091" s="14" t="n"/>
      <c r="N3091" s="14" t="n"/>
      <c r="AA3091" s="14">
        <f>SUM(O3091:Z3091)</f>
        <v/>
      </c>
      <c r="AB3091" s="14" t="n"/>
    </row>
    <row r="3092">
      <c r="A3092" s="14" t="n"/>
      <c r="B3092" s="14" t="n"/>
      <c r="C3092" s="14" t="n"/>
      <c r="D3092" s="14" t="n"/>
      <c r="E3092" t="inlineStr">
        <is>
          <t>Inserir docente</t>
        </is>
      </c>
      <c r="F3092" s="14" t="n"/>
      <c r="G3092" s="16" t="inlineStr">
        <is>
          <t>Engenharia da Água</t>
        </is>
      </c>
      <c r="H3092" s="14" t="n"/>
      <c r="I3092" s="14" t="n"/>
      <c r="J3092" s="14" t="n"/>
      <c r="K3092" s="14" t="n"/>
      <c r="L3092" s="14" t="n"/>
      <c r="M3092" s="14" t="n"/>
      <c r="N3092" s="14" t="n"/>
      <c r="AA3092" s="14">
        <f>SUM(O3092:Z3092)</f>
        <v/>
      </c>
      <c r="AB3092" s="14" t="n"/>
    </row>
    <row r="3093">
      <c r="A3093" s="14" t="n"/>
      <c r="B3093" s="14" t="n"/>
      <c r="C3093" s="14" t="n"/>
      <c r="D3093" s="14" t="n"/>
      <c r="E3093" t="inlineStr">
        <is>
          <t>Inserir docente</t>
        </is>
      </c>
      <c r="F3093" s="14" t="n"/>
      <c r="G3093" s="16" t="inlineStr">
        <is>
          <t>Engenharia da Água</t>
        </is>
      </c>
      <c r="H3093" s="14" t="n"/>
      <c r="I3093" s="14" t="n"/>
      <c r="J3093" s="14" t="n"/>
      <c r="K3093" s="14" t="n"/>
      <c r="L3093" s="14" t="n"/>
      <c r="M3093" s="14" t="n"/>
      <c r="N3093" s="14" t="n"/>
      <c r="AA3093" s="14">
        <f>SUM(O3093:Z3093)</f>
        <v/>
      </c>
      <c r="AB3093" s="14" t="n"/>
    </row>
    <row r="3094">
      <c r="A3094" s="14" t="n"/>
      <c r="B3094" s="14" t="n"/>
      <c r="C3094" s="14" t="n"/>
      <c r="D3094" s="14" t="n"/>
      <c r="E3094" t="inlineStr">
        <is>
          <t>Inserir docente</t>
        </is>
      </c>
      <c r="F3094" s="14" t="n"/>
      <c r="G3094" s="16" t="inlineStr">
        <is>
          <t>Engenharia da Água</t>
        </is>
      </c>
      <c r="H3094" s="14" t="n"/>
      <c r="I3094" s="14" t="n"/>
      <c r="J3094" s="14" t="n"/>
      <c r="K3094" s="14" t="n"/>
      <c r="L3094" s="14" t="n"/>
      <c r="M3094" s="14" t="n"/>
      <c r="N3094" s="14" t="n"/>
      <c r="AA3094" s="14">
        <f>SUM(O3094:Z3094)</f>
        <v/>
      </c>
      <c r="AB3094" s="14" t="n"/>
    </row>
    <row r="3095">
      <c r="A3095" s="14" t="n"/>
      <c r="B3095" s="14" t="n"/>
      <c r="C3095" s="14" t="n"/>
      <c r="D3095" s="14" t="n"/>
      <c r="E3095" t="inlineStr">
        <is>
          <t>Inserir docente</t>
        </is>
      </c>
      <c r="F3095" s="14" t="n"/>
      <c r="G3095" s="16" t="inlineStr">
        <is>
          <t>Engenharia da Água</t>
        </is>
      </c>
      <c r="H3095" s="14" t="n"/>
      <c r="I3095" s="14" t="n"/>
      <c r="J3095" s="14" t="n"/>
      <c r="K3095" s="14" t="n"/>
      <c r="L3095" s="14" t="n"/>
      <c r="M3095" s="14" t="n"/>
      <c r="N3095" s="14" t="n"/>
      <c r="AA3095" s="14">
        <f>SUM(O3095:Z3095)</f>
        <v/>
      </c>
      <c r="AB3095" s="14" t="n"/>
    </row>
    <row r="3096">
      <c r="A3096" s="14" t="n"/>
      <c r="B3096" s="14" t="n"/>
      <c r="C3096" s="14" t="n"/>
      <c r="D3096" s="14" t="n"/>
      <c r="E3096" t="inlineStr">
        <is>
          <t>Inserir docente</t>
        </is>
      </c>
      <c r="F3096" s="14" t="n"/>
      <c r="G3096" s="16" t="inlineStr">
        <is>
          <t>Engenharia da Água</t>
        </is>
      </c>
      <c r="H3096" s="14" t="n"/>
      <c r="I3096" s="14" t="n"/>
      <c r="J3096" s="14" t="n"/>
      <c r="K3096" s="14" t="n"/>
      <c r="L3096" s="14" t="n"/>
      <c r="M3096" s="14" t="n"/>
      <c r="N3096" s="14" t="n"/>
      <c r="AA3096" s="14">
        <f>SUM(O3096:Z3096)</f>
        <v/>
      </c>
      <c r="AB3096" s="14" t="n"/>
    </row>
    <row r="3097">
      <c r="A3097" s="14" t="n"/>
      <c r="B3097" s="14" t="n"/>
      <c r="C3097" s="14" t="n"/>
      <c r="D3097" s="14" t="n"/>
      <c r="E3097" t="inlineStr">
        <is>
          <t>Inserir docente</t>
        </is>
      </c>
      <c r="F3097" s="14" t="n"/>
      <c r="G3097" s="16" t="inlineStr">
        <is>
          <t>Engenharia da Água</t>
        </is>
      </c>
      <c r="H3097" s="14" t="n"/>
      <c r="I3097" s="14" t="n"/>
      <c r="J3097" s="14" t="n"/>
      <c r="K3097" s="14" t="n"/>
      <c r="L3097" s="14" t="n"/>
      <c r="M3097" s="14" t="n"/>
      <c r="N3097" s="14" t="n"/>
      <c r="AA3097" s="14">
        <f>SUM(O3097:Z3097)</f>
        <v/>
      </c>
      <c r="AB3097" s="14" t="n"/>
    </row>
    <row r="3098">
      <c r="A3098" s="14" t="n"/>
      <c r="B3098" s="14" t="n"/>
      <c r="C3098" s="14" t="n"/>
      <c r="D3098" s="14" t="n"/>
      <c r="E3098" t="inlineStr">
        <is>
          <t>Inserir docente</t>
        </is>
      </c>
      <c r="F3098" s="14" t="n"/>
      <c r="G3098" s="16" t="inlineStr">
        <is>
          <t>Engenharia da Água</t>
        </is>
      </c>
      <c r="H3098" s="14" t="n"/>
      <c r="I3098" s="14" t="n"/>
      <c r="J3098" s="14" t="n"/>
      <c r="K3098" s="14" t="n"/>
      <c r="L3098" s="14" t="n"/>
      <c r="M3098" s="14" t="n"/>
      <c r="N3098" s="14" t="n"/>
      <c r="AA3098" s="14">
        <f>SUM(O3098:Z3098)</f>
        <v/>
      </c>
      <c r="AB3098" s="14" t="n"/>
    </row>
    <row r="3099">
      <c r="A3099" s="14" t="n"/>
      <c r="B3099" s="14" t="n"/>
      <c r="C3099" s="14" t="n"/>
      <c r="D3099" s="14" t="n"/>
      <c r="E3099" t="inlineStr">
        <is>
          <t>Inserir docente</t>
        </is>
      </c>
      <c r="F3099" s="14" t="n"/>
      <c r="G3099" s="16" t="inlineStr">
        <is>
          <t>Engenharia da Água</t>
        </is>
      </c>
      <c r="H3099" s="14" t="n"/>
      <c r="I3099" s="14" t="n"/>
      <c r="J3099" s="14" t="n"/>
      <c r="K3099" s="14" t="n"/>
      <c r="L3099" s="14" t="n"/>
      <c r="M3099" s="14" t="n"/>
      <c r="N3099" s="14" t="n"/>
      <c r="AA3099" s="14">
        <f>SUM(O3099:Z3099)</f>
        <v/>
      </c>
      <c r="AB3099" s="14" t="n"/>
    </row>
    <row r="3100">
      <c r="A3100" s="14" t="n"/>
      <c r="B3100" s="14" t="n"/>
      <c r="C3100" s="14" t="n"/>
      <c r="D3100" s="14" t="n"/>
      <c r="E3100" t="inlineStr">
        <is>
          <t>Inserir docente</t>
        </is>
      </c>
      <c r="F3100" s="14" t="n"/>
      <c r="G3100" s="16" t="inlineStr">
        <is>
          <t>Engenharia da Água</t>
        </is>
      </c>
      <c r="H3100" s="14" t="n"/>
      <c r="I3100" s="14" t="n"/>
      <c r="J3100" s="14" t="n"/>
      <c r="K3100" s="14" t="n"/>
      <c r="L3100" s="14" t="n"/>
      <c r="M3100" s="14" t="n"/>
      <c r="N3100" s="14" t="n"/>
      <c r="AA3100" s="14">
        <f>SUM(O3100:Z3100)</f>
        <v/>
      </c>
      <c r="AB3100" s="14" t="n"/>
    </row>
    <row r="3101"/>
    <row r="3102">
      <c r="A3102" s="14" t="n"/>
      <c r="B3102" s="14" t="n"/>
      <c r="C3102" s="14" t="inlineStr">
        <is>
          <t>CAT</t>
        </is>
      </c>
      <c r="D3102" s="14" t="inlineStr">
        <is>
          <t>DRAT</t>
        </is>
      </c>
      <c r="E3102" s="14" t="inlineStr">
        <is>
          <t>José Afonso Rodrigues Graça</t>
        </is>
      </c>
      <c r="F3102" s="14" t="inlineStr">
        <is>
          <t>sim</t>
        </is>
      </c>
      <c r="G3102" s="14" t="inlineStr">
        <is>
          <t>Engenharia dos Produtos Florestais I</t>
        </is>
      </c>
      <c r="H3102" s="14" t="inlineStr">
        <is>
          <t>2º ciclo</t>
        </is>
      </c>
      <c r="I3102" s="14" t="inlineStr">
        <is>
          <t>1368</t>
        </is>
      </c>
      <c r="J3102" s="14" t="inlineStr">
        <is>
          <t>2º</t>
        </is>
      </c>
      <c r="K3102" s="14" t="inlineStr">
        <is>
          <t xml:space="preserve">1º </t>
        </is>
      </c>
      <c r="L3102" s="14" t="n">
        <v>6</v>
      </c>
      <c r="M3102" s="14" t="n">
        <v>14</v>
      </c>
      <c r="N3102" s="14" t="n">
        <v>70</v>
      </c>
      <c r="O3102" s="14" t="n"/>
      <c r="P3102" s="14" t="n"/>
      <c r="Q3102" s="14" t="n"/>
      <c r="R3102" s="14" t="n"/>
      <c r="S3102" s="14" t="n"/>
      <c r="T3102" s="14" t="n"/>
      <c r="U3102" s="14" t="n"/>
      <c r="V3102" s="14" t="n"/>
      <c r="W3102" s="14" t="n"/>
      <c r="X3102" s="14" t="n"/>
      <c r="Y3102" s="14" t="n"/>
      <c r="Z3102" s="14" t="n"/>
      <c r="AA3102" s="14" t="inlineStr"/>
      <c r="AB3102" s="14">
        <f>VLOOKUP(int(I3102),'DSD (informação UCs)'!AY:AZ, 2, FALSE)-SUM(O3103:Z3117)</f>
        <v/>
      </c>
    </row>
    <row r="3103">
      <c r="A3103" s="14" t="n"/>
      <c r="B3103" s="14" t="n"/>
      <c r="C3103" s="14" t="n"/>
      <c r="D3103" s="14" t="n"/>
      <c r="E3103" t="inlineStr">
        <is>
          <t>Inserir docente</t>
        </is>
      </c>
      <c r="F3103" s="14" t="n"/>
      <c r="G3103" s="16" t="inlineStr">
        <is>
          <t>Engenharia dos Produtos Florestais I</t>
        </is>
      </c>
      <c r="H3103" s="14" t="n"/>
      <c r="I3103" s="14" t="n"/>
      <c r="J3103" s="14" t="n"/>
      <c r="K3103" s="14" t="n"/>
      <c r="L3103" s="14" t="n"/>
      <c r="M3103" s="14" t="n"/>
      <c r="N3103" s="14" t="n"/>
      <c r="AA3103" s="14">
        <f>SUM(O3103:Z3103)</f>
        <v/>
      </c>
      <c r="AB3103" s="14" t="n"/>
    </row>
    <row r="3104">
      <c r="A3104" s="14" t="n"/>
      <c r="B3104" s="14" t="n"/>
      <c r="C3104" s="14" t="n"/>
      <c r="D3104" s="14" t="n"/>
      <c r="E3104" t="inlineStr">
        <is>
          <t>Inserir docente</t>
        </is>
      </c>
      <c r="F3104" s="14" t="n"/>
      <c r="G3104" s="16" t="inlineStr">
        <is>
          <t>Engenharia dos Produtos Florestais I</t>
        </is>
      </c>
      <c r="H3104" s="14" t="n"/>
      <c r="I3104" s="14" t="n"/>
      <c r="J3104" s="14" t="n"/>
      <c r="K3104" s="14" t="n"/>
      <c r="L3104" s="14" t="n"/>
      <c r="M3104" s="14" t="n"/>
      <c r="N3104" s="14" t="n"/>
      <c r="AA3104" s="14">
        <f>SUM(O3104:Z3104)</f>
        <v/>
      </c>
      <c r="AB3104" s="14" t="n"/>
    </row>
    <row r="3105">
      <c r="A3105" s="14" t="n"/>
      <c r="B3105" s="14" t="n"/>
      <c r="C3105" s="14" t="n"/>
      <c r="D3105" s="14" t="n"/>
      <c r="E3105" t="inlineStr">
        <is>
          <t>Inserir docente</t>
        </is>
      </c>
      <c r="F3105" s="14" t="n"/>
      <c r="G3105" s="16" t="inlineStr">
        <is>
          <t>Engenharia dos Produtos Florestais I</t>
        </is>
      </c>
      <c r="H3105" s="14" t="n"/>
      <c r="I3105" s="14" t="n"/>
      <c r="J3105" s="14" t="n"/>
      <c r="K3105" s="14" t="n"/>
      <c r="L3105" s="14" t="n"/>
      <c r="M3105" s="14" t="n"/>
      <c r="N3105" s="14" t="n"/>
      <c r="AA3105" s="14">
        <f>SUM(O3105:Z3105)</f>
        <v/>
      </c>
      <c r="AB3105" s="14" t="n"/>
    </row>
    <row r="3106">
      <c r="A3106" s="14" t="n"/>
      <c r="B3106" s="14" t="n"/>
      <c r="C3106" s="14" t="n"/>
      <c r="D3106" s="14" t="n"/>
      <c r="E3106" t="inlineStr">
        <is>
          <t>Inserir docente</t>
        </is>
      </c>
      <c r="F3106" s="14" t="n"/>
      <c r="G3106" s="16" t="inlineStr">
        <is>
          <t>Engenharia dos Produtos Florestais I</t>
        </is>
      </c>
      <c r="H3106" s="14" t="n"/>
      <c r="I3106" s="14" t="n"/>
      <c r="J3106" s="14" t="n"/>
      <c r="K3106" s="14" t="n"/>
      <c r="L3106" s="14" t="n"/>
      <c r="M3106" s="14" t="n"/>
      <c r="N3106" s="14" t="n"/>
      <c r="AA3106" s="14">
        <f>SUM(O3106:Z3106)</f>
        <v/>
      </c>
      <c r="AB3106" s="14" t="n"/>
    </row>
    <row r="3107">
      <c r="A3107" s="14" t="n"/>
      <c r="B3107" s="14" t="n"/>
      <c r="C3107" s="14" t="n"/>
      <c r="D3107" s="14" t="n"/>
      <c r="E3107" t="inlineStr">
        <is>
          <t>Inserir docente</t>
        </is>
      </c>
      <c r="F3107" s="14" t="n"/>
      <c r="G3107" s="16" t="inlineStr">
        <is>
          <t>Engenharia dos Produtos Florestais I</t>
        </is>
      </c>
      <c r="H3107" s="14" t="n"/>
      <c r="I3107" s="14" t="n"/>
      <c r="J3107" s="14" t="n"/>
      <c r="K3107" s="14" t="n"/>
      <c r="L3107" s="14" t="n"/>
      <c r="M3107" s="14" t="n"/>
      <c r="N3107" s="14" t="n"/>
      <c r="AA3107" s="14">
        <f>SUM(O3107:Z3107)</f>
        <v/>
      </c>
      <c r="AB3107" s="14" t="n"/>
    </row>
    <row r="3108">
      <c r="A3108" s="14" t="n"/>
      <c r="B3108" s="14" t="n"/>
      <c r="C3108" s="14" t="n"/>
      <c r="D3108" s="14" t="n"/>
      <c r="E3108" t="inlineStr">
        <is>
          <t>Inserir docente</t>
        </is>
      </c>
      <c r="F3108" s="14" t="n"/>
      <c r="G3108" s="16" t="inlineStr">
        <is>
          <t>Engenharia dos Produtos Florestais I</t>
        </is>
      </c>
      <c r="H3108" s="14" t="n"/>
      <c r="I3108" s="14" t="n"/>
      <c r="J3108" s="14" t="n"/>
      <c r="K3108" s="14" t="n"/>
      <c r="L3108" s="14" t="n"/>
      <c r="M3108" s="14" t="n"/>
      <c r="N3108" s="14" t="n"/>
      <c r="AA3108" s="14">
        <f>SUM(O3108:Z3108)</f>
        <v/>
      </c>
      <c r="AB3108" s="14" t="n"/>
    </row>
    <row r="3109">
      <c r="A3109" s="14" t="n"/>
      <c r="B3109" s="14" t="n"/>
      <c r="C3109" s="14" t="n"/>
      <c r="D3109" s="14" t="n"/>
      <c r="E3109" t="inlineStr">
        <is>
          <t>Inserir docente</t>
        </is>
      </c>
      <c r="F3109" s="14" t="n"/>
      <c r="G3109" s="16" t="inlineStr">
        <is>
          <t>Engenharia dos Produtos Florestais I</t>
        </is>
      </c>
      <c r="H3109" s="14" t="n"/>
      <c r="I3109" s="14" t="n"/>
      <c r="J3109" s="14" t="n"/>
      <c r="K3109" s="14" t="n"/>
      <c r="L3109" s="14" t="n"/>
      <c r="M3109" s="14" t="n"/>
      <c r="N3109" s="14" t="n"/>
      <c r="AA3109" s="14">
        <f>SUM(O3109:Z3109)</f>
        <v/>
      </c>
      <c r="AB3109" s="14" t="n"/>
    </row>
    <row r="3110">
      <c r="A3110" s="14" t="n"/>
      <c r="B3110" s="14" t="n"/>
      <c r="C3110" s="14" t="n"/>
      <c r="D3110" s="14" t="n"/>
      <c r="E3110" t="inlineStr">
        <is>
          <t>Inserir docente</t>
        </is>
      </c>
      <c r="F3110" s="14" t="n"/>
      <c r="G3110" s="16" t="inlineStr">
        <is>
          <t>Engenharia dos Produtos Florestais I</t>
        </is>
      </c>
      <c r="H3110" s="14" t="n"/>
      <c r="I3110" s="14" t="n"/>
      <c r="J3110" s="14" t="n"/>
      <c r="K3110" s="14" t="n"/>
      <c r="L3110" s="14" t="n"/>
      <c r="M3110" s="14" t="n"/>
      <c r="N3110" s="14" t="n"/>
      <c r="AA3110" s="14">
        <f>SUM(O3110:Z3110)</f>
        <v/>
      </c>
      <c r="AB3110" s="14" t="n"/>
    </row>
    <row r="3111">
      <c r="A3111" s="14" t="n"/>
      <c r="B3111" s="14" t="n"/>
      <c r="C3111" s="14" t="n"/>
      <c r="D3111" s="14" t="n"/>
      <c r="E3111" t="inlineStr">
        <is>
          <t>Inserir docente</t>
        </is>
      </c>
      <c r="F3111" s="14" t="n"/>
      <c r="G3111" s="16" t="inlineStr">
        <is>
          <t>Engenharia dos Produtos Florestais I</t>
        </is>
      </c>
      <c r="H3111" s="14" t="n"/>
      <c r="I3111" s="14" t="n"/>
      <c r="J3111" s="14" t="n"/>
      <c r="K3111" s="14" t="n"/>
      <c r="L3111" s="14" t="n"/>
      <c r="M3111" s="14" t="n"/>
      <c r="N3111" s="14" t="n"/>
      <c r="AA3111" s="14">
        <f>SUM(O3111:Z3111)</f>
        <v/>
      </c>
      <c r="AB3111" s="14" t="n"/>
    </row>
    <row r="3112">
      <c r="A3112" s="14" t="n"/>
      <c r="B3112" s="14" t="n"/>
      <c r="C3112" s="14" t="n"/>
      <c r="D3112" s="14" t="n"/>
      <c r="E3112" t="inlineStr">
        <is>
          <t>Inserir docente</t>
        </is>
      </c>
      <c r="F3112" s="14" t="n"/>
      <c r="G3112" s="16" t="inlineStr">
        <is>
          <t>Engenharia dos Produtos Florestais I</t>
        </is>
      </c>
      <c r="H3112" s="14" t="n"/>
      <c r="I3112" s="14" t="n"/>
      <c r="J3112" s="14" t="n"/>
      <c r="K3112" s="14" t="n"/>
      <c r="L3112" s="14" t="n"/>
      <c r="M3112" s="14" t="n"/>
      <c r="N3112" s="14" t="n"/>
      <c r="AA3112" s="14">
        <f>SUM(O3112:Z3112)</f>
        <v/>
      </c>
      <c r="AB3112" s="14" t="n"/>
    </row>
    <row r="3113">
      <c r="A3113" s="14" t="n"/>
      <c r="B3113" s="14" t="n"/>
      <c r="C3113" s="14" t="n"/>
      <c r="D3113" s="14" t="n"/>
      <c r="E3113" t="inlineStr">
        <is>
          <t>Inserir docente</t>
        </is>
      </c>
      <c r="F3113" s="14" t="n"/>
      <c r="G3113" s="16" t="inlineStr">
        <is>
          <t>Engenharia dos Produtos Florestais I</t>
        </is>
      </c>
      <c r="H3113" s="14" t="n"/>
      <c r="I3113" s="14" t="n"/>
      <c r="J3113" s="14" t="n"/>
      <c r="K3113" s="14" t="n"/>
      <c r="L3113" s="14" t="n"/>
      <c r="M3113" s="14" t="n"/>
      <c r="N3113" s="14" t="n"/>
      <c r="AA3113" s="14">
        <f>SUM(O3113:Z3113)</f>
        <v/>
      </c>
      <c r="AB3113" s="14" t="n"/>
    </row>
    <row r="3114">
      <c r="A3114" s="14" t="n"/>
      <c r="B3114" s="14" t="n"/>
      <c r="C3114" s="14" t="n"/>
      <c r="D3114" s="14" t="n"/>
      <c r="E3114" t="inlineStr">
        <is>
          <t>Inserir docente</t>
        </is>
      </c>
      <c r="F3114" s="14" t="n"/>
      <c r="G3114" s="16" t="inlineStr">
        <is>
          <t>Engenharia dos Produtos Florestais I</t>
        </is>
      </c>
      <c r="H3114" s="14" t="n"/>
      <c r="I3114" s="14" t="n"/>
      <c r="J3114" s="14" t="n"/>
      <c r="K3114" s="14" t="n"/>
      <c r="L3114" s="14" t="n"/>
      <c r="M3114" s="14" t="n"/>
      <c r="N3114" s="14" t="n"/>
      <c r="AA3114" s="14">
        <f>SUM(O3114:Z3114)</f>
        <v/>
      </c>
      <c r="AB3114" s="14" t="n"/>
    </row>
    <row r="3115">
      <c r="A3115" s="14" t="n"/>
      <c r="B3115" s="14" t="n"/>
      <c r="C3115" s="14" t="n"/>
      <c r="D3115" s="14" t="n"/>
      <c r="E3115" t="inlineStr">
        <is>
          <t>Inserir docente</t>
        </is>
      </c>
      <c r="F3115" s="14" t="n"/>
      <c r="G3115" s="16" t="inlineStr">
        <is>
          <t>Engenharia dos Produtos Florestais I</t>
        </is>
      </c>
      <c r="H3115" s="14" t="n"/>
      <c r="I3115" s="14" t="n"/>
      <c r="J3115" s="14" t="n"/>
      <c r="K3115" s="14" t="n"/>
      <c r="L3115" s="14" t="n"/>
      <c r="M3115" s="14" t="n"/>
      <c r="N3115" s="14" t="n"/>
      <c r="AA3115" s="14">
        <f>SUM(O3115:Z3115)</f>
        <v/>
      </c>
      <c r="AB3115" s="14" t="n"/>
    </row>
    <row r="3116">
      <c r="A3116" s="14" t="n"/>
      <c r="B3116" s="14" t="n"/>
      <c r="C3116" s="14" t="n"/>
      <c r="D3116" s="14" t="n"/>
      <c r="E3116" t="inlineStr">
        <is>
          <t>Inserir docente</t>
        </is>
      </c>
      <c r="F3116" s="14" t="n"/>
      <c r="G3116" s="16" t="inlineStr">
        <is>
          <t>Engenharia dos Produtos Florestais I</t>
        </is>
      </c>
      <c r="H3116" s="14" t="n"/>
      <c r="I3116" s="14" t="n"/>
      <c r="J3116" s="14" t="n"/>
      <c r="K3116" s="14" t="n"/>
      <c r="L3116" s="14" t="n"/>
      <c r="M3116" s="14" t="n"/>
      <c r="N3116" s="14" t="n"/>
      <c r="AA3116" s="14">
        <f>SUM(O3116:Z3116)</f>
        <v/>
      </c>
      <c r="AB3116" s="14" t="n"/>
    </row>
    <row r="3117">
      <c r="A3117" s="14" t="n"/>
      <c r="B3117" s="14" t="n"/>
      <c r="C3117" s="14" t="n"/>
      <c r="D3117" s="14" t="n"/>
      <c r="E3117" t="inlineStr">
        <is>
          <t>Inserir docente</t>
        </is>
      </c>
      <c r="F3117" s="14" t="n"/>
      <c r="G3117" s="16" t="inlineStr">
        <is>
          <t>Engenharia dos Produtos Florestais I</t>
        </is>
      </c>
      <c r="H3117" s="14" t="n"/>
      <c r="I3117" s="14" t="n"/>
      <c r="J3117" s="14" t="n"/>
      <c r="K3117" s="14" t="n"/>
      <c r="L3117" s="14" t="n"/>
      <c r="M3117" s="14" t="n"/>
      <c r="N3117" s="14" t="n"/>
      <c r="AA3117" s="14">
        <f>SUM(O3117:Z3117)</f>
        <v/>
      </c>
      <c r="AB3117" s="14" t="n"/>
    </row>
    <row r="3118"/>
    <row r="3119">
      <c r="A3119" s="14" t="n"/>
      <c r="B3119" s="14" t="n"/>
      <c r="C3119" s="14" t="inlineStr">
        <is>
          <t>EAGR</t>
        </is>
      </c>
      <c r="D3119" s="14" t="inlineStr">
        <is>
          <t>DCEB</t>
        </is>
      </c>
      <c r="E3119" s="14" t="inlineStr">
        <is>
          <t xml:space="preserve">Olívio Godinho Patrício </t>
        </is>
      </c>
      <c r="F3119" s="14" t="inlineStr">
        <is>
          <t>sim</t>
        </is>
      </c>
      <c r="G3119" s="14" t="inlineStr">
        <is>
          <t>Engenharia e Tecnologia Agrícolas</t>
        </is>
      </c>
      <c r="H3119" s="14" t="inlineStr">
        <is>
          <t>2º ciclo</t>
        </is>
      </c>
      <c r="I3119" s="14" t="inlineStr">
        <is>
          <t>1370</t>
        </is>
      </c>
      <c r="J3119" s="14" t="inlineStr">
        <is>
          <t>2º</t>
        </is>
      </c>
      <c r="K3119" s="14" t="inlineStr">
        <is>
          <t xml:space="preserve">1º </t>
        </is>
      </c>
      <c r="L3119" s="14" t="n">
        <v>6</v>
      </c>
      <c r="M3119" s="14" t="n">
        <v>14</v>
      </c>
      <c r="N3119" s="14" t="n">
        <v>70</v>
      </c>
      <c r="O3119" s="14" t="n"/>
      <c r="P3119" s="14" t="n"/>
      <c r="Q3119" s="14" t="n"/>
      <c r="R3119" s="14" t="n"/>
      <c r="S3119" s="14" t="n"/>
      <c r="T3119" s="14" t="n"/>
      <c r="U3119" s="14" t="n"/>
      <c r="V3119" s="14" t="n"/>
      <c r="W3119" s="14" t="n"/>
      <c r="X3119" s="14" t="n"/>
      <c r="Y3119" s="14" t="n"/>
      <c r="Z3119" s="14" t="n"/>
      <c r="AA3119" s="14" t="inlineStr"/>
      <c r="AB3119" s="14">
        <f>VLOOKUP(int(I3119),'DSD (informação UCs)'!AY:AZ, 2, FALSE)-SUM(O3120:Z3134)</f>
        <v/>
      </c>
    </row>
    <row r="3120">
      <c r="A3120" s="14" t="n"/>
      <c r="B3120" s="14" t="n"/>
      <c r="C3120" s="14" t="n"/>
      <c r="D3120" s="14" t="n"/>
      <c r="E3120" t="inlineStr">
        <is>
          <t>Inserir docente</t>
        </is>
      </c>
      <c r="F3120" s="14" t="n"/>
      <c r="G3120" s="16" t="inlineStr">
        <is>
          <t>Engenharia e Tecnologia Agrícolas</t>
        </is>
      </c>
      <c r="H3120" s="14" t="n"/>
      <c r="I3120" s="14" t="n"/>
      <c r="J3120" s="14" t="n"/>
      <c r="K3120" s="14" t="n"/>
      <c r="L3120" s="14" t="n"/>
      <c r="M3120" s="14" t="n"/>
      <c r="N3120" s="14" t="n"/>
      <c r="AA3120" s="14">
        <f>SUM(O3120:Z3120)</f>
        <v/>
      </c>
      <c r="AB3120" s="14" t="n"/>
    </row>
    <row r="3121">
      <c r="A3121" s="14" t="n"/>
      <c r="B3121" s="14" t="n"/>
      <c r="C3121" s="14" t="n"/>
      <c r="D3121" s="14" t="n"/>
      <c r="E3121" t="inlineStr">
        <is>
          <t>Inserir docente</t>
        </is>
      </c>
      <c r="F3121" s="14" t="n"/>
      <c r="G3121" s="16" t="inlineStr">
        <is>
          <t>Engenharia e Tecnologia Agrícolas</t>
        </is>
      </c>
      <c r="H3121" s="14" t="n"/>
      <c r="I3121" s="14" t="n"/>
      <c r="J3121" s="14" t="n"/>
      <c r="K3121" s="14" t="n"/>
      <c r="L3121" s="14" t="n"/>
      <c r="M3121" s="14" t="n"/>
      <c r="N3121" s="14" t="n"/>
      <c r="AA3121" s="14">
        <f>SUM(O3121:Z3121)</f>
        <v/>
      </c>
      <c r="AB3121" s="14" t="n"/>
    </row>
    <row r="3122">
      <c r="A3122" s="14" t="n"/>
      <c r="B3122" s="14" t="n"/>
      <c r="C3122" s="14" t="n"/>
      <c r="D3122" s="14" t="n"/>
      <c r="E3122" t="inlineStr">
        <is>
          <t>Inserir docente</t>
        </is>
      </c>
      <c r="F3122" s="14" t="n"/>
      <c r="G3122" s="16" t="inlineStr">
        <is>
          <t>Engenharia e Tecnologia Agrícolas</t>
        </is>
      </c>
      <c r="H3122" s="14" t="n"/>
      <c r="I3122" s="14" t="n"/>
      <c r="J3122" s="14" t="n"/>
      <c r="K3122" s="14" t="n"/>
      <c r="L3122" s="14" t="n"/>
      <c r="M3122" s="14" t="n"/>
      <c r="N3122" s="14" t="n"/>
      <c r="AA3122" s="14">
        <f>SUM(O3122:Z3122)</f>
        <v/>
      </c>
      <c r="AB3122" s="14" t="n"/>
    </row>
    <row r="3123">
      <c r="A3123" s="14" t="n"/>
      <c r="B3123" s="14" t="n"/>
      <c r="C3123" s="14" t="n"/>
      <c r="D3123" s="14" t="n"/>
      <c r="E3123" t="inlineStr">
        <is>
          <t>Inserir docente</t>
        </is>
      </c>
      <c r="F3123" s="14" t="n"/>
      <c r="G3123" s="16" t="inlineStr">
        <is>
          <t>Engenharia e Tecnologia Agrícolas</t>
        </is>
      </c>
      <c r="H3123" s="14" t="n"/>
      <c r="I3123" s="14" t="n"/>
      <c r="J3123" s="14" t="n"/>
      <c r="K3123" s="14" t="n"/>
      <c r="L3123" s="14" t="n"/>
      <c r="M3123" s="14" t="n"/>
      <c r="N3123" s="14" t="n"/>
      <c r="AA3123" s="14">
        <f>SUM(O3123:Z3123)</f>
        <v/>
      </c>
      <c r="AB3123" s="14" t="n"/>
    </row>
    <row r="3124">
      <c r="A3124" s="14" t="n"/>
      <c r="B3124" s="14" t="n"/>
      <c r="C3124" s="14" t="n"/>
      <c r="D3124" s="14" t="n"/>
      <c r="E3124" t="inlineStr">
        <is>
          <t>Inserir docente</t>
        </is>
      </c>
      <c r="F3124" s="14" t="n"/>
      <c r="G3124" s="16" t="inlineStr">
        <is>
          <t>Engenharia e Tecnologia Agrícolas</t>
        </is>
      </c>
      <c r="H3124" s="14" t="n"/>
      <c r="I3124" s="14" t="n"/>
      <c r="J3124" s="14" t="n"/>
      <c r="K3124" s="14" t="n"/>
      <c r="L3124" s="14" t="n"/>
      <c r="M3124" s="14" t="n"/>
      <c r="N3124" s="14" t="n"/>
      <c r="AA3124" s="14">
        <f>SUM(O3124:Z3124)</f>
        <v/>
      </c>
      <c r="AB3124" s="14" t="n"/>
    </row>
    <row r="3125">
      <c r="A3125" s="14" t="n"/>
      <c r="B3125" s="14" t="n"/>
      <c r="C3125" s="14" t="n"/>
      <c r="D3125" s="14" t="n"/>
      <c r="E3125" t="inlineStr">
        <is>
          <t>Inserir docente</t>
        </is>
      </c>
      <c r="F3125" s="14" t="n"/>
      <c r="G3125" s="16" t="inlineStr">
        <is>
          <t>Engenharia e Tecnologia Agrícolas</t>
        </is>
      </c>
      <c r="H3125" s="14" t="n"/>
      <c r="I3125" s="14" t="n"/>
      <c r="J3125" s="14" t="n"/>
      <c r="K3125" s="14" t="n"/>
      <c r="L3125" s="14" t="n"/>
      <c r="M3125" s="14" t="n"/>
      <c r="N3125" s="14" t="n"/>
      <c r="AA3125" s="14">
        <f>SUM(O3125:Z3125)</f>
        <v/>
      </c>
      <c r="AB3125" s="14" t="n"/>
    </row>
    <row r="3126">
      <c r="A3126" s="14" t="n"/>
      <c r="B3126" s="14" t="n"/>
      <c r="C3126" s="14" t="n"/>
      <c r="D3126" s="14" t="n"/>
      <c r="E3126" t="inlineStr">
        <is>
          <t>Inserir docente</t>
        </is>
      </c>
      <c r="F3126" s="14" t="n"/>
      <c r="G3126" s="16" t="inlineStr">
        <is>
          <t>Engenharia e Tecnologia Agrícolas</t>
        </is>
      </c>
      <c r="H3126" s="14" t="n"/>
      <c r="I3126" s="14" t="n"/>
      <c r="J3126" s="14" t="n"/>
      <c r="K3126" s="14" t="n"/>
      <c r="L3126" s="14" t="n"/>
      <c r="M3126" s="14" t="n"/>
      <c r="N3126" s="14" t="n"/>
      <c r="AA3126" s="14">
        <f>SUM(O3126:Z3126)</f>
        <v/>
      </c>
      <c r="AB3126" s="14" t="n"/>
    </row>
    <row r="3127">
      <c r="A3127" s="14" t="n"/>
      <c r="B3127" s="14" t="n"/>
      <c r="C3127" s="14" t="n"/>
      <c r="D3127" s="14" t="n"/>
      <c r="E3127" t="inlineStr">
        <is>
          <t>Inserir docente</t>
        </is>
      </c>
      <c r="F3127" s="14" t="n"/>
      <c r="G3127" s="16" t="inlineStr">
        <is>
          <t>Engenharia e Tecnologia Agrícolas</t>
        </is>
      </c>
      <c r="H3127" s="14" t="n"/>
      <c r="I3127" s="14" t="n"/>
      <c r="J3127" s="14" t="n"/>
      <c r="K3127" s="14" t="n"/>
      <c r="L3127" s="14" t="n"/>
      <c r="M3127" s="14" t="n"/>
      <c r="N3127" s="14" t="n"/>
      <c r="AA3127" s="14">
        <f>SUM(O3127:Z3127)</f>
        <v/>
      </c>
      <c r="AB3127" s="14" t="n"/>
    </row>
    <row r="3128">
      <c r="A3128" s="14" t="n"/>
      <c r="B3128" s="14" t="n"/>
      <c r="C3128" s="14" t="n"/>
      <c r="D3128" s="14" t="n"/>
      <c r="E3128" t="inlineStr">
        <is>
          <t>Inserir docente</t>
        </is>
      </c>
      <c r="F3128" s="14" t="n"/>
      <c r="G3128" s="16" t="inlineStr">
        <is>
          <t>Engenharia e Tecnologia Agrícolas</t>
        </is>
      </c>
      <c r="H3128" s="14" t="n"/>
      <c r="I3128" s="14" t="n"/>
      <c r="J3128" s="14" t="n"/>
      <c r="K3128" s="14" t="n"/>
      <c r="L3128" s="14" t="n"/>
      <c r="M3128" s="14" t="n"/>
      <c r="N3128" s="14" t="n"/>
      <c r="AA3128" s="14">
        <f>SUM(O3128:Z3128)</f>
        <v/>
      </c>
      <c r="AB3128" s="14" t="n"/>
    </row>
    <row r="3129">
      <c r="A3129" s="14" t="n"/>
      <c r="B3129" s="14" t="n"/>
      <c r="C3129" s="14" t="n"/>
      <c r="D3129" s="14" t="n"/>
      <c r="E3129" t="inlineStr">
        <is>
          <t>Inserir docente</t>
        </is>
      </c>
      <c r="F3129" s="14" t="n"/>
      <c r="G3129" s="16" t="inlineStr">
        <is>
          <t>Engenharia e Tecnologia Agrícolas</t>
        </is>
      </c>
      <c r="H3129" s="14" t="n"/>
      <c r="I3129" s="14" t="n"/>
      <c r="J3129" s="14" t="n"/>
      <c r="K3129" s="14" t="n"/>
      <c r="L3129" s="14" t="n"/>
      <c r="M3129" s="14" t="n"/>
      <c r="N3129" s="14" t="n"/>
      <c r="AA3129" s="14">
        <f>SUM(O3129:Z3129)</f>
        <v/>
      </c>
      <c r="AB3129" s="14" t="n"/>
    </row>
    <row r="3130">
      <c r="A3130" s="14" t="n"/>
      <c r="B3130" s="14" t="n"/>
      <c r="C3130" s="14" t="n"/>
      <c r="D3130" s="14" t="n"/>
      <c r="E3130" t="inlineStr">
        <is>
          <t>Inserir docente</t>
        </is>
      </c>
      <c r="F3130" s="14" t="n"/>
      <c r="G3130" s="16" t="inlineStr">
        <is>
          <t>Engenharia e Tecnologia Agrícolas</t>
        </is>
      </c>
      <c r="H3130" s="14" t="n"/>
      <c r="I3130" s="14" t="n"/>
      <c r="J3130" s="14" t="n"/>
      <c r="K3130" s="14" t="n"/>
      <c r="L3130" s="14" t="n"/>
      <c r="M3130" s="14" t="n"/>
      <c r="N3130" s="14" t="n"/>
      <c r="AA3130" s="14">
        <f>SUM(O3130:Z3130)</f>
        <v/>
      </c>
      <c r="AB3130" s="14" t="n"/>
    </row>
    <row r="3131">
      <c r="A3131" s="14" t="n"/>
      <c r="B3131" s="14" t="n"/>
      <c r="C3131" s="14" t="n"/>
      <c r="D3131" s="14" t="n"/>
      <c r="E3131" t="inlineStr">
        <is>
          <t>Inserir docente</t>
        </is>
      </c>
      <c r="F3131" s="14" t="n"/>
      <c r="G3131" s="16" t="inlineStr">
        <is>
          <t>Engenharia e Tecnologia Agrícolas</t>
        </is>
      </c>
      <c r="H3131" s="14" t="n"/>
      <c r="I3131" s="14" t="n"/>
      <c r="J3131" s="14" t="n"/>
      <c r="K3131" s="14" t="n"/>
      <c r="L3131" s="14" t="n"/>
      <c r="M3131" s="14" t="n"/>
      <c r="N3131" s="14" t="n"/>
      <c r="AA3131" s="14">
        <f>SUM(O3131:Z3131)</f>
        <v/>
      </c>
      <c r="AB3131" s="14" t="n"/>
    </row>
    <row r="3132">
      <c r="A3132" s="14" t="n"/>
      <c r="B3132" s="14" t="n"/>
      <c r="C3132" s="14" t="n"/>
      <c r="D3132" s="14" t="n"/>
      <c r="E3132" t="inlineStr">
        <is>
          <t>Inserir docente</t>
        </is>
      </c>
      <c r="F3132" s="14" t="n"/>
      <c r="G3132" s="16" t="inlineStr">
        <is>
          <t>Engenharia e Tecnologia Agrícolas</t>
        </is>
      </c>
      <c r="H3132" s="14" t="n"/>
      <c r="I3132" s="14" t="n"/>
      <c r="J3132" s="14" t="n"/>
      <c r="K3132" s="14" t="n"/>
      <c r="L3132" s="14" t="n"/>
      <c r="M3132" s="14" t="n"/>
      <c r="N3132" s="14" t="n"/>
      <c r="AA3132" s="14">
        <f>SUM(O3132:Z3132)</f>
        <v/>
      </c>
      <c r="AB3132" s="14" t="n"/>
    </row>
    <row r="3133">
      <c r="A3133" s="14" t="n"/>
      <c r="B3133" s="14" t="n"/>
      <c r="C3133" s="14" t="n"/>
      <c r="D3133" s="14" t="n"/>
      <c r="E3133" t="inlineStr">
        <is>
          <t>Inserir docente</t>
        </is>
      </c>
      <c r="F3133" s="14" t="n"/>
      <c r="G3133" s="16" t="inlineStr">
        <is>
          <t>Engenharia e Tecnologia Agrícolas</t>
        </is>
      </c>
      <c r="H3133" s="14" t="n"/>
      <c r="I3133" s="14" t="n"/>
      <c r="J3133" s="14" t="n"/>
      <c r="K3133" s="14" t="n"/>
      <c r="L3133" s="14" t="n"/>
      <c r="M3133" s="14" t="n"/>
      <c r="N3133" s="14" t="n"/>
      <c r="AA3133" s="14">
        <f>SUM(O3133:Z3133)</f>
        <v/>
      </c>
      <c r="AB3133" s="14" t="n"/>
    </row>
    <row r="3134">
      <c r="A3134" s="14" t="n"/>
      <c r="B3134" s="14" t="n"/>
      <c r="C3134" s="14" t="n"/>
      <c r="D3134" s="14" t="n"/>
      <c r="E3134" t="inlineStr">
        <is>
          <t>Inserir docente</t>
        </is>
      </c>
      <c r="F3134" s="14" t="n"/>
      <c r="G3134" s="16" t="inlineStr">
        <is>
          <t>Engenharia e Tecnologia Agrícolas</t>
        </is>
      </c>
      <c r="H3134" s="14" t="n"/>
      <c r="I3134" s="14" t="n"/>
      <c r="J3134" s="14" t="n"/>
      <c r="K3134" s="14" t="n"/>
      <c r="L3134" s="14" t="n"/>
      <c r="M3134" s="14" t="n"/>
      <c r="N3134" s="14" t="n"/>
      <c r="AA3134" s="14">
        <f>SUM(O3134:Z3134)</f>
        <v/>
      </c>
      <c r="AB3134" s="14" t="n"/>
    </row>
    <row r="3135"/>
    <row r="3136">
      <c r="A3136" s="14" t="n"/>
      <c r="B3136" s="14" t="n"/>
      <c r="C3136" s="14" t="inlineStr">
        <is>
          <t>EALM</t>
        </is>
      </c>
      <c r="D3136" s="14" t="inlineStr">
        <is>
          <t>DCEB</t>
        </is>
      </c>
      <c r="E3136" s="14" t="inlineStr">
        <is>
          <t>Jorge Manuel Rodrigues Ricardo da Silva</t>
        </is>
      </c>
      <c r="F3136" s="14" t="inlineStr">
        <is>
          <t>sim</t>
        </is>
      </c>
      <c r="G3136" s="14" t="inlineStr">
        <is>
          <t>Engenharia Enológica</t>
        </is>
      </c>
      <c r="H3136" s="14" t="inlineStr">
        <is>
          <t>2º ciclo</t>
        </is>
      </c>
      <c r="I3136" s="14" t="inlineStr">
        <is>
          <t>1571</t>
        </is>
      </c>
      <c r="J3136" s="14" t="inlineStr">
        <is>
          <t>1º</t>
        </is>
      </c>
      <c r="K3136" s="14" t="inlineStr">
        <is>
          <t xml:space="preserve">2º </t>
        </is>
      </c>
      <c r="L3136" s="14" t="n">
        <v>6</v>
      </c>
      <c r="M3136" s="14" t="n">
        <v>14</v>
      </c>
      <c r="N3136" s="14" t="n">
        <v>70</v>
      </c>
      <c r="O3136" s="14" t="n"/>
      <c r="P3136" s="14" t="n"/>
      <c r="Q3136" s="14" t="n"/>
      <c r="R3136" s="14" t="n"/>
      <c r="S3136" s="14" t="n"/>
      <c r="T3136" s="14" t="n"/>
      <c r="U3136" s="14" t="n"/>
      <c r="V3136" s="14" t="n"/>
      <c r="W3136" s="14" t="n"/>
      <c r="X3136" s="14" t="n"/>
      <c r="Y3136" s="14" t="n"/>
      <c r="Z3136" s="14" t="n"/>
      <c r="AA3136" s="14" t="inlineStr"/>
      <c r="AB3136" s="14">
        <f>VLOOKUP(int(I3136),'DSD (informação UCs)'!AY:AZ, 2, FALSE)-SUM(O3137:Z3151)</f>
        <v/>
      </c>
    </row>
    <row r="3137">
      <c r="A3137" s="14" t="n"/>
      <c r="B3137" s="14" t="n"/>
      <c r="C3137" s="14" t="n"/>
      <c r="D3137" s="14" t="n"/>
      <c r="E3137" t="inlineStr">
        <is>
          <t>Inserir docente</t>
        </is>
      </c>
      <c r="F3137" s="14" t="n"/>
      <c r="G3137" s="16" t="inlineStr">
        <is>
          <t>Engenharia Enológica</t>
        </is>
      </c>
      <c r="H3137" s="14" t="n"/>
      <c r="I3137" s="14" t="n"/>
      <c r="J3137" s="14" t="n"/>
      <c r="K3137" s="14" t="n"/>
      <c r="L3137" s="14" t="n"/>
      <c r="M3137" s="14" t="n"/>
      <c r="N3137" s="14" t="n"/>
      <c r="AA3137" s="14">
        <f>SUM(O3137:Z3137)</f>
        <v/>
      </c>
      <c r="AB3137" s="14" t="n"/>
    </row>
    <row r="3138">
      <c r="A3138" s="14" t="n"/>
      <c r="B3138" s="14" t="n"/>
      <c r="C3138" s="14" t="n"/>
      <c r="D3138" s="14" t="n"/>
      <c r="E3138" t="inlineStr">
        <is>
          <t>Inserir docente</t>
        </is>
      </c>
      <c r="F3138" s="14" t="n"/>
      <c r="G3138" s="16" t="inlineStr">
        <is>
          <t>Engenharia Enológica</t>
        </is>
      </c>
      <c r="H3138" s="14" t="n"/>
      <c r="I3138" s="14" t="n"/>
      <c r="J3138" s="14" t="n"/>
      <c r="K3138" s="14" t="n"/>
      <c r="L3138" s="14" t="n"/>
      <c r="M3138" s="14" t="n"/>
      <c r="N3138" s="14" t="n"/>
      <c r="AA3138" s="14">
        <f>SUM(O3138:Z3138)</f>
        <v/>
      </c>
      <c r="AB3138" s="14" t="n"/>
    </row>
    <row r="3139">
      <c r="A3139" s="14" t="n"/>
      <c r="B3139" s="14" t="n"/>
      <c r="C3139" s="14" t="n"/>
      <c r="D3139" s="14" t="n"/>
      <c r="E3139" t="inlineStr">
        <is>
          <t>Inserir docente</t>
        </is>
      </c>
      <c r="F3139" s="14" t="n"/>
      <c r="G3139" s="16" t="inlineStr">
        <is>
          <t>Engenharia Enológica</t>
        </is>
      </c>
      <c r="H3139" s="14" t="n"/>
      <c r="I3139" s="14" t="n"/>
      <c r="J3139" s="14" t="n"/>
      <c r="K3139" s="14" t="n"/>
      <c r="L3139" s="14" t="n"/>
      <c r="M3139" s="14" t="n"/>
      <c r="N3139" s="14" t="n"/>
      <c r="AA3139" s="14">
        <f>SUM(O3139:Z3139)</f>
        <v/>
      </c>
      <c r="AB3139" s="14" t="n"/>
    </row>
    <row r="3140">
      <c r="A3140" s="14" t="n"/>
      <c r="B3140" s="14" t="n"/>
      <c r="C3140" s="14" t="n"/>
      <c r="D3140" s="14" t="n"/>
      <c r="E3140" t="inlineStr">
        <is>
          <t>Inserir docente</t>
        </is>
      </c>
      <c r="F3140" s="14" t="n"/>
      <c r="G3140" s="16" t="inlineStr">
        <is>
          <t>Engenharia Enológica</t>
        </is>
      </c>
      <c r="H3140" s="14" t="n"/>
      <c r="I3140" s="14" t="n"/>
      <c r="J3140" s="14" t="n"/>
      <c r="K3140" s="14" t="n"/>
      <c r="L3140" s="14" t="n"/>
      <c r="M3140" s="14" t="n"/>
      <c r="N3140" s="14" t="n"/>
      <c r="AA3140" s="14">
        <f>SUM(O3140:Z3140)</f>
        <v/>
      </c>
      <c r="AB3140" s="14" t="n"/>
    </row>
    <row r="3141">
      <c r="A3141" s="14" t="n"/>
      <c r="B3141" s="14" t="n"/>
      <c r="C3141" s="14" t="n"/>
      <c r="D3141" s="14" t="n"/>
      <c r="E3141" t="inlineStr">
        <is>
          <t>Inserir docente</t>
        </is>
      </c>
      <c r="F3141" s="14" t="n"/>
      <c r="G3141" s="16" t="inlineStr">
        <is>
          <t>Engenharia Enológica</t>
        </is>
      </c>
      <c r="H3141" s="14" t="n"/>
      <c r="I3141" s="14" t="n"/>
      <c r="J3141" s="14" t="n"/>
      <c r="K3141" s="14" t="n"/>
      <c r="L3141" s="14" t="n"/>
      <c r="M3141" s="14" t="n"/>
      <c r="N3141" s="14" t="n"/>
      <c r="AA3141" s="14">
        <f>SUM(O3141:Z3141)</f>
        <v/>
      </c>
      <c r="AB3141" s="14" t="n"/>
    </row>
    <row r="3142">
      <c r="A3142" s="14" t="n"/>
      <c r="B3142" s="14" t="n"/>
      <c r="C3142" s="14" t="n"/>
      <c r="D3142" s="14" t="n"/>
      <c r="E3142" t="inlineStr">
        <is>
          <t>Inserir docente</t>
        </is>
      </c>
      <c r="F3142" s="14" t="n"/>
      <c r="G3142" s="16" t="inlineStr">
        <is>
          <t>Engenharia Enológica</t>
        </is>
      </c>
      <c r="H3142" s="14" t="n"/>
      <c r="I3142" s="14" t="n"/>
      <c r="J3142" s="14" t="n"/>
      <c r="K3142" s="14" t="n"/>
      <c r="L3142" s="14" t="n"/>
      <c r="M3142" s="14" t="n"/>
      <c r="N3142" s="14" t="n"/>
      <c r="AA3142" s="14">
        <f>SUM(O3142:Z3142)</f>
        <v/>
      </c>
      <c r="AB3142" s="14" t="n"/>
    </row>
    <row r="3143">
      <c r="A3143" s="14" t="n"/>
      <c r="B3143" s="14" t="n"/>
      <c r="C3143" s="14" t="n"/>
      <c r="D3143" s="14" t="n"/>
      <c r="E3143" t="inlineStr">
        <is>
          <t>Inserir docente</t>
        </is>
      </c>
      <c r="F3143" s="14" t="n"/>
      <c r="G3143" s="16" t="inlineStr">
        <is>
          <t>Engenharia Enológica</t>
        </is>
      </c>
      <c r="H3143" s="14" t="n"/>
      <c r="I3143" s="14" t="n"/>
      <c r="J3143" s="14" t="n"/>
      <c r="K3143" s="14" t="n"/>
      <c r="L3143" s="14" t="n"/>
      <c r="M3143" s="14" t="n"/>
      <c r="N3143" s="14" t="n"/>
      <c r="AA3143" s="14">
        <f>SUM(O3143:Z3143)</f>
        <v/>
      </c>
      <c r="AB3143" s="14" t="n"/>
    </row>
    <row r="3144">
      <c r="A3144" s="14" t="n"/>
      <c r="B3144" s="14" t="n"/>
      <c r="C3144" s="14" t="n"/>
      <c r="D3144" s="14" t="n"/>
      <c r="E3144" t="inlineStr">
        <is>
          <t>Inserir docente</t>
        </is>
      </c>
      <c r="F3144" s="14" t="n"/>
      <c r="G3144" s="16" t="inlineStr">
        <is>
          <t>Engenharia Enológica</t>
        </is>
      </c>
      <c r="H3144" s="14" t="n"/>
      <c r="I3144" s="14" t="n"/>
      <c r="J3144" s="14" t="n"/>
      <c r="K3144" s="14" t="n"/>
      <c r="L3144" s="14" t="n"/>
      <c r="M3144" s="14" t="n"/>
      <c r="N3144" s="14" t="n"/>
      <c r="AA3144" s="14">
        <f>SUM(O3144:Z3144)</f>
        <v/>
      </c>
      <c r="AB3144" s="14" t="n"/>
    </row>
    <row r="3145">
      <c r="A3145" s="14" t="n"/>
      <c r="B3145" s="14" t="n"/>
      <c r="C3145" s="14" t="n"/>
      <c r="D3145" s="14" t="n"/>
      <c r="E3145" t="inlineStr">
        <is>
          <t>Inserir docente</t>
        </is>
      </c>
      <c r="F3145" s="14" t="n"/>
      <c r="G3145" s="16" t="inlineStr">
        <is>
          <t>Engenharia Enológica</t>
        </is>
      </c>
      <c r="H3145" s="14" t="n"/>
      <c r="I3145" s="14" t="n"/>
      <c r="J3145" s="14" t="n"/>
      <c r="K3145" s="14" t="n"/>
      <c r="L3145" s="14" t="n"/>
      <c r="M3145" s="14" t="n"/>
      <c r="N3145" s="14" t="n"/>
      <c r="AA3145" s="14">
        <f>SUM(O3145:Z3145)</f>
        <v/>
      </c>
      <c r="AB3145" s="14" t="n"/>
    </row>
    <row r="3146">
      <c r="A3146" s="14" t="n"/>
      <c r="B3146" s="14" t="n"/>
      <c r="C3146" s="14" t="n"/>
      <c r="D3146" s="14" t="n"/>
      <c r="E3146" t="inlineStr">
        <is>
          <t>Inserir docente</t>
        </is>
      </c>
      <c r="F3146" s="14" t="n"/>
      <c r="G3146" s="16" t="inlineStr">
        <is>
          <t>Engenharia Enológica</t>
        </is>
      </c>
      <c r="H3146" s="14" t="n"/>
      <c r="I3146" s="14" t="n"/>
      <c r="J3146" s="14" t="n"/>
      <c r="K3146" s="14" t="n"/>
      <c r="L3146" s="14" t="n"/>
      <c r="M3146" s="14" t="n"/>
      <c r="N3146" s="14" t="n"/>
      <c r="AA3146" s="14">
        <f>SUM(O3146:Z3146)</f>
        <v/>
      </c>
      <c r="AB3146" s="14" t="n"/>
    </row>
    <row r="3147">
      <c r="A3147" s="14" t="n"/>
      <c r="B3147" s="14" t="n"/>
      <c r="C3147" s="14" t="n"/>
      <c r="D3147" s="14" t="n"/>
      <c r="E3147" t="inlineStr">
        <is>
          <t>Inserir docente</t>
        </is>
      </c>
      <c r="F3147" s="14" t="n"/>
      <c r="G3147" s="16" t="inlineStr">
        <is>
          <t>Engenharia Enológica</t>
        </is>
      </c>
      <c r="H3147" s="14" t="n"/>
      <c r="I3147" s="14" t="n"/>
      <c r="J3147" s="14" t="n"/>
      <c r="K3147" s="14" t="n"/>
      <c r="L3147" s="14" t="n"/>
      <c r="M3147" s="14" t="n"/>
      <c r="N3147" s="14" t="n"/>
      <c r="AA3147" s="14">
        <f>SUM(O3147:Z3147)</f>
        <v/>
      </c>
      <c r="AB3147" s="14" t="n"/>
    </row>
    <row r="3148">
      <c r="A3148" s="14" t="n"/>
      <c r="B3148" s="14" t="n"/>
      <c r="C3148" s="14" t="n"/>
      <c r="D3148" s="14" t="n"/>
      <c r="E3148" t="inlineStr">
        <is>
          <t>Inserir docente</t>
        </is>
      </c>
      <c r="F3148" s="14" t="n"/>
      <c r="G3148" s="16" t="inlineStr">
        <is>
          <t>Engenharia Enológica</t>
        </is>
      </c>
      <c r="H3148" s="14" t="n"/>
      <c r="I3148" s="14" t="n"/>
      <c r="J3148" s="14" t="n"/>
      <c r="K3148" s="14" t="n"/>
      <c r="L3148" s="14" t="n"/>
      <c r="M3148" s="14" t="n"/>
      <c r="N3148" s="14" t="n"/>
      <c r="AA3148" s="14">
        <f>SUM(O3148:Z3148)</f>
        <v/>
      </c>
      <c r="AB3148" s="14" t="n"/>
    </row>
    <row r="3149">
      <c r="A3149" s="14" t="n"/>
      <c r="B3149" s="14" t="n"/>
      <c r="C3149" s="14" t="n"/>
      <c r="D3149" s="14" t="n"/>
      <c r="E3149" t="inlineStr">
        <is>
          <t>Inserir docente</t>
        </is>
      </c>
      <c r="F3149" s="14" t="n"/>
      <c r="G3149" s="16" t="inlineStr">
        <is>
          <t>Engenharia Enológica</t>
        </is>
      </c>
      <c r="H3149" s="14" t="n"/>
      <c r="I3149" s="14" t="n"/>
      <c r="J3149" s="14" t="n"/>
      <c r="K3149" s="14" t="n"/>
      <c r="L3149" s="14" t="n"/>
      <c r="M3149" s="14" t="n"/>
      <c r="N3149" s="14" t="n"/>
      <c r="AA3149" s="14">
        <f>SUM(O3149:Z3149)</f>
        <v/>
      </c>
      <c r="AB3149" s="14" t="n"/>
    </row>
    <row r="3150">
      <c r="A3150" s="14" t="n"/>
      <c r="B3150" s="14" t="n"/>
      <c r="C3150" s="14" t="n"/>
      <c r="D3150" s="14" t="n"/>
      <c r="E3150" t="inlineStr">
        <is>
          <t>Inserir docente</t>
        </is>
      </c>
      <c r="F3150" s="14" t="n"/>
      <c r="G3150" s="16" t="inlineStr">
        <is>
          <t>Engenharia Enológica</t>
        </is>
      </c>
      <c r="H3150" s="14" t="n"/>
      <c r="I3150" s="14" t="n"/>
      <c r="J3150" s="14" t="n"/>
      <c r="K3150" s="14" t="n"/>
      <c r="L3150" s="14" t="n"/>
      <c r="M3150" s="14" t="n"/>
      <c r="N3150" s="14" t="n"/>
      <c r="AA3150" s="14">
        <f>SUM(O3150:Z3150)</f>
        <v/>
      </c>
      <c r="AB3150" s="14" t="n"/>
    </row>
    <row r="3151">
      <c r="A3151" s="14" t="n"/>
      <c r="B3151" s="14" t="n"/>
      <c r="C3151" s="14" t="n"/>
      <c r="D3151" s="14" t="n"/>
      <c r="E3151" t="inlineStr">
        <is>
          <t>Inserir docente</t>
        </is>
      </c>
      <c r="F3151" s="14" t="n"/>
      <c r="G3151" s="16" t="inlineStr">
        <is>
          <t>Engenharia Enológica</t>
        </is>
      </c>
      <c r="H3151" s="14" t="n"/>
      <c r="I3151" s="14" t="n"/>
      <c r="J3151" s="14" t="n"/>
      <c r="K3151" s="14" t="n"/>
      <c r="L3151" s="14" t="n"/>
      <c r="M3151" s="14" t="n"/>
      <c r="N3151" s="14" t="n"/>
      <c r="AA3151" s="14">
        <f>SUM(O3151:Z3151)</f>
        <v/>
      </c>
      <c r="AB3151" s="14" t="n"/>
    </row>
    <row r="3152"/>
    <row r="3153">
      <c r="A3153" s="14" t="n"/>
      <c r="B3153" s="14" t="n"/>
      <c r="C3153" s="14" t="inlineStr">
        <is>
          <t>EAGR</t>
        </is>
      </c>
      <c r="D3153" s="14" t="inlineStr">
        <is>
          <t>DCEB</t>
        </is>
      </c>
      <c r="E3153" s="14" t="inlineStr">
        <is>
          <t>Elisabete Tavares Lacerda de Figueiredo Oliveira</t>
        </is>
      </c>
      <c r="F3153" s="14" t="inlineStr">
        <is>
          <t>sim</t>
        </is>
      </c>
      <c r="G3153" s="14" t="inlineStr">
        <is>
          <t>Entomologia Aplicada</t>
        </is>
      </c>
      <c r="H3153" s="14" t="inlineStr">
        <is>
          <t>2º ciclo</t>
        </is>
      </c>
      <c r="I3153" s="14" t="inlineStr">
        <is>
          <t>1371</t>
        </is>
      </c>
      <c r="J3153" s="14" t="inlineStr">
        <is>
          <t>1º</t>
        </is>
      </c>
      <c r="K3153" s="14" t="inlineStr">
        <is>
          <t xml:space="preserve">2º </t>
        </is>
      </c>
      <c r="L3153" s="14" t="n">
        <v>6</v>
      </c>
      <c r="M3153" s="14" t="n">
        <v>14</v>
      </c>
      <c r="N3153" s="14" t="n">
        <v>70</v>
      </c>
      <c r="O3153" s="14" t="n"/>
      <c r="P3153" s="14" t="n"/>
      <c r="Q3153" s="14" t="n"/>
      <c r="R3153" s="14" t="n"/>
      <c r="S3153" s="14" t="n"/>
      <c r="T3153" s="14" t="n"/>
      <c r="U3153" s="14" t="n"/>
      <c r="V3153" s="14" t="n"/>
      <c r="W3153" s="14" t="n"/>
      <c r="X3153" s="14" t="n"/>
      <c r="Y3153" s="14" t="n"/>
      <c r="Z3153" s="14" t="n"/>
      <c r="AA3153" s="14" t="inlineStr"/>
      <c r="AB3153" s="14">
        <f>VLOOKUP(int(I3153),'DSD (informação UCs)'!AY:AZ, 2, FALSE)-SUM(O3154:Z3168)</f>
        <v/>
      </c>
    </row>
    <row r="3154">
      <c r="A3154" s="14" t="n"/>
      <c r="B3154" s="14" t="n"/>
      <c r="C3154" s="14" t="n"/>
      <c r="D3154" s="14" t="n"/>
      <c r="E3154" t="inlineStr">
        <is>
          <t>Inserir docente</t>
        </is>
      </c>
      <c r="F3154" s="14" t="n"/>
      <c r="G3154" s="16" t="inlineStr">
        <is>
          <t>Entomologia Aplicada</t>
        </is>
      </c>
      <c r="H3154" s="14" t="n"/>
      <c r="I3154" s="14" t="n"/>
      <c r="J3154" s="14" t="n"/>
      <c r="K3154" s="14" t="n"/>
      <c r="L3154" s="14" t="n"/>
      <c r="M3154" s="14" t="n"/>
      <c r="N3154" s="14" t="n"/>
      <c r="AA3154" s="14">
        <f>SUM(O3154:Z3154)</f>
        <v/>
      </c>
      <c r="AB3154" s="14" t="n"/>
    </row>
    <row r="3155">
      <c r="A3155" s="14" t="n"/>
      <c r="B3155" s="14" t="n"/>
      <c r="C3155" s="14" t="n"/>
      <c r="D3155" s="14" t="n"/>
      <c r="E3155" t="inlineStr">
        <is>
          <t>Inserir docente</t>
        </is>
      </c>
      <c r="F3155" s="14" t="n"/>
      <c r="G3155" s="16" t="inlineStr">
        <is>
          <t>Entomologia Aplicada</t>
        </is>
      </c>
      <c r="H3155" s="14" t="n"/>
      <c r="I3155" s="14" t="n"/>
      <c r="J3155" s="14" t="n"/>
      <c r="K3155" s="14" t="n"/>
      <c r="L3155" s="14" t="n"/>
      <c r="M3155" s="14" t="n"/>
      <c r="N3155" s="14" t="n"/>
      <c r="AA3155" s="14">
        <f>SUM(O3155:Z3155)</f>
        <v/>
      </c>
      <c r="AB3155" s="14" t="n"/>
    </row>
    <row r="3156">
      <c r="A3156" s="14" t="n"/>
      <c r="B3156" s="14" t="n"/>
      <c r="C3156" s="14" t="n"/>
      <c r="D3156" s="14" t="n"/>
      <c r="E3156" t="inlineStr">
        <is>
          <t>Inserir docente</t>
        </is>
      </c>
      <c r="F3156" s="14" t="n"/>
      <c r="G3156" s="16" t="inlineStr">
        <is>
          <t>Entomologia Aplicada</t>
        </is>
      </c>
      <c r="H3156" s="14" t="n"/>
      <c r="I3156" s="14" t="n"/>
      <c r="J3156" s="14" t="n"/>
      <c r="K3156" s="14" t="n"/>
      <c r="L3156" s="14" t="n"/>
      <c r="M3156" s="14" t="n"/>
      <c r="N3156" s="14" t="n"/>
      <c r="AA3156" s="14">
        <f>SUM(O3156:Z3156)</f>
        <v/>
      </c>
      <c r="AB3156" s="14" t="n"/>
    </row>
    <row r="3157">
      <c r="A3157" s="14" t="n"/>
      <c r="B3157" s="14" t="n"/>
      <c r="C3157" s="14" t="n"/>
      <c r="D3157" s="14" t="n"/>
      <c r="E3157" t="inlineStr">
        <is>
          <t>Inserir docente</t>
        </is>
      </c>
      <c r="F3157" s="14" t="n"/>
      <c r="G3157" s="16" t="inlineStr">
        <is>
          <t>Entomologia Aplicada</t>
        </is>
      </c>
      <c r="H3157" s="14" t="n"/>
      <c r="I3157" s="14" t="n"/>
      <c r="J3157" s="14" t="n"/>
      <c r="K3157" s="14" t="n"/>
      <c r="L3157" s="14" t="n"/>
      <c r="M3157" s="14" t="n"/>
      <c r="N3157" s="14" t="n"/>
      <c r="AA3157" s="14">
        <f>SUM(O3157:Z3157)</f>
        <v/>
      </c>
      <c r="AB3157" s="14" t="n"/>
    </row>
    <row r="3158">
      <c r="A3158" s="14" t="n"/>
      <c r="B3158" s="14" t="n"/>
      <c r="C3158" s="14" t="n"/>
      <c r="D3158" s="14" t="n"/>
      <c r="E3158" t="inlineStr">
        <is>
          <t>Inserir docente</t>
        </is>
      </c>
      <c r="F3158" s="14" t="n"/>
      <c r="G3158" s="16" t="inlineStr">
        <is>
          <t>Entomologia Aplicada</t>
        </is>
      </c>
      <c r="H3158" s="14" t="n"/>
      <c r="I3158" s="14" t="n"/>
      <c r="J3158" s="14" t="n"/>
      <c r="K3158" s="14" t="n"/>
      <c r="L3158" s="14" t="n"/>
      <c r="M3158" s="14" t="n"/>
      <c r="N3158" s="14" t="n"/>
      <c r="AA3158" s="14">
        <f>SUM(O3158:Z3158)</f>
        <v/>
      </c>
      <c r="AB3158" s="14" t="n"/>
    </row>
    <row r="3159">
      <c r="A3159" s="14" t="n"/>
      <c r="B3159" s="14" t="n"/>
      <c r="C3159" s="14" t="n"/>
      <c r="D3159" s="14" t="n"/>
      <c r="E3159" t="inlineStr">
        <is>
          <t>Inserir docente</t>
        </is>
      </c>
      <c r="F3159" s="14" t="n"/>
      <c r="G3159" s="16" t="inlineStr">
        <is>
          <t>Entomologia Aplicada</t>
        </is>
      </c>
      <c r="H3159" s="14" t="n"/>
      <c r="I3159" s="14" t="n"/>
      <c r="J3159" s="14" t="n"/>
      <c r="K3159" s="14" t="n"/>
      <c r="L3159" s="14" t="n"/>
      <c r="M3159" s="14" t="n"/>
      <c r="N3159" s="14" t="n"/>
      <c r="AA3159" s="14">
        <f>SUM(O3159:Z3159)</f>
        <v/>
      </c>
      <c r="AB3159" s="14" t="n"/>
    </row>
    <row r="3160">
      <c r="A3160" s="14" t="n"/>
      <c r="B3160" s="14" t="n"/>
      <c r="C3160" s="14" t="n"/>
      <c r="D3160" s="14" t="n"/>
      <c r="E3160" t="inlineStr">
        <is>
          <t>Inserir docente</t>
        </is>
      </c>
      <c r="F3160" s="14" t="n"/>
      <c r="G3160" s="16" t="inlineStr">
        <is>
          <t>Entomologia Aplicada</t>
        </is>
      </c>
      <c r="H3160" s="14" t="n"/>
      <c r="I3160" s="14" t="n"/>
      <c r="J3160" s="14" t="n"/>
      <c r="K3160" s="14" t="n"/>
      <c r="L3160" s="14" t="n"/>
      <c r="M3160" s="14" t="n"/>
      <c r="N3160" s="14" t="n"/>
      <c r="AA3160" s="14">
        <f>SUM(O3160:Z3160)</f>
        <v/>
      </c>
      <c r="AB3160" s="14" t="n"/>
    </row>
    <row r="3161">
      <c r="A3161" s="14" t="n"/>
      <c r="B3161" s="14" t="n"/>
      <c r="C3161" s="14" t="n"/>
      <c r="D3161" s="14" t="n"/>
      <c r="E3161" t="inlineStr">
        <is>
          <t>Inserir docente</t>
        </is>
      </c>
      <c r="F3161" s="14" t="n"/>
      <c r="G3161" s="16" t="inlineStr">
        <is>
          <t>Entomologia Aplicada</t>
        </is>
      </c>
      <c r="H3161" s="14" t="n"/>
      <c r="I3161" s="14" t="n"/>
      <c r="J3161" s="14" t="n"/>
      <c r="K3161" s="14" t="n"/>
      <c r="L3161" s="14" t="n"/>
      <c r="M3161" s="14" t="n"/>
      <c r="N3161" s="14" t="n"/>
      <c r="AA3161" s="14">
        <f>SUM(O3161:Z3161)</f>
        <v/>
      </c>
      <c r="AB3161" s="14" t="n"/>
    </row>
    <row r="3162">
      <c r="A3162" s="14" t="n"/>
      <c r="B3162" s="14" t="n"/>
      <c r="C3162" s="14" t="n"/>
      <c r="D3162" s="14" t="n"/>
      <c r="E3162" t="inlineStr">
        <is>
          <t>Inserir docente</t>
        </is>
      </c>
      <c r="F3162" s="14" t="n"/>
      <c r="G3162" s="16" t="inlineStr">
        <is>
          <t>Entomologia Aplicada</t>
        </is>
      </c>
      <c r="H3162" s="14" t="n"/>
      <c r="I3162" s="14" t="n"/>
      <c r="J3162" s="14" t="n"/>
      <c r="K3162" s="14" t="n"/>
      <c r="L3162" s="14" t="n"/>
      <c r="M3162" s="14" t="n"/>
      <c r="N3162" s="14" t="n"/>
      <c r="AA3162" s="14">
        <f>SUM(O3162:Z3162)</f>
        <v/>
      </c>
      <c r="AB3162" s="14" t="n"/>
    </row>
    <row r="3163">
      <c r="A3163" s="14" t="n"/>
      <c r="B3163" s="14" t="n"/>
      <c r="C3163" s="14" t="n"/>
      <c r="D3163" s="14" t="n"/>
      <c r="E3163" t="inlineStr">
        <is>
          <t>Inserir docente</t>
        </is>
      </c>
      <c r="F3163" s="14" t="n"/>
      <c r="G3163" s="16" t="inlineStr">
        <is>
          <t>Entomologia Aplicada</t>
        </is>
      </c>
      <c r="H3163" s="14" t="n"/>
      <c r="I3163" s="14" t="n"/>
      <c r="J3163" s="14" t="n"/>
      <c r="K3163" s="14" t="n"/>
      <c r="L3163" s="14" t="n"/>
      <c r="M3163" s="14" t="n"/>
      <c r="N3163" s="14" t="n"/>
      <c r="AA3163" s="14">
        <f>SUM(O3163:Z3163)</f>
        <v/>
      </c>
      <c r="AB3163" s="14" t="n"/>
    </row>
    <row r="3164">
      <c r="A3164" s="14" t="n"/>
      <c r="B3164" s="14" t="n"/>
      <c r="C3164" s="14" t="n"/>
      <c r="D3164" s="14" t="n"/>
      <c r="E3164" t="inlineStr">
        <is>
          <t>Inserir docente</t>
        </is>
      </c>
      <c r="F3164" s="14" t="n"/>
      <c r="G3164" s="16" t="inlineStr">
        <is>
          <t>Entomologia Aplicada</t>
        </is>
      </c>
      <c r="H3164" s="14" t="n"/>
      <c r="I3164" s="14" t="n"/>
      <c r="J3164" s="14" t="n"/>
      <c r="K3164" s="14" t="n"/>
      <c r="L3164" s="14" t="n"/>
      <c r="M3164" s="14" t="n"/>
      <c r="N3164" s="14" t="n"/>
      <c r="AA3164" s="14">
        <f>SUM(O3164:Z3164)</f>
        <v/>
      </c>
      <c r="AB3164" s="14" t="n"/>
    </row>
    <row r="3165">
      <c r="A3165" s="14" t="n"/>
      <c r="B3165" s="14" t="n"/>
      <c r="C3165" s="14" t="n"/>
      <c r="D3165" s="14" t="n"/>
      <c r="E3165" t="inlineStr">
        <is>
          <t>Inserir docente</t>
        </is>
      </c>
      <c r="F3165" s="14" t="n"/>
      <c r="G3165" s="16" t="inlineStr">
        <is>
          <t>Entomologia Aplicada</t>
        </is>
      </c>
      <c r="H3165" s="14" t="n"/>
      <c r="I3165" s="14" t="n"/>
      <c r="J3165" s="14" t="n"/>
      <c r="K3165" s="14" t="n"/>
      <c r="L3165" s="14" t="n"/>
      <c r="M3165" s="14" t="n"/>
      <c r="N3165" s="14" t="n"/>
      <c r="AA3165" s="14">
        <f>SUM(O3165:Z3165)</f>
        <v/>
      </c>
      <c r="AB3165" s="14" t="n"/>
    </row>
    <row r="3166">
      <c r="A3166" s="14" t="n"/>
      <c r="B3166" s="14" t="n"/>
      <c r="C3166" s="14" t="n"/>
      <c r="D3166" s="14" t="n"/>
      <c r="E3166" t="inlineStr">
        <is>
          <t>Inserir docente</t>
        </is>
      </c>
      <c r="F3166" s="14" t="n"/>
      <c r="G3166" s="16" t="inlineStr">
        <is>
          <t>Entomologia Aplicada</t>
        </is>
      </c>
      <c r="H3166" s="14" t="n"/>
      <c r="I3166" s="14" t="n"/>
      <c r="J3166" s="14" t="n"/>
      <c r="K3166" s="14" t="n"/>
      <c r="L3166" s="14" t="n"/>
      <c r="M3166" s="14" t="n"/>
      <c r="N3166" s="14" t="n"/>
      <c r="AA3166" s="14">
        <f>SUM(O3166:Z3166)</f>
        <v/>
      </c>
      <c r="AB3166" s="14" t="n"/>
    </row>
    <row r="3167">
      <c r="A3167" s="14" t="n"/>
      <c r="B3167" s="14" t="n"/>
      <c r="C3167" s="14" t="n"/>
      <c r="D3167" s="14" t="n"/>
      <c r="E3167" t="inlineStr">
        <is>
          <t>Inserir docente</t>
        </is>
      </c>
      <c r="F3167" s="14" t="n"/>
      <c r="G3167" s="16" t="inlineStr">
        <is>
          <t>Entomologia Aplicada</t>
        </is>
      </c>
      <c r="H3167" s="14" t="n"/>
      <c r="I3167" s="14" t="n"/>
      <c r="J3167" s="14" t="n"/>
      <c r="K3167" s="14" t="n"/>
      <c r="L3167" s="14" t="n"/>
      <c r="M3167" s="14" t="n"/>
      <c r="N3167" s="14" t="n"/>
      <c r="AA3167" s="14">
        <f>SUM(O3167:Z3167)</f>
        <v/>
      </c>
      <c r="AB3167" s="14" t="n"/>
    </row>
    <row r="3168">
      <c r="A3168" s="14" t="n"/>
      <c r="B3168" s="14" t="n"/>
      <c r="C3168" s="14" t="n"/>
      <c r="D3168" s="14" t="n"/>
      <c r="E3168" t="inlineStr">
        <is>
          <t>Inserir docente</t>
        </is>
      </c>
      <c r="F3168" s="14" t="n"/>
      <c r="G3168" s="16" t="inlineStr">
        <is>
          <t>Entomologia Aplicada</t>
        </is>
      </c>
      <c r="H3168" s="14" t="n"/>
      <c r="I3168" s="14" t="n"/>
      <c r="J3168" s="14" t="n"/>
      <c r="K3168" s="14" t="n"/>
      <c r="L3168" s="14" t="n"/>
      <c r="M3168" s="14" t="n"/>
      <c r="N3168" s="14" t="n"/>
      <c r="AA3168" s="14">
        <f>SUM(O3168:Z3168)</f>
        <v/>
      </c>
      <c r="AB3168" s="14" t="n"/>
    </row>
    <row r="3169"/>
    <row r="3170">
      <c r="A3170" s="14" t="n"/>
      <c r="B3170" s="14" t="n"/>
      <c r="C3170" s="14" t="inlineStr">
        <is>
          <t>EALM</t>
        </is>
      </c>
      <c r="D3170" s="14" t="inlineStr">
        <is>
          <t>DCEB</t>
        </is>
      </c>
      <c r="E3170" s="14" t="inlineStr">
        <is>
          <t>Jorge Manuel Rodrigues Ricardo da Silva</t>
        </is>
      </c>
      <c r="F3170" s="14" t="inlineStr">
        <is>
          <t>sim</t>
        </is>
      </c>
      <c r="G3170" s="14" t="inlineStr">
        <is>
          <t>Estágio Profissionalizante e Visita de Estudo</t>
        </is>
      </c>
      <c r="H3170" s="14" t="inlineStr">
        <is>
          <t>2º ciclo</t>
        </is>
      </c>
      <c r="I3170" s="14" t="inlineStr">
        <is>
          <t>1681</t>
        </is>
      </c>
      <c r="J3170" s="14" t="inlineStr">
        <is>
          <t>2º</t>
        </is>
      </c>
      <c r="K3170" s="14" t="inlineStr">
        <is>
          <t xml:space="preserve">1º </t>
        </is>
      </c>
      <c r="L3170" s="14" t="n">
        <v>3</v>
      </c>
      <c r="M3170" s="14" t="n">
        <v>14</v>
      </c>
      <c r="N3170" s="14" t="n">
        <v>42</v>
      </c>
      <c r="O3170" s="14" t="n"/>
      <c r="P3170" s="14" t="n"/>
      <c r="Q3170" s="14" t="n"/>
      <c r="R3170" s="14" t="n"/>
      <c r="S3170" s="14" t="n"/>
      <c r="T3170" s="14" t="n"/>
      <c r="U3170" s="14" t="n"/>
      <c r="V3170" s="14" t="n"/>
      <c r="W3170" s="14" t="n"/>
      <c r="X3170" s="14" t="n"/>
      <c r="Y3170" s="14" t="n"/>
      <c r="Z3170" s="14" t="n"/>
      <c r="AA3170" s="14" t="inlineStr"/>
      <c r="AB3170" s="14">
        <f>VLOOKUP(int(I3170),'DSD (informação UCs)'!AY:AZ, 2, FALSE)-SUM(O3171:Z3185)</f>
        <v/>
      </c>
    </row>
    <row r="3171">
      <c r="A3171" s="14" t="n"/>
      <c r="B3171" s="14" t="n"/>
      <c r="C3171" s="14" t="n"/>
      <c r="D3171" s="14" t="n"/>
      <c r="E3171" t="inlineStr">
        <is>
          <t>Inserir docente</t>
        </is>
      </c>
      <c r="F3171" s="14" t="n"/>
      <c r="G3171" s="16" t="inlineStr">
        <is>
          <t>Estágio Profissionalizante e Visita de Estudo</t>
        </is>
      </c>
      <c r="H3171" s="14" t="n"/>
      <c r="I3171" s="14" t="n"/>
      <c r="J3171" s="14" t="n"/>
      <c r="K3171" s="14" t="n"/>
      <c r="L3171" s="14" t="n"/>
      <c r="M3171" s="14" t="n"/>
      <c r="N3171" s="14" t="n"/>
      <c r="AA3171" s="14">
        <f>SUM(O3171:Z3171)</f>
        <v/>
      </c>
      <c r="AB3171" s="14" t="n"/>
    </row>
    <row r="3172">
      <c r="A3172" s="14" t="n"/>
      <c r="B3172" s="14" t="n"/>
      <c r="C3172" s="14" t="n"/>
      <c r="D3172" s="14" t="n"/>
      <c r="E3172" t="inlineStr">
        <is>
          <t>Inserir docente</t>
        </is>
      </c>
      <c r="F3172" s="14" t="n"/>
      <c r="G3172" s="16" t="inlineStr">
        <is>
          <t>Estágio Profissionalizante e Visita de Estudo</t>
        </is>
      </c>
      <c r="H3172" s="14" t="n"/>
      <c r="I3172" s="14" t="n"/>
      <c r="J3172" s="14" t="n"/>
      <c r="K3172" s="14" t="n"/>
      <c r="L3172" s="14" t="n"/>
      <c r="M3172" s="14" t="n"/>
      <c r="N3172" s="14" t="n"/>
      <c r="AA3172" s="14">
        <f>SUM(O3172:Z3172)</f>
        <v/>
      </c>
      <c r="AB3172" s="14" t="n"/>
    </row>
    <row r="3173">
      <c r="A3173" s="14" t="n"/>
      <c r="B3173" s="14" t="n"/>
      <c r="C3173" s="14" t="n"/>
      <c r="D3173" s="14" t="n"/>
      <c r="E3173" t="inlineStr">
        <is>
          <t>Inserir docente</t>
        </is>
      </c>
      <c r="F3173" s="14" t="n"/>
      <c r="G3173" s="16" t="inlineStr">
        <is>
          <t>Estágio Profissionalizante e Visita de Estudo</t>
        </is>
      </c>
      <c r="H3173" s="14" t="n"/>
      <c r="I3173" s="14" t="n"/>
      <c r="J3173" s="14" t="n"/>
      <c r="K3173" s="14" t="n"/>
      <c r="L3173" s="14" t="n"/>
      <c r="M3173" s="14" t="n"/>
      <c r="N3173" s="14" t="n"/>
      <c r="AA3173" s="14">
        <f>SUM(O3173:Z3173)</f>
        <v/>
      </c>
      <c r="AB3173" s="14" t="n"/>
    </row>
    <row r="3174">
      <c r="A3174" s="14" t="n"/>
      <c r="B3174" s="14" t="n"/>
      <c r="C3174" s="14" t="n"/>
      <c r="D3174" s="14" t="n"/>
      <c r="E3174" t="inlineStr">
        <is>
          <t>Inserir docente</t>
        </is>
      </c>
      <c r="F3174" s="14" t="n"/>
      <c r="G3174" s="16" t="inlineStr">
        <is>
          <t>Estágio Profissionalizante e Visita de Estudo</t>
        </is>
      </c>
      <c r="H3174" s="14" t="n"/>
      <c r="I3174" s="14" t="n"/>
      <c r="J3174" s="14" t="n"/>
      <c r="K3174" s="14" t="n"/>
      <c r="L3174" s="14" t="n"/>
      <c r="M3174" s="14" t="n"/>
      <c r="N3174" s="14" t="n"/>
      <c r="AA3174" s="14">
        <f>SUM(O3174:Z3174)</f>
        <v/>
      </c>
      <c r="AB3174" s="14" t="n"/>
    </row>
    <row r="3175">
      <c r="A3175" s="14" t="n"/>
      <c r="B3175" s="14" t="n"/>
      <c r="C3175" s="14" t="n"/>
      <c r="D3175" s="14" t="n"/>
      <c r="E3175" t="inlineStr">
        <is>
          <t>Inserir docente</t>
        </is>
      </c>
      <c r="F3175" s="14" t="n"/>
      <c r="G3175" s="16" t="inlineStr">
        <is>
          <t>Estágio Profissionalizante e Visita de Estudo</t>
        </is>
      </c>
      <c r="H3175" s="14" t="n"/>
      <c r="I3175" s="14" t="n"/>
      <c r="J3175" s="14" t="n"/>
      <c r="K3175" s="14" t="n"/>
      <c r="L3175" s="14" t="n"/>
      <c r="M3175" s="14" t="n"/>
      <c r="N3175" s="14" t="n"/>
      <c r="AA3175" s="14">
        <f>SUM(O3175:Z3175)</f>
        <v/>
      </c>
      <c r="AB3175" s="14" t="n"/>
    </row>
    <row r="3176">
      <c r="A3176" s="14" t="n"/>
      <c r="B3176" s="14" t="n"/>
      <c r="C3176" s="14" t="n"/>
      <c r="D3176" s="14" t="n"/>
      <c r="E3176" t="inlineStr">
        <is>
          <t>Inserir docente</t>
        </is>
      </c>
      <c r="F3176" s="14" t="n"/>
      <c r="G3176" s="16" t="inlineStr">
        <is>
          <t>Estágio Profissionalizante e Visita de Estudo</t>
        </is>
      </c>
      <c r="H3176" s="14" t="n"/>
      <c r="I3176" s="14" t="n"/>
      <c r="J3176" s="14" t="n"/>
      <c r="K3176" s="14" t="n"/>
      <c r="L3176" s="14" t="n"/>
      <c r="M3176" s="14" t="n"/>
      <c r="N3176" s="14" t="n"/>
      <c r="AA3176" s="14">
        <f>SUM(O3176:Z3176)</f>
        <v/>
      </c>
      <c r="AB3176" s="14" t="n"/>
    </row>
    <row r="3177">
      <c r="A3177" s="14" t="n"/>
      <c r="B3177" s="14" t="n"/>
      <c r="C3177" s="14" t="n"/>
      <c r="D3177" s="14" t="n"/>
      <c r="E3177" t="inlineStr">
        <is>
          <t>Inserir docente</t>
        </is>
      </c>
      <c r="F3177" s="14" t="n"/>
      <c r="G3177" s="16" t="inlineStr">
        <is>
          <t>Estágio Profissionalizante e Visita de Estudo</t>
        </is>
      </c>
      <c r="H3177" s="14" t="n"/>
      <c r="I3177" s="14" t="n"/>
      <c r="J3177" s="14" t="n"/>
      <c r="K3177" s="14" t="n"/>
      <c r="L3177" s="14" t="n"/>
      <c r="M3177" s="14" t="n"/>
      <c r="N3177" s="14" t="n"/>
      <c r="AA3177" s="14">
        <f>SUM(O3177:Z3177)</f>
        <v/>
      </c>
      <c r="AB3177" s="14" t="n"/>
    </row>
    <row r="3178">
      <c r="A3178" s="14" t="n"/>
      <c r="B3178" s="14" t="n"/>
      <c r="C3178" s="14" t="n"/>
      <c r="D3178" s="14" t="n"/>
      <c r="E3178" t="inlineStr">
        <is>
          <t>Inserir docente</t>
        </is>
      </c>
      <c r="F3178" s="14" t="n"/>
      <c r="G3178" s="16" t="inlineStr">
        <is>
          <t>Estágio Profissionalizante e Visita de Estudo</t>
        </is>
      </c>
      <c r="H3178" s="14" t="n"/>
      <c r="I3178" s="14" t="n"/>
      <c r="J3178" s="14" t="n"/>
      <c r="K3178" s="14" t="n"/>
      <c r="L3178" s="14" t="n"/>
      <c r="M3178" s="14" t="n"/>
      <c r="N3178" s="14" t="n"/>
      <c r="AA3178" s="14">
        <f>SUM(O3178:Z3178)</f>
        <v/>
      </c>
      <c r="AB3178" s="14" t="n"/>
    </row>
    <row r="3179">
      <c r="A3179" s="14" t="n"/>
      <c r="B3179" s="14" t="n"/>
      <c r="C3179" s="14" t="n"/>
      <c r="D3179" s="14" t="n"/>
      <c r="E3179" t="inlineStr">
        <is>
          <t>Inserir docente</t>
        </is>
      </c>
      <c r="F3179" s="14" t="n"/>
      <c r="G3179" s="16" t="inlineStr">
        <is>
          <t>Estágio Profissionalizante e Visita de Estudo</t>
        </is>
      </c>
      <c r="H3179" s="14" t="n"/>
      <c r="I3179" s="14" t="n"/>
      <c r="J3179" s="14" t="n"/>
      <c r="K3179" s="14" t="n"/>
      <c r="L3179" s="14" t="n"/>
      <c r="M3179" s="14" t="n"/>
      <c r="N3179" s="14" t="n"/>
      <c r="AA3179" s="14">
        <f>SUM(O3179:Z3179)</f>
        <v/>
      </c>
      <c r="AB3179" s="14" t="n"/>
    </row>
    <row r="3180">
      <c r="A3180" s="14" t="n"/>
      <c r="B3180" s="14" t="n"/>
      <c r="C3180" s="14" t="n"/>
      <c r="D3180" s="14" t="n"/>
      <c r="E3180" t="inlineStr">
        <is>
          <t>Inserir docente</t>
        </is>
      </c>
      <c r="F3180" s="14" t="n"/>
      <c r="G3180" s="16" t="inlineStr">
        <is>
          <t>Estágio Profissionalizante e Visita de Estudo</t>
        </is>
      </c>
      <c r="H3180" s="14" t="n"/>
      <c r="I3180" s="14" t="n"/>
      <c r="J3180" s="14" t="n"/>
      <c r="K3180" s="14" t="n"/>
      <c r="L3180" s="14" t="n"/>
      <c r="M3180" s="14" t="n"/>
      <c r="N3180" s="14" t="n"/>
      <c r="AA3180" s="14">
        <f>SUM(O3180:Z3180)</f>
        <v/>
      </c>
      <c r="AB3180" s="14" t="n"/>
    </row>
    <row r="3181">
      <c r="A3181" s="14" t="n"/>
      <c r="B3181" s="14" t="n"/>
      <c r="C3181" s="14" t="n"/>
      <c r="D3181" s="14" t="n"/>
      <c r="E3181" t="inlineStr">
        <is>
          <t>Inserir docente</t>
        </is>
      </c>
      <c r="F3181" s="14" t="n"/>
      <c r="G3181" s="16" t="inlineStr">
        <is>
          <t>Estágio Profissionalizante e Visita de Estudo</t>
        </is>
      </c>
      <c r="H3181" s="14" t="n"/>
      <c r="I3181" s="14" t="n"/>
      <c r="J3181" s="14" t="n"/>
      <c r="K3181" s="14" t="n"/>
      <c r="L3181" s="14" t="n"/>
      <c r="M3181" s="14" t="n"/>
      <c r="N3181" s="14" t="n"/>
      <c r="AA3181" s="14">
        <f>SUM(O3181:Z3181)</f>
        <v/>
      </c>
      <c r="AB3181" s="14" t="n"/>
    </row>
    <row r="3182">
      <c r="A3182" s="14" t="n"/>
      <c r="B3182" s="14" t="n"/>
      <c r="C3182" s="14" t="n"/>
      <c r="D3182" s="14" t="n"/>
      <c r="E3182" t="inlineStr">
        <is>
          <t>Inserir docente</t>
        </is>
      </c>
      <c r="F3182" s="14" t="n"/>
      <c r="G3182" s="16" t="inlineStr">
        <is>
          <t>Estágio Profissionalizante e Visita de Estudo</t>
        </is>
      </c>
      <c r="H3182" s="14" t="n"/>
      <c r="I3182" s="14" t="n"/>
      <c r="J3182" s="14" t="n"/>
      <c r="K3182" s="14" t="n"/>
      <c r="L3182" s="14" t="n"/>
      <c r="M3182" s="14" t="n"/>
      <c r="N3182" s="14" t="n"/>
      <c r="AA3182" s="14">
        <f>SUM(O3182:Z3182)</f>
        <v/>
      </c>
      <c r="AB3182" s="14" t="n"/>
    </row>
    <row r="3183">
      <c r="A3183" s="14" t="n"/>
      <c r="B3183" s="14" t="n"/>
      <c r="C3183" s="14" t="n"/>
      <c r="D3183" s="14" t="n"/>
      <c r="E3183" t="inlineStr">
        <is>
          <t>Inserir docente</t>
        </is>
      </c>
      <c r="F3183" s="14" t="n"/>
      <c r="G3183" s="16" t="inlineStr">
        <is>
          <t>Estágio Profissionalizante e Visita de Estudo</t>
        </is>
      </c>
      <c r="H3183" s="14" t="n"/>
      <c r="I3183" s="14" t="n"/>
      <c r="J3183" s="14" t="n"/>
      <c r="K3183" s="14" t="n"/>
      <c r="L3183" s="14" t="n"/>
      <c r="M3183" s="14" t="n"/>
      <c r="N3183" s="14" t="n"/>
      <c r="AA3183" s="14">
        <f>SUM(O3183:Z3183)</f>
        <v/>
      </c>
      <c r="AB3183" s="14" t="n"/>
    </row>
    <row r="3184">
      <c r="A3184" s="14" t="n"/>
      <c r="B3184" s="14" t="n"/>
      <c r="C3184" s="14" t="n"/>
      <c r="D3184" s="14" t="n"/>
      <c r="E3184" t="inlineStr">
        <is>
          <t>Inserir docente</t>
        </is>
      </c>
      <c r="F3184" s="14" t="n"/>
      <c r="G3184" s="16" t="inlineStr">
        <is>
          <t>Estágio Profissionalizante e Visita de Estudo</t>
        </is>
      </c>
      <c r="H3184" s="14" t="n"/>
      <c r="I3184" s="14" t="n"/>
      <c r="J3184" s="14" t="n"/>
      <c r="K3184" s="14" t="n"/>
      <c r="L3184" s="14" t="n"/>
      <c r="M3184" s="14" t="n"/>
      <c r="N3184" s="14" t="n"/>
      <c r="AA3184" s="14">
        <f>SUM(O3184:Z3184)</f>
        <v/>
      </c>
      <c r="AB3184" s="14" t="n"/>
    </row>
    <row r="3185">
      <c r="A3185" s="14" t="n"/>
      <c r="B3185" s="14" t="n"/>
      <c r="C3185" s="14" t="n"/>
      <c r="D3185" s="14" t="n"/>
      <c r="E3185" t="inlineStr">
        <is>
          <t>Inserir docente</t>
        </is>
      </c>
      <c r="F3185" s="14" t="n"/>
      <c r="G3185" s="16" t="inlineStr">
        <is>
          <t>Estágio Profissionalizante e Visita de Estudo</t>
        </is>
      </c>
      <c r="H3185" s="14" t="n"/>
      <c r="I3185" s="14" t="n"/>
      <c r="J3185" s="14" t="n"/>
      <c r="K3185" s="14" t="n"/>
      <c r="L3185" s="14" t="n"/>
      <c r="M3185" s="14" t="n"/>
      <c r="N3185" s="14" t="n"/>
      <c r="AA3185" s="14">
        <f>SUM(O3185:Z3185)</f>
        <v/>
      </c>
      <c r="AB3185" s="14" t="n"/>
    </row>
    <row r="3186"/>
    <row r="3187">
      <c r="A3187" s="14" t="n"/>
      <c r="B3187" s="14" t="n"/>
      <c r="C3187" s="14" t="inlineStr">
        <is>
          <t>MAT</t>
        </is>
      </c>
      <c r="D3187" s="14" t="inlineStr">
        <is>
          <t>DCEB</t>
        </is>
      </c>
      <c r="E3187" s="14" t="inlineStr">
        <is>
          <t>Elsa Maria Félix Gonçalves</t>
        </is>
      </c>
      <c r="F3187" s="14" t="inlineStr">
        <is>
          <t>sim</t>
        </is>
      </c>
      <c r="G3187" s="14" t="inlineStr">
        <is>
          <t>Estatística e Delineamento</t>
        </is>
      </c>
      <c r="H3187" s="14" t="inlineStr">
        <is>
          <t>2º ciclo</t>
        </is>
      </c>
      <c r="I3187" s="14" t="inlineStr">
        <is>
          <t>1374</t>
        </is>
      </c>
      <c r="J3187" s="14" t="inlineStr">
        <is>
          <t>1º</t>
        </is>
      </c>
      <c r="K3187" s="14" t="inlineStr">
        <is>
          <t xml:space="preserve">1º </t>
        </is>
      </c>
      <c r="L3187" s="14" t="n">
        <v>6</v>
      </c>
      <c r="M3187" s="14" t="n">
        <v>14</v>
      </c>
      <c r="N3187" s="14" t="n">
        <v>70</v>
      </c>
      <c r="O3187" s="14" t="n"/>
      <c r="P3187" s="14" t="n"/>
      <c r="Q3187" s="14" t="n"/>
      <c r="R3187" s="14" t="n"/>
      <c r="S3187" s="14" t="n"/>
      <c r="T3187" s="14" t="n"/>
      <c r="U3187" s="14" t="n"/>
      <c r="V3187" s="14" t="n"/>
      <c r="W3187" s="14" t="n"/>
      <c r="X3187" s="14" t="n"/>
      <c r="Y3187" s="14" t="n"/>
      <c r="Z3187" s="14" t="n"/>
      <c r="AA3187" s="14" t="inlineStr"/>
      <c r="AB3187" s="14">
        <f>VLOOKUP(int(I3187),'DSD (informação UCs)'!AY:AZ, 2, FALSE)-SUM(O3188:Z3202)</f>
        <v/>
      </c>
    </row>
    <row r="3188">
      <c r="A3188" s="14" t="n"/>
      <c r="B3188" s="14" t="n"/>
      <c r="C3188" s="14" t="n"/>
      <c r="D3188" s="14" t="n"/>
      <c r="E3188" t="inlineStr">
        <is>
          <t>Inserir docente</t>
        </is>
      </c>
      <c r="F3188" s="14" t="n"/>
      <c r="G3188" s="16" t="inlineStr">
        <is>
          <t>Estatística e Delineamento</t>
        </is>
      </c>
      <c r="H3188" s="14" t="n"/>
      <c r="I3188" s="14" t="n"/>
      <c r="J3188" s="14" t="n"/>
      <c r="K3188" s="14" t="n"/>
      <c r="L3188" s="14" t="n"/>
      <c r="M3188" s="14" t="n"/>
      <c r="N3188" s="14" t="n"/>
      <c r="AA3188" s="14">
        <f>SUM(O3188:Z3188)</f>
        <v/>
      </c>
      <c r="AB3188" s="14" t="n"/>
    </row>
    <row r="3189">
      <c r="A3189" s="14" t="n"/>
      <c r="B3189" s="14" t="n"/>
      <c r="C3189" s="14" t="n"/>
      <c r="D3189" s="14" t="n"/>
      <c r="E3189" t="inlineStr">
        <is>
          <t>Inserir docente</t>
        </is>
      </c>
      <c r="F3189" s="14" t="n"/>
      <c r="G3189" s="16" t="inlineStr">
        <is>
          <t>Estatística e Delineamento</t>
        </is>
      </c>
      <c r="H3189" s="14" t="n"/>
      <c r="I3189" s="14" t="n"/>
      <c r="J3189" s="14" t="n"/>
      <c r="K3189" s="14" t="n"/>
      <c r="L3189" s="14" t="n"/>
      <c r="M3189" s="14" t="n"/>
      <c r="N3189" s="14" t="n"/>
      <c r="AA3189" s="14">
        <f>SUM(O3189:Z3189)</f>
        <v/>
      </c>
      <c r="AB3189" s="14" t="n"/>
    </row>
    <row r="3190">
      <c r="A3190" s="14" t="n"/>
      <c r="B3190" s="14" t="n"/>
      <c r="C3190" s="14" t="n"/>
      <c r="D3190" s="14" t="n"/>
      <c r="E3190" t="inlineStr">
        <is>
          <t>Inserir docente</t>
        </is>
      </c>
      <c r="F3190" s="14" t="n"/>
      <c r="G3190" s="16" t="inlineStr">
        <is>
          <t>Estatística e Delineamento</t>
        </is>
      </c>
      <c r="H3190" s="14" t="n"/>
      <c r="I3190" s="14" t="n"/>
      <c r="J3190" s="14" t="n"/>
      <c r="K3190" s="14" t="n"/>
      <c r="L3190" s="14" t="n"/>
      <c r="M3190" s="14" t="n"/>
      <c r="N3190" s="14" t="n"/>
      <c r="AA3190" s="14">
        <f>SUM(O3190:Z3190)</f>
        <v/>
      </c>
      <c r="AB3190" s="14" t="n"/>
    </row>
    <row r="3191">
      <c r="A3191" s="14" t="n"/>
      <c r="B3191" s="14" t="n"/>
      <c r="C3191" s="14" t="n"/>
      <c r="D3191" s="14" t="n"/>
      <c r="E3191" t="inlineStr">
        <is>
          <t>Inserir docente</t>
        </is>
      </c>
      <c r="F3191" s="14" t="n"/>
      <c r="G3191" s="16" t="inlineStr">
        <is>
          <t>Estatística e Delineamento</t>
        </is>
      </c>
      <c r="H3191" s="14" t="n"/>
      <c r="I3191" s="14" t="n"/>
      <c r="J3191" s="14" t="n"/>
      <c r="K3191" s="14" t="n"/>
      <c r="L3191" s="14" t="n"/>
      <c r="M3191" s="14" t="n"/>
      <c r="N3191" s="14" t="n"/>
      <c r="AA3191" s="14">
        <f>SUM(O3191:Z3191)</f>
        <v/>
      </c>
      <c r="AB3191" s="14" t="n"/>
    </row>
    <row r="3192">
      <c r="A3192" s="14" t="n"/>
      <c r="B3192" s="14" t="n"/>
      <c r="C3192" s="14" t="n"/>
      <c r="D3192" s="14" t="n"/>
      <c r="E3192" t="inlineStr">
        <is>
          <t>Inserir docente</t>
        </is>
      </c>
      <c r="F3192" s="14" t="n"/>
      <c r="G3192" s="16" t="inlineStr">
        <is>
          <t>Estatística e Delineamento</t>
        </is>
      </c>
      <c r="H3192" s="14" t="n"/>
      <c r="I3192" s="14" t="n"/>
      <c r="J3192" s="14" t="n"/>
      <c r="K3192" s="14" t="n"/>
      <c r="L3192" s="14" t="n"/>
      <c r="M3192" s="14" t="n"/>
      <c r="N3192" s="14" t="n"/>
      <c r="AA3192" s="14">
        <f>SUM(O3192:Z3192)</f>
        <v/>
      </c>
      <c r="AB3192" s="14" t="n"/>
    </row>
    <row r="3193">
      <c r="A3193" s="14" t="n"/>
      <c r="B3193" s="14" t="n"/>
      <c r="C3193" s="14" t="n"/>
      <c r="D3193" s="14" t="n"/>
      <c r="E3193" t="inlineStr">
        <is>
          <t>Inserir docente</t>
        </is>
      </c>
      <c r="F3193" s="14" t="n"/>
      <c r="G3193" s="16" t="inlineStr">
        <is>
          <t>Estatística e Delineamento</t>
        </is>
      </c>
      <c r="H3193" s="14" t="n"/>
      <c r="I3193" s="14" t="n"/>
      <c r="J3193" s="14" t="n"/>
      <c r="K3193" s="14" t="n"/>
      <c r="L3193" s="14" t="n"/>
      <c r="M3193" s="14" t="n"/>
      <c r="N3193" s="14" t="n"/>
      <c r="AA3193" s="14">
        <f>SUM(O3193:Z3193)</f>
        <v/>
      </c>
      <c r="AB3193" s="14" t="n"/>
    </row>
    <row r="3194">
      <c r="A3194" s="14" t="n"/>
      <c r="B3194" s="14" t="n"/>
      <c r="C3194" s="14" t="n"/>
      <c r="D3194" s="14" t="n"/>
      <c r="E3194" t="inlineStr">
        <is>
          <t>Inserir docente</t>
        </is>
      </c>
      <c r="F3194" s="14" t="n"/>
      <c r="G3194" s="16" t="inlineStr">
        <is>
          <t>Estatística e Delineamento</t>
        </is>
      </c>
      <c r="H3194" s="14" t="n"/>
      <c r="I3194" s="14" t="n"/>
      <c r="J3194" s="14" t="n"/>
      <c r="K3194" s="14" t="n"/>
      <c r="L3194" s="14" t="n"/>
      <c r="M3194" s="14" t="n"/>
      <c r="N3194" s="14" t="n"/>
      <c r="AA3194" s="14">
        <f>SUM(O3194:Z3194)</f>
        <v/>
      </c>
      <c r="AB3194" s="14" t="n"/>
    </row>
    <row r="3195">
      <c r="A3195" s="14" t="n"/>
      <c r="B3195" s="14" t="n"/>
      <c r="C3195" s="14" t="n"/>
      <c r="D3195" s="14" t="n"/>
      <c r="E3195" t="inlineStr">
        <is>
          <t>Inserir docente</t>
        </is>
      </c>
      <c r="F3195" s="14" t="n"/>
      <c r="G3195" s="16" t="inlineStr">
        <is>
          <t>Estatística e Delineamento</t>
        </is>
      </c>
      <c r="H3195" s="14" t="n"/>
      <c r="I3195" s="14" t="n"/>
      <c r="J3195" s="14" t="n"/>
      <c r="K3195" s="14" t="n"/>
      <c r="L3195" s="14" t="n"/>
      <c r="M3195" s="14" t="n"/>
      <c r="N3195" s="14" t="n"/>
      <c r="AA3195" s="14">
        <f>SUM(O3195:Z3195)</f>
        <v/>
      </c>
      <c r="AB3195" s="14" t="n"/>
    </row>
    <row r="3196">
      <c r="A3196" s="14" t="n"/>
      <c r="B3196" s="14" t="n"/>
      <c r="C3196" s="14" t="n"/>
      <c r="D3196" s="14" t="n"/>
      <c r="E3196" t="inlineStr">
        <is>
          <t>Inserir docente</t>
        </is>
      </c>
      <c r="F3196" s="14" t="n"/>
      <c r="G3196" s="16" t="inlineStr">
        <is>
          <t>Estatística e Delineamento</t>
        </is>
      </c>
      <c r="H3196" s="14" t="n"/>
      <c r="I3196" s="14" t="n"/>
      <c r="J3196" s="14" t="n"/>
      <c r="K3196" s="14" t="n"/>
      <c r="L3196" s="14" t="n"/>
      <c r="M3196" s="14" t="n"/>
      <c r="N3196" s="14" t="n"/>
      <c r="AA3196" s="14">
        <f>SUM(O3196:Z3196)</f>
        <v/>
      </c>
      <c r="AB3196" s="14" t="n"/>
    </row>
    <row r="3197">
      <c r="A3197" s="14" t="n"/>
      <c r="B3197" s="14" t="n"/>
      <c r="C3197" s="14" t="n"/>
      <c r="D3197" s="14" t="n"/>
      <c r="E3197" t="inlineStr">
        <is>
          <t>Inserir docente</t>
        </is>
      </c>
      <c r="F3197" s="14" t="n"/>
      <c r="G3197" s="16" t="inlineStr">
        <is>
          <t>Estatística e Delineamento</t>
        </is>
      </c>
      <c r="H3197" s="14" t="n"/>
      <c r="I3197" s="14" t="n"/>
      <c r="J3197" s="14" t="n"/>
      <c r="K3197" s="14" t="n"/>
      <c r="L3197" s="14" t="n"/>
      <c r="M3197" s="14" t="n"/>
      <c r="N3197" s="14" t="n"/>
      <c r="AA3197" s="14">
        <f>SUM(O3197:Z3197)</f>
        <v/>
      </c>
      <c r="AB3197" s="14" t="n"/>
    </row>
    <row r="3198">
      <c r="A3198" s="14" t="n"/>
      <c r="B3198" s="14" t="n"/>
      <c r="C3198" s="14" t="n"/>
      <c r="D3198" s="14" t="n"/>
      <c r="E3198" t="inlineStr">
        <is>
          <t>Inserir docente</t>
        </is>
      </c>
      <c r="F3198" s="14" t="n"/>
      <c r="G3198" s="16" t="inlineStr">
        <is>
          <t>Estatística e Delineamento</t>
        </is>
      </c>
      <c r="H3198" s="14" t="n"/>
      <c r="I3198" s="14" t="n"/>
      <c r="J3198" s="14" t="n"/>
      <c r="K3198" s="14" t="n"/>
      <c r="L3198" s="14" t="n"/>
      <c r="M3198" s="14" t="n"/>
      <c r="N3198" s="14" t="n"/>
      <c r="AA3198" s="14">
        <f>SUM(O3198:Z3198)</f>
        <v/>
      </c>
      <c r="AB3198" s="14" t="n"/>
    </row>
    <row r="3199">
      <c r="A3199" s="14" t="n"/>
      <c r="B3199" s="14" t="n"/>
      <c r="C3199" s="14" t="n"/>
      <c r="D3199" s="14" t="n"/>
      <c r="E3199" t="inlineStr">
        <is>
          <t>Inserir docente</t>
        </is>
      </c>
      <c r="F3199" s="14" t="n"/>
      <c r="G3199" s="16" t="inlineStr">
        <is>
          <t>Estatística e Delineamento</t>
        </is>
      </c>
      <c r="H3199" s="14" t="n"/>
      <c r="I3199" s="14" t="n"/>
      <c r="J3199" s="14" t="n"/>
      <c r="K3199" s="14" t="n"/>
      <c r="L3199" s="14" t="n"/>
      <c r="M3199" s="14" t="n"/>
      <c r="N3199" s="14" t="n"/>
      <c r="AA3199" s="14">
        <f>SUM(O3199:Z3199)</f>
        <v/>
      </c>
      <c r="AB3199" s="14" t="n"/>
    </row>
    <row r="3200">
      <c r="A3200" s="14" t="n"/>
      <c r="B3200" s="14" t="n"/>
      <c r="C3200" s="14" t="n"/>
      <c r="D3200" s="14" t="n"/>
      <c r="E3200" t="inlineStr">
        <is>
          <t>Inserir docente</t>
        </is>
      </c>
      <c r="F3200" s="14" t="n"/>
      <c r="G3200" s="16" t="inlineStr">
        <is>
          <t>Estatística e Delineamento</t>
        </is>
      </c>
      <c r="H3200" s="14" t="n"/>
      <c r="I3200" s="14" t="n"/>
      <c r="J3200" s="14" t="n"/>
      <c r="K3200" s="14" t="n"/>
      <c r="L3200" s="14" t="n"/>
      <c r="M3200" s="14" t="n"/>
      <c r="N3200" s="14" t="n"/>
      <c r="AA3200" s="14">
        <f>SUM(O3200:Z3200)</f>
        <v/>
      </c>
      <c r="AB3200" s="14" t="n"/>
    </row>
    <row r="3201">
      <c r="A3201" s="14" t="n"/>
      <c r="B3201" s="14" t="n"/>
      <c r="C3201" s="14" t="n"/>
      <c r="D3201" s="14" t="n"/>
      <c r="E3201" t="inlineStr">
        <is>
          <t>Inserir docente</t>
        </is>
      </c>
      <c r="F3201" s="14" t="n"/>
      <c r="G3201" s="16" t="inlineStr">
        <is>
          <t>Estatística e Delineamento</t>
        </is>
      </c>
      <c r="H3201" s="14" t="n"/>
      <c r="I3201" s="14" t="n"/>
      <c r="J3201" s="14" t="n"/>
      <c r="K3201" s="14" t="n"/>
      <c r="L3201" s="14" t="n"/>
      <c r="M3201" s="14" t="n"/>
      <c r="N3201" s="14" t="n"/>
      <c r="AA3201" s="14">
        <f>SUM(O3201:Z3201)</f>
        <v/>
      </c>
      <c r="AB3201" s="14" t="n"/>
    </row>
    <row r="3202">
      <c r="A3202" s="14" t="n"/>
      <c r="B3202" s="14" t="n"/>
      <c r="C3202" s="14" t="n"/>
      <c r="D3202" s="14" t="n"/>
      <c r="E3202" t="inlineStr">
        <is>
          <t>Inserir docente</t>
        </is>
      </c>
      <c r="F3202" s="14" t="n"/>
      <c r="G3202" s="16" t="inlineStr">
        <is>
          <t>Estatística e Delineamento</t>
        </is>
      </c>
      <c r="H3202" s="14" t="n"/>
      <c r="I3202" s="14" t="n"/>
      <c r="J3202" s="14" t="n"/>
      <c r="K3202" s="14" t="n"/>
      <c r="L3202" s="14" t="n"/>
      <c r="M3202" s="14" t="n"/>
      <c r="N3202" s="14" t="n"/>
      <c r="AA3202" s="14">
        <f>SUM(O3202:Z3202)</f>
        <v/>
      </c>
      <c r="AB3202" s="14" t="n"/>
    </row>
    <row r="3203"/>
    <row r="3204"/>
    <row r="3205"/>
    <row r="3206">
      <c r="A3206" s="14" t="n"/>
      <c r="B3206" s="14" t="n"/>
      <c r="C3206" s="14" t="inlineStr">
        <is>
          <t>ECON</t>
        </is>
      </c>
      <c r="D3206" s="14" t="inlineStr">
        <is>
          <t>DCEB</t>
        </is>
      </c>
      <c r="E3206" s="14" t="inlineStr">
        <is>
          <t>Luís Manuel Bignolas Mira da Silva</t>
        </is>
      </c>
      <c r="F3206" s="14" t="inlineStr">
        <is>
          <t>sim</t>
        </is>
      </c>
      <c r="G3206" s="14" t="inlineStr">
        <is>
          <t>Estratégia Empresarial e Avaliação de Projectos</t>
        </is>
      </c>
      <c r="H3206" s="14" t="inlineStr">
        <is>
          <t>2º ciclo</t>
        </is>
      </c>
      <c r="I3206" s="14" t="inlineStr">
        <is>
          <t>2176</t>
        </is>
      </c>
      <c r="J3206" s="14" t="inlineStr">
        <is>
          <t>1º</t>
        </is>
      </c>
      <c r="K3206" s="14" t="inlineStr">
        <is>
          <t xml:space="preserve">2º </t>
        </is>
      </c>
      <c r="L3206" s="14" t="n">
        <v>6</v>
      </c>
      <c r="M3206" s="14" t="n">
        <v>14</v>
      </c>
      <c r="N3206" s="14" t="n">
        <v>70</v>
      </c>
      <c r="O3206" s="14" t="n"/>
      <c r="P3206" s="14" t="n"/>
      <c r="Q3206" s="14" t="n"/>
      <c r="R3206" s="14" t="n"/>
      <c r="S3206" s="14" t="n"/>
      <c r="T3206" s="14" t="n"/>
      <c r="U3206" s="14" t="n"/>
      <c r="V3206" s="14" t="n"/>
      <c r="W3206" s="14" t="n"/>
      <c r="X3206" s="14" t="n"/>
      <c r="Y3206" s="14" t="n"/>
      <c r="Z3206" s="14" t="n"/>
      <c r="AA3206" s="14" t="inlineStr"/>
      <c r="AB3206" s="14">
        <f>VLOOKUP(int(I3206),'DSD (informação UCs)'!AY:AZ, 2, FALSE)-SUM(O3207:Z3221)</f>
        <v/>
      </c>
    </row>
    <row r="3207">
      <c r="A3207" s="14" t="n"/>
      <c r="B3207" s="14" t="n"/>
      <c r="C3207" s="14" t="n"/>
      <c r="D3207" s="14" t="n"/>
      <c r="E3207" t="inlineStr">
        <is>
          <t>Inserir docente</t>
        </is>
      </c>
      <c r="F3207" s="14" t="n"/>
      <c r="G3207" s="16" t="inlineStr">
        <is>
          <t>Estratégia Empresarial e Avaliação de Projectos</t>
        </is>
      </c>
      <c r="H3207" s="14" t="n"/>
      <c r="I3207" s="14" t="n"/>
      <c r="J3207" s="14" t="n"/>
      <c r="K3207" s="14" t="n"/>
      <c r="L3207" s="14" t="n"/>
      <c r="M3207" s="14" t="n"/>
      <c r="N3207" s="14" t="n"/>
      <c r="AA3207" s="14">
        <f>SUM(O3207:Z3207)</f>
        <v/>
      </c>
      <c r="AB3207" s="14" t="n"/>
    </row>
    <row r="3208">
      <c r="A3208" s="14" t="n"/>
      <c r="B3208" s="14" t="n"/>
      <c r="C3208" s="14" t="n"/>
      <c r="D3208" s="14" t="n"/>
      <c r="E3208" t="inlineStr">
        <is>
          <t>Inserir docente</t>
        </is>
      </c>
      <c r="F3208" s="14" t="n"/>
      <c r="G3208" s="16" t="inlineStr">
        <is>
          <t>Estratégia Empresarial e Avaliação de Projectos</t>
        </is>
      </c>
      <c r="H3208" s="14" t="n"/>
      <c r="I3208" s="14" t="n"/>
      <c r="J3208" s="14" t="n"/>
      <c r="K3208" s="14" t="n"/>
      <c r="L3208" s="14" t="n"/>
      <c r="M3208" s="14" t="n"/>
      <c r="N3208" s="14" t="n"/>
      <c r="AA3208" s="14">
        <f>SUM(O3208:Z3208)</f>
        <v/>
      </c>
      <c r="AB3208" s="14" t="n"/>
    </row>
    <row r="3209">
      <c r="A3209" s="14" t="n"/>
      <c r="B3209" s="14" t="n"/>
      <c r="C3209" s="14" t="n"/>
      <c r="D3209" s="14" t="n"/>
      <c r="E3209" t="inlineStr">
        <is>
          <t>Inserir docente</t>
        </is>
      </c>
      <c r="F3209" s="14" t="n"/>
      <c r="G3209" s="16" t="inlineStr">
        <is>
          <t>Estratégia Empresarial e Avaliação de Projectos</t>
        </is>
      </c>
      <c r="H3209" s="14" t="n"/>
      <c r="I3209" s="14" t="n"/>
      <c r="J3209" s="14" t="n"/>
      <c r="K3209" s="14" t="n"/>
      <c r="L3209" s="14" t="n"/>
      <c r="M3209" s="14" t="n"/>
      <c r="N3209" s="14" t="n"/>
      <c r="AA3209" s="14">
        <f>SUM(O3209:Z3209)</f>
        <v/>
      </c>
      <c r="AB3209" s="14" t="n"/>
    </row>
    <row r="3210">
      <c r="A3210" s="14" t="n"/>
      <c r="B3210" s="14" t="n"/>
      <c r="C3210" s="14" t="n"/>
      <c r="D3210" s="14" t="n"/>
      <c r="E3210" t="inlineStr">
        <is>
          <t>Inserir docente</t>
        </is>
      </c>
      <c r="F3210" s="14" t="n"/>
      <c r="G3210" s="16" t="inlineStr">
        <is>
          <t>Estratégia Empresarial e Avaliação de Projectos</t>
        </is>
      </c>
      <c r="H3210" s="14" t="n"/>
      <c r="I3210" s="14" t="n"/>
      <c r="J3210" s="14" t="n"/>
      <c r="K3210" s="14" t="n"/>
      <c r="L3210" s="14" t="n"/>
      <c r="M3210" s="14" t="n"/>
      <c r="N3210" s="14" t="n"/>
      <c r="AA3210" s="14">
        <f>SUM(O3210:Z3210)</f>
        <v/>
      </c>
      <c r="AB3210" s="14" t="n"/>
    </row>
    <row r="3211">
      <c r="A3211" s="14" t="n"/>
      <c r="B3211" s="14" t="n"/>
      <c r="C3211" s="14" t="n"/>
      <c r="D3211" s="14" t="n"/>
      <c r="E3211" t="inlineStr">
        <is>
          <t>Inserir docente</t>
        </is>
      </c>
      <c r="F3211" s="14" t="n"/>
      <c r="G3211" s="16" t="inlineStr">
        <is>
          <t>Estratégia Empresarial e Avaliação de Projectos</t>
        </is>
      </c>
      <c r="H3211" s="14" t="n"/>
      <c r="I3211" s="14" t="n"/>
      <c r="J3211" s="14" t="n"/>
      <c r="K3211" s="14" t="n"/>
      <c r="L3211" s="14" t="n"/>
      <c r="M3211" s="14" t="n"/>
      <c r="N3211" s="14" t="n"/>
      <c r="AA3211" s="14">
        <f>SUM(O3211:Z3211)</f>
        <v/>
      </c>
      <c r="AB3211" s="14" t="n"/>
    </row>
    <row r="3212">
      <c r="A3212" s="14" t="n"/>
      <c r="B3212" s="14" t="n"/>
      <c r="C3212" s="14" t="n"/>
      <c r="D3212" s="14" t="n"/>
      <c r="E3212" t="inlineStr">
        <is>
          <t>Inserir docente</t>
        </is>
      </c>
      <c r="F3212" s="14" t="n"/>
      <c r="G3212" s="16" t="inlineStr">
        <is>
          <t>Estratégia Empresarial e Avaliação de Projectos</t>
        </is>
      </c>
      <c r="H3212" s="14" t="n"/>
      <c r="I3212" s="14" t="n"/>
      <c r="J3212" s="14" t="n"/>
      <c r="K3212" s="14" t="n"/>
      <c r="L3212" s="14" t="n"/>
      <c r="M3212" s="14" t="n"/>
      <c r="N3212" s="14" t="n"/>
      <c r="AA3212" s="14">
        <f>SUM(O3212:Z3212)</f>
        <v/>
      </c>
      <c r="AB3212" s="14" t="n"/>
    </row>
    <row r="3213">
      <c r="A3213" s="14" t="n"/>
      <c r="B3213" s="14" t="n"/>
      <c r="C3213" s="14" t="n"/>
      <c r="D3213" s="14" t="n"/>
      <c r="E3213" t="inlineStr">
        <is>
          <t>Inserir docente</t>
        </is>
      </c>
      <c r="F3213" s="14" t="n"/>
      <c r="G3213" s="16" t="inlineStr">
        <is>
          <t>Estratégia Empresarial e Avaliação de Projectos</t>
        </is>
      </c>
      <c r="H3213" s="14" t="n"/>
      <c r="I3213" s="14" t="n"/>
      <c r="J3213" s="14" t="n"/>
      <c r="K3213" s="14" t="n"/>
      <c r="L3213" s="14" t="n"/>
      <c r="M3213" s="14" t="n"/>
      <c r="N3213" s="14" t="n"/>
      <c r="AA3213" s="14">
        <f>SUM(O3213:Z3213)</f>
        <v/>
      </c>
      <c r="AB3213" s="14" t="n"/>
    </row>
    <row r="3214">
      <c r="A3214" s="14" t="n"/>
      <c r="B3214" s="14" t="n"/>
      <c r="C3214" s="14" t="n"/>
      <c r="D3214" s="14" t="n"/>
      <c r="E3214" t="inlineStr">
        <is>
          <t>Inserir docente</t>
        </is>
      </c>
      <c r="F3214" s="14" t="n"/>
      <c r="G3214" s="16" t="inlineStr">
        <is>
          <t>Estratégia Empresarial e Avaliação de Projectos</t>
        </is>
      </c>
      <c r="H3214" s="14" t="n"/>
      <c r="I3214" s="14" t="n"/>
      <c r="J3214" s="14" t="n"/>
      <c r="K3214" s="14" t="n"/>
      <c r="L3214" s="14" t="n"/>
      <c r="M3214" s="14" t="n"/>
      <c r="N3214" s="14" t="n"/>
      <c r="AA3214" s="14">
        <f>SUM(O3214:Z3214)</f>
        <v/>
      </c>
      <c r="AB3214" s="14" t="n"/>
    </row>
    <row r="3215">
      <c r="A3215" s="14" t="n"/>
      <c r="B3215" s="14" t="n"/>
      <c r="C3215" s="14" t="n"/>
      <c r="D3215" s="14" t="n"/>
      <c r="E3215" t="inlineStr">
        <is>
          <t>Inserir docente</t>
        </is>
      </c>
      <c r="F3215" s="14" t="n"/>
      <c r="G3215" s="16" t="inlineStr">
        <is>
          <t>Estratégia Empresarial e Avaliação de Projectos</t>
        </is>
      </c>
      <c r="H3215" s="14" t="n"/>
      <c r="I3215" s="14" t="n"/>
      <c r="J3215" s="14" t="n"/>
      <c r="K3215" s="14" t="n"/>
      <c r="L3215" s="14" t="n"/>
      <c r="M3215" s="14" t="n"/>
      <c r="N3215" s="14" t="n"/>
      <c r="AA3215" s="14">
        <f>SUM(O3215:Z3215)</f>
        <v/>
      </c>
      <c r="AB3215" s="14" t="n"/>
    </row>
    <row r="3216">
      <c r="A3216" s="14" t="n"/>
      <c r="B3216" s="14" t="n"/>
      <c r="C3216" s="14" t="n"/>
      <c r="D3216" s="14" t="n"/>
      <c r="E3216" t="inlineStr">
        <is>
          <t>Inserir docente</t>
        </is>
      </c>
      <c r="F3216" s="14" t="n"/>
      <c r="G3216" s="16" t="inlineStr">
        <is>
          <t>Estratégia Empresarial e Avaliação de Projectos</t>
        </is>
      </c>
      <c r="H3216" s="14" t="n"/>
      <c r="I3216" s="14" t="n"/>
      <c r="J3216" s="14" t="n"/>
      <c r="K3216" s="14" t="n"/>
      <c r="L3216" s="14" t="n"/>
      <c r="M3216" s="14" t="n"/>
      <c r="N3216" s="14" t="n"/>
      <c r="AA3216" s="14">
        <f>SUM(O3216:Z3216)</f>
        <v/>
      </c>
      <c r="AB3216" s="14" t="n"/>
    </row>
    <row r="3217">
      <c r="A3217" s="14" t="n"/>
      <c r="B3217" s="14" t="n"/>
      <c r="C3217" s="14" t="n"/>
      <c r="D3217" s="14" t="n"/>
      <c r="E3217" t="inlineStr">
        <is>
          <t>Inserir docente</t>
        </is>
      </c>
      <c r="F3217" s="14" t="n"/>
      <c r="G3217" s="16" t="inlineStr">
        <is>
          <t>Estratégia Empresarial e Avaliação de Projectos</t>
        </is>
      </c>
      <c r="H3217" s="14" t="n"/>
      <c r="I3217" s="14" t="n"/>
      <c r="J3217" s="14" t="n"/>
      <c r="K3217" s="14" t="n"/>
      <c r="L3217" s="14" t="n"/>
      <c r="M3217" s="14" t="n"/>
      <c r="N3217" s="14" t="n"/>
      <c r="AA3217" s="14">
        <f>SUM(O3217:Z3217)</f>
        <v/>
      </c>
      <c r="AB3217" s="14" t="n"/>
    </row>
    <row r="3218">
      <c r="A3218" s="14" t="n"/>
      <c r="B3218" s="14" t="n"/>
      <c r="C3218" s="14" t="n"/>
      <c r="D3218" s="14" t="n"/>
      <c r="E3218" t="inlineStr">
        <is>
          <t>Inserir docente</t>
        </is>
      </c>
      <c r="F3218" s="14" t="n"/>
      <c r="G3218" s="16" t="inlineStr">
        <is>
          <t>Estratégia Empresarial e Avaliação de Projectos</t>
        </is>
      </c>
      <c r="H3218" s="14" t="n"/>
      <c r="I3218" s="14" t="n"/>
      <c r="J3218" s="14" t="n"/>
      <c r="K3218" s="14" t="n"/>
      <c r="L3218" s="14" t="n"/>
      <c r="M3218" s="14" t="n"/>
      <c r="N3218" s="14" t="n"/>
      <c r="AA3218" s="14">
        <f>SUM(O3218:Z3218)</f>
        <v/>
      </c>
      <c r="AB3218" s="14" t="n"/>
    </row>
    <row r="3219">
      <c r="A3219" s="14" t="n"/>
      <c r="B3219" s="14" t="n"/>
      <c r="C3219" s="14" t="n"/>
      <c r="D3219" s="14" t="n"/>
      <c r="E3219" t="inlineStr">
        <is>
          <t>Inserir docente</t>
        </is>
      </c>
      <c r="F3219" s="14" t="n"/>
      <c r="G3219" s="16" t="inlineStr">
        <is>
          <t>Estratégia Empresarial e Avaliação de Projectos</t>
        </is>
      </c>
      <c r="H3219" s="14" t="n"/>
      <c r="I3219" s="14" t="n"/>
      <c r="J3219" s="14" t="n"/>
      <c r="K3219" s="14" t="n"/>
      <c r="L3219" s="14" t="n"/>
      <c r="M3219" s="14" t="n"/>
      <c r="N3219" s="14" t="n"/>
      <c r="AA3219" s="14">
        <f>SUM(O3219:Z3219)</f>
        <v/>
      </c>
      <c r="AB3219" s="14" t="n"/>
    </row>
    <row r="3220">
      <c r="A3220" s="14" t="n"/>
      <c r="B3220" s="14" t="n"/>
      <c r="C3220" s="14" t="n"/>
      <c r="D3220" s="14" t="n"/>
      <c r="E3220" t="inlineStr">
        <is>
          <t>Inserir docente</t>
        </is>
      </c>
      <c r="F3220" s="14" t="n"/>
      <c r="G3220" s="16" t="inlineStr">
        <is>
          <t>Estratégia Empresarial e Avaliação de Projectos</t>
        </is>
      </c>
      <c r="H3220" s="14" t="n"/>
      <c r="I3220" s="14" t="n"/>
      <c r="J3220" s="14" t="n"/>
      <c r="K3220" s="14" t="n"/>
      <c r="L3220" s="14" t="n"/>
      <c r="M3220" s="14" t="n"/>
      <c r="N3220" s="14" t="n"/>
      <c r="AA3220" s="14">
        <f>SUM(O3220:Z3220)</f>
        <v/>
      </c>
      <c r="AB3220" s="14" t="n"/>
    </row>
    <row r="3221">
      <c r="A3221" s="14" t="n"/>
      <c r="B3221" s="14" t="n"/>
      <c r="C3221" s="14" t="n"/>
      <c r="D3221" s="14" t="n"/>
      <c r="E3221" t="inlineStr">
        <is>
          <t>Inserir docente</t>
        </is>
      </c>
      <c r="F3221" s="14" t="n"/>
      <c r="G3221" s="16" t="inlineStr">
        <is>
          <t>Estratégia Empresarial e Avaliação de Projectos</t>
        </is>
      </c>
      <c r="H3221" s="14" t="n"/>
      <c r="I3221" s="14" t="n"/>
      <c r="J3221" s="14" t="n"/>
      <c r="K3221" s="14" t="n"/>
      <c r="L3221" s="14" t="n"/>
      <c r="M3221" s="14" t="n"/>
      <c r="N3221" s="14" t="n"/>
      <c r="AA3221" s="14">
        <f>SUM(O3221:Z3221)</f>
        <v/>
      </c>
      <c r="AB3221" s="14" t="n"/>
    </row>
    <row r="3222"/>
    <row r="3223">
      <c r="A3223" s="14" t="n"/>
      <c r="B3223" s="14" t="n"/>
      <c r="C3223" s="14" t="inlineStr">
        <is>
          <t>EAGR</t>
        </is>
      </c>
      <c r="D3223" s="14" t="inlineStr">
        <is>
          <t>DCEB</t>
        </is>
      </c>
      <c r="E3223" s="14" t="inlineStr">
        <is>
          <t>António Maria Marques Mexia</t>
        </is>
      </c>
      <c r="F3223" s="14" t="inlineStr">
        <is>
          <t>sim</t>
        </is>
      </c>
      <c r="G3223" s="14" t="inlineStr">
        <is>
          <t>Estratégias de Protecção Integrada</t>
        </is>
      </c>
      <c r="H3223" s="14" t="inlineStr">
        <is>
          <t>2º ciclo</t>
        </is>
      </c>
      <c r="I3223" s="14" t="inlineStr">
        <is>
          <t>1377</t>
        </is>
      </c>
      <c r="J3223" s="14" t="inlineStr">
        <is>
          <t>2º</t>
        </is>
      </c>
      <c r="K3223" s="14" t="inlineStr">
        <is>
          <t xml:space="preserve">1º </t>
        </is>
      </c>
      <c r="L3223" s="14" t="n">
        <v>6</v>
      </c>
      <c r="M3223" s="14" t="n">
        <v>14</v>
      </c>
      <c r="N3223" s="14" t="n">
        <v>70</v>
      </c>
      <c r="O3223" s="14" t="n"/>
      <c r="P3223" s="14" t="n"/>
      <c r="Q3223" s="14" t="n"/>
      <c r="R3223" s="14" t="n"/>
      <c r="S3223" s="14" t="n"/>
      <c r="T3223" s="14" t="n"/>
      <c r="U3223" s="14" t="n"/>
      <c r="V3223" s="14" t="n"/>
      <c r="W3223" s="14" t="n"/>
      <c r="X3223" s="14" t="n"/>
      <c r="Y3223" s="14" t="n"/>
      <c r="Z3223" s="14" t="n"/>
      <c r="AA3223" s="14" t="inlineStr"/>
      <c r="AB3223" s="14">
        <f>VLOOKUP(int(I3223),'DSD (informação UCs)'!AY:AZ, 2, FALSE)-SUM(O3224:Z3238)</f>
        <v/>
      </c>
    </row>
    <row r="3224">
      <c r="A3224" s="14" t="n"/>
      <c r="B3224" s="14" t="n"/>
      <c r="C3224" s="14" t="n"/>
      <c r="D3224" s="14" t="n"/>
      <c r="E3224" t="inlineStr">
        <is>
          <t>Inserir docente</t>
        </is>
      </c>
      <c r="F3224" s="14" t="n"/>
      <c r="G3224" s="16" t="inlineStr">
        <is>
          <t>Estratégias de Protecção Integrada</t>
        </is>
      </c>
      <c r="H3224" s="14" t="n"/>
      <c r="I3224" s="14" t="n"/>
      <c r="J3224" s="14" t="n"/>
      <c r="K3224" s="14" t="n"/>
      <c r="L3224" s="14" t="n"/>
      <c r="M3224" s="14" t="n"/>
      <c r="N3224" s="14" t="n"/>
      <c r="AA3224" s="14">
        <f>SUM(O3224:Z3224)</f>
        <v/>
      </c>
      <c r="AB3224" s="14" t="n"/>
    </row>
    <row r="3225">
      <c r="A3225" s="14" t="n"/>
      <c r="B3225" s="14" t="n"/>
      <c r="C3225" s="14" t="n"/>
      <c r="D3225" s="14" t="n"/>
      <c r="E3225" t="inlineStr">
        <is>
          <t>Inserir docente</t>
        </is>
      </c>
      <c r="F3225" s="14" t="n"/>
      <c r="G3225" s="16" t="inlineStr">
        <is>
          <t>Estratégias de Protecção Integrada</t>
        </is>
      </c>
      <c r="H3225" s="14" t="n"/>
      <c r="I3225" s="14" t="n"/>
      <c r="J3225" s="14" t="n"/>
      <c r="K3225" s="14" t="n"/>
      <c r="L3225" s="14" t="n"/>
      <c r="M3225" s="14" t="n"/>
      <c r="N3225" s="14" t="n"/>
      <c r="AA3225" s="14">
        <f>SUM(O3225:Z3225)</f>
        <v/>
      </c>
      <c r="AB3225" s="14" t="n"/>
    </row>
    <row r="3226">
      <c r="A3226" s="14" t="n"/>
      <c r="B3226" s="14" t="n"/>
      <c r="C3226" s="14" t="n"/>
      <c r="D3226" s="14" t="n"/>
      <c r="E3226" t="inlineStr">
        <is>
          <t>Inserir docente</t>
        </is>
      </c>
      <c r="F3226" s="14" t="n"/>
      <c r="G3226" s="16" t="inlineStr">
        <is>
          <t>Estratégias de Protecção Integrada</t>
        </is>
      </c>
      <c r="H3226" s="14" t="n"/>
      <c r="I3226" s="14" t="n"/>
      <c r="J3226" s="14" t="n"/>
      <c r="K3226" s="14" t="n"/>
      <c r="L3226" s="14" t="n"/>
      <c r="M3226" s="14" t="n"/>
      <c r="N3226" s="14" t="n"/>
      <c r="AA3226" s="14">
        <f>SUM(O3226:Z3226)</f>
        <v/>
      </c>
      <c r="AB3226" s="14" t="n"/>
    </row>
    <row r="3227">
      <c r="A3227" s="14" t="n"/>
      <c r="B3227" s="14" t="n"/>
      <c r="C3227" s="14" t="n"/>
      <c r="D3227" s="14" t="n"/>
      <c r="E3227" t="inlineStr">
        <is>
          <t>Inserir docente</t>
        </is>
      </c>
      <c r="F3227" s="14" t="n"/>
      <c r="G3227" s="16" t="inlineStr">
        <is>
          <t>Estratégias de Protecção Integrada</t>
        </is>
      </c>
      <c r="H3227" s="14" t="n"/>
      <c r="I3227" s="14" t="n"/>
      <c r="J3227" s="14" t="n"/>
      <c r="K3227" s="14" t="n"/>
      <c r="L3227" s="14" t="n"/>
      <c r="M3227" s="14" t="n"/>
      <c r="N3227" s="14" t="n"/>
      <c r="AA3227" s="14">
        <f>SUM(O3227:Z3227)</f>
        <v/>
      </c>
      <c r="AB3227" s="14" t="n"/>
    </row>
    <row r="3228">
      <c r="A3228" s="14" t="n"/>
      <c r="B3228" s="14" t="n"/>
      <c r="C3228" s="14" t="n"/>
      <c r="D3228" s="14" t="n"/>
      <c r="E3228" t="inlineStr">
        <is>
          <t>Inserir docente</t>
        </is>
      </c>
      <c r="F3228" s="14" t="n"/>
      <c r="G3228" s="16" t="inlineStr">
        <is>
          <t>Estratégias de Protecção Integrada</t>
        </is>
      </c>
      <c r="H3228" s="14" t="n"/>
      <c r="I3228" s="14" t="n"/>
      <c r="J3228" s="14" t="n"/>
      <c r="K3228" s="14" t="n"/>
      <c r="L3228" s="14" t="n"/>
      <c r="M3228" s="14" t="n"/>
      <c r="N3228" s="14" t="n"/>
      <c r="AA3228" s="14">
        <f>SUM(O3228:Z3228)</f>
        <v/>
      </c>
      <c r="AB3228" s="14" t="n"/>
    </row>
    <row r="3229">
      <c r="A3229" s="14" t="n"/>
      <c r="B3229" s="14" t="n"/>
      <c r="C3229" s="14" t="n"/>
      <c r="D3229" s="14" t="n"/>
      <c r="E3229" t="inlineStr">
        <is>
          <t>Inserir docente</t>
        </is>
      </c>
      <c r="F3229" s="14" t="n"/>
      <c r="G3229" s="16" t="inlineStr">
        <is>
          <t>Estratégias de Protecção Integrada</t>
        </is>
      </c>
      <c r="H3229" s="14" t="n"/>
      <c r="I3229" s="14" t="n"/>
      <c r="J3229" s="14" t="n"/>
      <c r="K3229" s="14" t="n"/>
      <c r="L3229" s="14" t="n"/>
      <c r="M3229" s="14" t="n"/>
      <c r="N3229" s="14" t="n"/>
      <c r="AA3229" s="14">
        <f>SUM(O3229:Z3229)</f>
        <v/>
      </c>
      <c r="AB3229" s="14" t="n"/>
    </row>
    <row r="3230">
      <c r="A3230" s="14" t="n"/>
      <c r="B3230" s="14" t="n"/>
      <c r="C3230" s="14" t="n"/>
      <c r="D3230" s="14" t="n"/>
      <c r="E3230" t="inlineStr">
        <is>
          <t>Inserir docente</t>
        </is>
      </c>
      <c r="F3230" s="14" t="n"/>
      <c r="G3230" s="16" t="inlineStr">
        <is>
          <t>Estratégias de Protecção Integrada</t>
        </is>
      </c>
      <c r="H3230" s="14" t="n"/>
      <c r="I3230" s="14" t="n"/>
      <c r="J3230" s="14" t="n"/>
      <c r="K3230" s="14" t="n"/>
      <c r="L3230" s="14" t="n"/>
      <c r="M3230" s="14" t="n"/>
      <c r="N3230" s="14" t="n"/>
      <c r="AA3230" s="14">
        <f>SUM(O3230:Z3230)</f>
        <v/>
      </c>
      <c r="AB3230" s="14" t="n"/>
    </row>
    <row r="3231">
      <c r="A3231" s="14" t="n"/>
      <c r="B3231" s="14" t="n"/>
      <c r="C3231" s="14" t="n"/>
      <c r="D3231" s="14" t="n"/>
      <c r="E3231" t="inlineStr">
        <is>
          <t>Inserir docente</t>
        </is>
      </c>
      <c r="F3231" s="14" t="n"/>
      <c r="G3231" s="16" t="inlineStr">
        <is>
          <t>Estratégias de Protecção Integrada</t>
        </is>
      </c>
      <c r="H3231" s="14" t="n"/>
      <c r="I3231" s="14" t="n"/>
      <c r="J3231" s="14" t="n"/>
      <c r="K3231" s="14" t="n"/>
      <c r="L3231" s="14" t="n"/>
      <c r="M3231" s="14" t="n"/>
      <c r="N3231" s="14" t="n"/>
      <c r="AA3231" s="14">
        <f>SUM(O3231:Z3231)</f>
        <v/>
      </c>
      <c r="AB3231" s="14" t="n"/>
    </row>
    <row r="3232">
      <c r="A3232" s="14" t="n"/>
      <c r="B3232" s="14" t="n"/>
      <c r="C3232" s="14" t="n"/>
      <c r="D3232" s="14" t="n"/>
      <c r="E3232" t="inlineStr">
        <is>
          <t>Inserir docente</t>
        </is>
      </c>
      <c r="F3232" s="14" t="n"/>
      <c r="G3232" s="16" t="inlineStr">
        <is>
          <t>Estratégias de Protecção Integrada</t>
        </is>
      </c>
      <c r="H3232" s="14" t="n"/>
      <c r="I3232" s="14" t="n"/>
      <c r="J3232" s="14" t="n"/>
      <c r="K3232" s="14" t="n"/>
      <c r="L3232" s="14" t="n"/>
      <c r="M3232" s="14" t="n"/>
      <c r="N3232" s="14" t="n"/>
      <c r="AA3232" s="14">
        <f>SUM(O3232:Z3232)</f>
        <v/>
      </c>
      <c r="AB3232" s="14" t="n"/>
    </row>
    <row r="3233">
      <c r="A3233" s="14" t="n"/>
      <c r="B3233" s="14" t="n"/>
      <c r="C3233" s="14" t="n"/>
      <c r="D3233" s="14" t="n"/>
      <c r="E3233" t="inlineStr">
        <is>
          <t>Inserir docente</t>
        </is>
      </c>
      <c r="F3233" s="14" t="n"/>
      <c r="G3233" s="16" t="inlineStr">
        <is>
          <t>Estratégias de Protecção Integrada</t>
        </is>
      </c>
      <c r="H3233" s="14" t="n"/>
      <c r="I3233" s="14" t="n"/>
      <c r="J3233" s="14" t="n"/>
      <c r="K3233" s="14" t="n"/>
      <c r="L3233" s="14" t="n"/>
      <c r="M3233" s="14" t="n"/>
      <c r="N3233" s="14" t="n"/>
      <c r="AA3233" s="14">
        <f>SUM(O3233:Z3233)</f>
        <v/>
      </c>
      <c r="AB3233" s="14" t="n"/>
    </row>
    <row r="3234">
      <c r="A3234" s="14" t="n"/>
      <c r="B3234" s="14" t="n"/>
      <c r="C3234" s="14" t="n"/>
      <c r="D3234" s="14" t="n"/>
      <c r="E3234" t="inlineStr">
        <is>
          <t>Inserir docente</t>
        </is>
      </c>
      <c r="F3234" s="14" t="n"/>
      <c r="G3234" s="16" t="inlineStr">
        <is>
          <t>Estratégias de Protecção Integrada</t>
        </is>
      </c>
      <c r="H3234" s="14" t="n"/>
      <c r="I3234" s="14" t="n"/>
      <c r="J3234" s="14" t="n"/>
      <c r="K3234" s="14" t="n"/>
      <c r="L3234" s="14" t="n"/>
      <c r="M3234" s="14" t="n"/>
      <c r="N3234" s="14" t="n"/>
      <c r="AA3234" s="14">
        <f>SUM(O3234:Z3234)</f>
        <v/>
      </c>
      <c r="AB3234" s="14" t="n"/>
    </row>
    <row r="3235">
      <c r="A3235" s="14" t="n"/>
      <c r="B3235" s="14" t="n"/>
      <c r="C3235" s="14" t="n"/>
      <c r="D3235" s="14" t="n"/>
      <c r="E3235" t="inlineStr">
        <is>
          <t>Inserir docente</t>
        </is>
      </c>
      <c r="F3235" s="14" t="n"/>
      <c r="G3235" s="16" t="inlineStr">
        <is>
          <t>Estratégias de Protecção Integrada</t>
        </is>
      </c>
      <c r="H3235" s="14" t="n"/>
      <c r="I3235" s="14" t="n"/>
      <c r="J3235" s="14" t="n"/>
      <c r="K3235" s="14" t="n"/>
      <c r="L3235" s="14" t="n"/>
      <c r="M3235" s="14" t="n"/>
      <c r="N3235" s="14" t="n"/>
      <c r="AA3235" s="14">
        <f>SUM(O3235:Z3235)</f>
        <v/>
      </c>
      <c r="AB3235" s="14" t="n"/>
    </row>
    <row r="3236">
      <c r="A3236" s="14" t="n"/>
      <c r="B3236" s="14" t="n"/>
      <c r="C3236" s="14" t="n"/>
      <c r="D3236" s="14" t="n"/>
      <c r="E3236" t="inlineStr">
        <is>
          <t>Inserir docente</t>
        </is>
      </c>
      <c r="F3236" s="14" t="n"/>
      <c r="G3236" s="16" t="inlineStr">
        <is>
          <t>Estratégias de Protecção Integrada</t>
        </is>
      </c>
      <c r="H3236" s="14" t="n"/>
      <c r="I3236" s="14" t="n"/>
      <c r="J3236" s="14" t="n"/>
      <c r="K3236" s="14" t="n"/>
      <c r="L3236" s="14" t="n"/>
      <c r="M3236" s="14" t="n"/>
      <c r="N3236" s="14" t="n"/>
      <c r="AA3236" s="14">
        <f>SUM(O3236:Z3236)</f>
        <v/>
      </c>
      <c r="AB3236" s="14" t="n"/>
    </row>
    <row r="3237">
      <c r="A3237" s="14" t="n"/>
      <c r="B3237" s="14" t="n"/>
      <c r="C3237" s="14" t="n"/>
      <c r="D3237" s="14" t="n"/>
      <c r="E3237" t="inlineStr">
        <is>
          <t>Inserir docente</t>
        </is>
      </c>
      <c r="F3237" s="14" t="n"/>
      <c r="G3237" s="16" t="inlineStr">
        <is>
          <t>Estratégias de Protecção Integrada</t>
        </is>
      </c>
      <c r="H3237" s="14" t="n"/>
      <c r="I3237" s="14" t="n"/>
      <c r="J3237" s="14" t="n"/>
      <c r="K3237" s="14" t="n"/>
      <c r="L3237" s="14" t="n"/>
      <c r="M3237" s="14" t="n"/>
      <c r="N3237" s="14" t="n"/>
      <c r="AA3237" s="14">
        <f>SUM(O3237:Z3237)</f>
        <v/>
      </c>
      <c r="AB3237" s="14" t="n"/>
    </row>
    <row r="3238">
      <c r="A3238" s="14" t="n"/>
      <c r="B3238" s="14" t="n"/>
      <c r="C3238" s="14" t="n"/>
      <c r="D3238" s="14" t="n"/>
      <c r="E3238" t="inlineStr">
        <is>
          <t>Inserir docente</t>
        </is>
      </c>
      <c r="F3238" s="14" t="n"/>
      <c r="G3238" s="16" t="inlineStr">
        <is>
          <t>Estratégias de Protecção Integrada</t>
        </is>
      </c>
      <c r="H3238" s="14" t="n"/>
      <c r="I3238" s="14" t="n"/>
      <c r="J3238" s="14" t="n"/>
      <c r="K3238" s="14" t="n"/>
      <c r="L3238" s="14" t="n"/>
      <c r="M3238" s="14" t="n"/>
      <c r="N3238" s="14" t="n"/>
      <c r="AA3238" s="14">
        <f>SUM(O3238:Z3238)</f>
        <v/>
      </c>
      <c r="AB3238" s="14" t="n"/>
    </row>
    <row r="3239"/>
    <row r="3240">
      <c r="A3240" s="14" t="n"/>
      <c r="B3240" s="14" t="n"/>
      <c r="C3240" s="14" t="inlineStr">
        <is>
          <t>EAGR</t>
        </is>
      </c>
      <c r="D3240" s="14" t="inlineStr">
        <is>
          <t>DCEB</t>
        </is>
      </c>
      <c r="E3240" s="14" t="inlineStr">
        <is>
          <t>Henrique Manuel Filipe Ribeiro</t>
        </is>
      </c>
      <c r="F3240" s="14" t="inlineStr">
        <is>
          <t>sim</t>
        </is>
      </c>
      <c r="G3240" s="14" t="inlineStr">
        <is>
          <t>Fertilizantes e Técnicas de Fertilização</t>
        </is>
      </c>
      <c r="H3240" s="14" t="inlineStr">
        <is>
          <t>2º ciclo</t>
        </is>
      </c>
      <c r="I3240" s="14" t="inlineStr">
        <is>
          <t>1379</t>
        </is>
      </c>
      <c r="J3240" s="14" t="inlineStr">
        <is>
          <t>2º</t>
        </is>
      </c>
      <c r="K3240" s="14" t="inlineStr">
        <is>
          <t xml:space="preserve">1º </t>
        </is>
      </c>
      <c r="L3240" s="14" t="n">
        <v>6</v>
      </c>
      <c r="M3240" s="14" t="n">
        <v>14</v>
      </c>
      <c r="N3240" s="14" t="n">
        <v>70</v>
      </c>
      <c r="O3240" s="14" t="n"/>
      <c r="P3240" s="14" t="n"/>
      <c r="Q3240" s="14" t="n"/>
      <c r="R3240" s="14" t="n"/>
      <c r="S3240" s="14" t="n"/>
      <c r="T3240" s="14" t="n"/>
      <c r="U3240" s="14" t="n"/>
      <c r="V3240" s="14" t="n"/>
      <c r="W3240" s="14" t="n"/>
      <c r="X3240" s="14" t="n"/>
      <c r="Y3240" s="14" t="n"/>
      <c r="Z3240" s="14" t="n"/>
      <c r="AA3240" s="14" t="inlineStr"/>
      <c r="AB3240" s="14">
        <f>VLOOKUP(int(I3240),'DSD (informação UCs)'!AY:AZ, 2, FALSE)-SUM(O3241:Z3255)</f>
        <v/>
      </c>
    </row>
    <row r="3241">
      <c r="A3241" s="14" t="n"/>
      <c r="B3241" s="14" t="n"/>
      <c r="C3241" s="14" t="n"/>
      <c r="D3241" s="14" t="n"/>
      <c r="E3241" t="inlineStr">
        <is>
          <t>Inserir docente</t>
        </is>
      </c>
      <c r="F3241" s="14" t="n"/>
      <c r="G3241" s="16" t="inlineStr">
        <is>
          <t>Fertilizantes e Técnicas de Fertilização</t>
        </is>
      </c>
      <c r="H3241" s="14" t="n"/>
      <c r="I3241" s="14" t="n"/>
      <c r="J3241" s="14" t="n"/>
      <c r="K3241" s="14" t="n"/>
      <c r="L3241" s="14" t="n"/>
      <c r="M3241" s="14" t="n"/>
      <c r="N3241" s="14" t="n"/>
      <c r="AA3241" s="14">
        <f>SUM(O3241:Z3241)</f>
        <v/>
      </c>
      <c r="AB3241" s="14" t="n"/>
    </row>
    <row r="3242">
      <c r="A3242" s="14" t="n"/>
      <c r="B3242" s="14" t="n"/>
      <c r="C3242" s="14" t="n"/>
      <c r="D3242" s="14" t="n"/>
      <c r="E3242" t="inlineStr">
        <is>
          <t>Inserir docente</t>
        </is>
      </c>
      <c r="F3242" s="14" t="n"/>
      <c r="G3242" s="16" t="inlineStr">
        <is>
          <t>Fertilizantes e Técnicas de Fertilização</t>
        </is>
      </c>
      <c r="H3242" s="14" t="n"/>
      <c r="I3242" s="14" t="n"/>
      <c r="J3242" s="14" t="n"/>
      <c r="K3242" s="14" t="n"/>
      <c r="L3242" s="14" t="n"/>
      <c r="M3242" s="14" t="n"/>
      <c r="N3242" s="14" t="n"/>
      <c r="AA3242" s="14">
        <f>SUM(O3242:Z3242)</f>
        <v/>
      </c>
      <c r="AB3242" s="14" t="n"/>
    </row>
    <row r="3243">
      <c r="A3243" s="14" t="n"/>
      <c r="B3243" s="14" t="n"/>
      <c r="C3243" s="14" t="n"/>
      <c r="D3243" s="14" t="n"/>
      <c r="E3243" t="inlineStr">
        <is>
          <t>Inserir docente</t>
        </is>
      </c>
      <c r="F3243" s="14" t="n"/>
      <c r="G3243" s="16" t="inlineStr">
        <is>
          <t>Fertilizantes e Técnicas de Fertilização</t>
        </is>
      </c>
      <c r="H3243" s="14" t="n"/>
      <c r="I3243" s="14" t="n"/>
      <c r="J3243" s="14" t="n"/>
      <c r="K3243" s="14" t="n"/>
      <c r="L3243" s="14" t="n"/>
      <c r="M3243" s="14" t="n"/>
      <c r="N3243" s="14" t="n"/>
      <c r="AA3243" s="14">
        <f>SUM(O3243:Z3243)</f>
        <v/>
      </c>
      <c r="AB3243" s="14" t="n"/>
    </row>
    <row r="3244">
      <c r="A3244" s="14" t="n"/>
      <c r="B3244" s="14" t="n"/>
      <c r="C3244" s="14" t="n"/>
      <c r="D3244" s="14" t="n"/>
      <c r="E3244" t="inlineStr">
        <is>
          <t>Inserir docente</t>
        </is>
      </c>
      <c r="F3244" s="14" t="n"/>
      <c r="G3244" s="16" t="inlineStr">
        <is>
          <t>Fertilizantes e Técnicas de Fertilização</t>
        </is>
      </c>
      <c r="H3244" s="14" t="n"/>
      <c r="I3244" s="14" t="n"/>
      <c r="J3244" s="14" t="n"/>
      <c r="K3244" s="14" t="n"/>
      <c r="L3244" s="14" t="n"/>
      <c r="M3244" s="14" t="n"/>
      <c r="N3244" s="14" t="n"/>
      <c r="AA3244" s="14">
        <f>SUM(O3244:Z3244)</f>
        <v/>
      </c>
      <c r="AB3244" s="14" t="n"/>
    </row>
    <row r="3245">
      <c r="A3245" s="14" t="n"/>
      <c r="B3245" s="14" t="n"/>
      <c r="C3245" s="14" t="n"/>
      <c r="D3245" s="14" t="n"/>
      <c r="E3245" t="inlineStr">
        <is>
          <t>Inserir docente</t>
        </is>
      </c>
      <c r="F3245" s="14" t="n"/>
      <c r="G3245" s="16" t="inlineStr">
        <is>
          <t>Fertilizantes e Técnicas de Fertilização</t>
        </is>
      </c>
      <c r="H3245" s="14" t="n"/>
      <c r="I3245" s="14" t="n"/>
      <c r="J3245" s="14" t="n"/>
      <c r="K3245" s="14" t="n"/>
      <c r="L3245" s="14" t="n"/>
      <c r="M3245" s="14" t="n"/>
      <c r="N3245" s="14" t="n"/>
      <c r="AA3245" s="14">
        <f>SUM(O3245:Z3245)</f>
        <v/>
      </c>
      <c r="AB3245" s="14" t="n"/>
    </row>
    <row r="3246">
      <c r="A3246" s="14" t="n"/>
      <c r="B3246" s="14" t="n"/>
      <c r="C3246" s="14" t="n"/>
      <c r="D3246" s="14" t="n"/>
      <c r="E3246" t="inlineStr">
        <is>
          <t>Inserir docente</t>
        </is>
      </c>
      <c r="F3246" s="14" t="n"/>
      <c r="G3246" s="16" t="inlineStr">
        <is>
          <t>Fertilizantes e Técnicas de Fertilização</t>
        </is>
      </c>
      <c r="H3246" s="14" t="n"/>
      <c r="I3246" s="14" t="n"/>
      <c r="J3246" s="14" t="n"/>
      <c r="K3246" s="14" t="n"/>
      <c r="L3246" s="14" t="n"/>
      <c r="M3246" s="14" t="n"/>
      <c r="N3246" s="14" t="n"/>
      <c r="AA3246" s="14">
        <f>SUM(O3246:Z3246)</f>
        <v/>
      </c>
      <c r="AB3246" s="14" t="n"/>
    </row>
    <row r="3247">
      <c r="A3247" s="14" t="n"/>
      <c r="B3247" s="14" t="n"/>
      <c r="C3247" s="14" t="n"/>
      <c r="D3247" s="14" t="n"/>
      <c r="E3247" t="inlineStr">
        <is>
          <t>Inserir docente</t>
        </is>
      </c>
      <c r="F3247" s="14" t="n"/>
      <c r="G3247" s="16" t="inlineStr">
        <is>
          <t>Fertilizantes e Técnicas de Fertilização</t>
        </is>
      </c>
      <c r="H3247" s="14" t="n"/>
      <c r="I3247" s="14" t="n"/>
      <c r="J3247" s="14" t="n"/>
      <c r="K3247" s="14" t="n"/>
      <c r="L3247" s="14" t="n"/>
      <c r="M3247" s="14" t="n"/>
      <c r="N3247" s="14" t="n"/>
      <c r="AA3247" s="14">
        <f>SUM(O3247:Z3247)</f>
        <v/>
      </c>
      <c r="AB3247" s="14" t="n"/>
    </row>
    <row r="3248">
      <c r="A3248" s="14" t="n"/>
      <c r="B3248" s="14" t="n"/>
      <c r="C3248" s="14" t="n"/>
      <c r="D3248" s="14" t="n"/>
      <c r="E3248" t="inlineStr">
        <is>
          <t>Inserir docente</t>
        </is>
      </c>
      <c r="F3248" s="14" t="n"/>
      <c r="G3248" s="16" t="inlineStr">
        <is>
          <t>Fertilizantes e Técnicas de Fertilização</t>
        </is>
      </c>
      <c r="H3248" s="14" t="n"/>
      <c r="I3248" s="14" t="n"/>
      <c r="J3248" s="14" t="n"/>
      <c r="K3248" s="14" t="n"/>
      <c r="L3248" s="14" t="n"/>
      <c r="M3248" s="14" t="n"/>
      <c r="N3248" s="14" t="n"/>
      <c r="AA3248" s="14">
        <f>SUM(O3248:Z3248)</f>
        <v/>
      </c>
      <c r="AB3248" s="14" t="n"/>
    </row>
    <row r="3249">
      <c r="A3249" s="14" t="n"/>
      <c r="B3249" s="14" t="n"/>
      <c r="C3249" s="14" t="n"/>
      <c r="D3249" s="14" t="n"/>
      <c r="E3249" t="inlineStr">
        <is>
          <t>Inserir docente</t>
        </is>
      </c>
      <c r="F3249" s="14" t="n"/>
      <c r="G3249" s="16" t="inlineStr">
        <is>
          <t>Fertilizantes e Técnicas de Fertilização</t>
        </is>
      </c>
      <c r="H3249" s="14" t="n"/>
      <c r="I3249" s="14" t="n"/>
      <c r="J3249" s="14" t="n"/>
      <c r="K3249" s="14" t="n"/>
      <c r="L3249" s="14" t="n"/>
      <c r="M3249" s="14" t="n"/>
      <c r="N3249" s="14" t="n"/>
      <c r="AA3249" s="14">
        <f>SUM(O3249:Z3249)</f>
        <v/>
      </c>
      <c r="AB3249" s="14" t="n"/>
    </row>
    <row r="3250">
      <c r="A3250" s="14" t="n"/>
      <c r="B3250" s="14" t="n"/>
      <c r="C3250" s="14" t="n"/>
      <c r="D3250" s="14" t="n"/>
      <c r="E3250" t="inlineStr">
        <is>
          <t>Inserir docente</t>
        </is>
      </c>
      <c r="F3250" s="14" t="n"/>
      <c r="G3250" s="16" t="inlineStr">
        <is>
          <t>Fertilizantes e Técnicas de Fertilização</t>
        </is>
      </c>
      <c r="H3250" s="14" t="n"/>
      <c r="I3250" s="14" t="n"/>
      <c r="J3250" s="14" t="n"/>
      <c r="K3250" s="14" t="n"/>
      <c r="L3250" s="14" t="n"/>
      <c r="M3250" s="14" t="n"/>
      <c r="N3250" s="14" t="n"/>
      <c r="AA3250" s="14">
        <f>SUM(O3250:Z3250)</f>
        <v/>
      </c>
      <c r="AB3250" s="14" t="n"/>
    </row>
    <row r="3251">
      <c r="A3251" s="14" t="n"/>
      <c r="B3251" s="14" t="n"/>
      <c r="C3251" s="14" t="n"/>
      <c r="D3251" s="14" t="n"/>
      <c r="E3251" t="inlineStr">
        <is>
          <t>Inserir docente</t>
        </is>
      </c>
      <c r="F3251" s="14" t="n"/>
      <c r="G3251" s="16" t="inlineStr">
        <is>
          <t>Fertilizantes e Técnicas de Fertilização</t>
        </is>
      </c>
      <c r="H3251" s="14" t="n"/>
      <c r="I3251" s="14" t="n"/>
      <c r="J3251" s="14" t="n"/>
      <c r="K3251" s="14" t="n"/>
      <c r="L3251" s="14" t="n"/>
      <c r="M3251" s="14" t="n"/>
      <c r="N3251" s="14" t="n"/>
      <c r="AA3251" s="14">
        <f>SUM(O3251:Z3251)</f>
        <v/>
      </c>
      <c r="AB3251" s="14" t="n"/>
    </row>
    <row r="3252">
      <c r="A3252" s="14" t="n"/>
      <c r="B3252" s="14" t="n"/>
      <c r="C3252" s="14" t="n"/>
      <c r="D3252" s="14" t="n"/>
      <c r="E3252" t="inlineStr">
        <is>
          <t>Inserir docente</t>
        </is>
      </c>
      <c r="F3252" s="14" t="n"/>
      <c r="G3252" s="16" t="inlineStr">
        <is>
          <t>Fertilizantes e Técnicas de Fertilização</t>
        </is>
      </c>
      <c r="H3252" s="14" t="n"/>
      <c r="I3252" s="14" t="n"/>
      <c r="J3252" s="14" t="n"/>
      <c r="K3252" s="14" t="n"/>
      <c r="L3252" s="14" t="n"/>
      <c r="M3252" s="14" t="n"/>
      <c r="N3252" s="14" t="n"/>
      <c r="AA3252" s="14">
        <f>SUM(O3252:Z3252)</f>
        <v/>
      </c>
      <c r="AB3252" s="14" t="n"/>
    </row>
    <row r="3253">
      <c r="A3253" s="14" t="n"/>
      <c r="B3253" s="14" t="n"/>
      <c r="C3253" s="14" t="n"/>
      <c r="D3253" s="14" t="n"/>
      <c r="E3253" t="inlineStr">
        <is>
          <t>Inserir docente</t>
        </is>
      </c>
      <c r="F3253" s="14" t="n"/>
      <c r="G3253" s="16" t="inlineStr">
        <is>
          <t>Fertilizantes e Técnicas de Fertilização</t>
        </is>
      </c>
      <c r="H3253" s="14" t="n"/>
      <c r="I3253" s="14" t="n"/>
      <c r="J3253" s="14" t="n"/>
      <c r="K3253" s="14" t="n"/>
      <c r="L3253" s="14" t="n"/>
      <c r="M3253" s="14" t="n"/>
      <c r="N3253" s="14" t="n"/>
      <c r="AA3253" s="14">
        <f>SUM(O3253:Z3253)</f>
        <v/>
      </c>
      <c r="AB3253" s="14" t="n"/>
    </row>
    <row r="3254">
      <c r="A3254" s="14" t="n"/>
      <c r="B3254" s="14" t="n"/>
      <c r="C3254" s="14" t="n"/>
      <c r="D3254" s="14" t="n"/>
      <c r="E3254" t="inlineStr">
        <is>
          <t>Inserir docente</t>
        </is>
      </c>
      <c r="F3254" s="14" t="n"/>
      <c r="G3254" s="16" t="inlineStr">
        <is>
          <t>Fertilizantes e Técnicas de Fertilização</t>
        </is>
      </c>
      <c r="H3254" s="14" t="n"/>
      <c r="I3254" s="14" t="n"/>
      <c r="J3254" s="14" t="n"/>
      <c r="K3254" s="14" t="n"/>
      <c r="L3254" s="14" t="n"/>
      <c r="M3254" s="14" t="n"/>
      <c r="N3254" s="14" t="n"/>
      <c r="AA3254" s="14">
        <f>SUM(O3254:Z3254)</f>
        <v/>
      </c>
      <c r="AB3254" s="14" t="n"/>
    </row>
    <row r="3255">
      <c r="A3255" s="14" t="n"/>
      <c r="B3255" s="14" t="n"/>
      <c r="C3255" s="14" t="n"/>
      <c r="D3255" s="14" t="n"/>
      <c r="E3255" t="inlineStr">
        <is>
          <t>Inserir docente</t>
        </is>
      </c>
      <c r="F3255" s="14" t="n"/>
      <c r="G3255" s="16" t="inlineStr">
        <is>
          <t>Fertilizantes e Técnicas de Fertilização</t>
        </is>
      </c>
      <c r="H3255" s="14" t="n"/>
      <c r="I3255" s="14" t="n"/>
      <c r="J3255" s="14" t="n"/>
      <c r="K3255" s="14" t="n"/>
      <c r="L3255" s="14" t="n"/>
      <c r="M3255" s="14" t="n"/>
      <c r="N3255" s="14" t="n"/>
      <c r="AA3255" s="14">
        <f>SUM(O3255:Z3255)</f>
        <v/>
      </c>
      <c r="AB3255" s="14" t="n"/>
    </row>
    <row r="3256"/>
    <row r="3257">
      <c r="A3257" s="14" t="n"/>
      <c r="B3257" s="14" t="n"/>
      <c r="C3257" s="14" t="inlineStr">
        <is>
          <t>CAT</t>
        </is>
      </c>
      <c r="D3257" s="14" t="inlineStr">
        <is>
          <t>DRAT</t>
        </is>
      </c>
      <c r="E3257" s="14" t="inlineStr">
        <is>
          <t>Nuno Renato da Silva Cortez</t>
        </is>
      </c>
      <c r="F3257" s="14" t="inlineStr">
        <is>
          <t>sim</t>
        </is>
      </c>
      <c r="G3257" s="14" t="inlineStr">
        <is>
          <t>Formação e Conservação do Solo</t>
        </is>
      </c>
      <c r="H3257" s="14" t="inlineStr">
        <is>
          <t>2º ciclo</t>
        </is>
      </c>
      <c r="I3257" s="14" t="inlineStr">
        <is>
          <t>2175</t>
        </is>
      </c>
      <c r="J3257" s="14" t="inlineStr">
        <is>
          <t>1º</t>
        </is>
      </c>
      <c r="K3257" s="14" t="inlineStr">
        <is>
          <t xml:space="preserve">2º </t>
        </is>
      </c>
      <c r="L3257" s="14" t="n">
        <v>6</v>
      </c>
      <c r="M3257" s="14" t="n">
        <v>14</v>
      </c>
      <c r="N3257" s="14" t="n">
        <v>70</v>
      </c>
      <c r="O3257" s="14" t="n"/>
      <c r="P3257" s="14" t="n"/>
      <c r="Q3257" s="14" t="n"/>
      <c r="R3257" s="14" t="n"/>
      <c r="S3257" s="14" t="n"/>
      <c r="T3257" s="14" t="n"/>
      <c r="U3257" s="14" t="n"/>
      <c r="V3257" s="14" t="n"/>
      <c r="W3257" s="14" t="n"/>
      <c r="X3257" s="14" t="n"/>
      <c r="Y3257" s="14" t="n"/>
      <c r="Z3257" s="14" t="n"/>
      <c r="AA3257" s="14" t="inlineStr"/>
      <c r="AB3257" s="14">
        <f>VLOOKUP(int(I3257),'DSD (informação UCs)'!AY:AZ, 2, FALSE)-SUM(O3258:Z3272)</f>
        <v/>
      </c>
    </row>
    <row r="3258">
      <c r="A3258" s="14" t="n"/>
      <c r="B3258" s="14" t="n"/>
      <c r="C3258" s="14" t="n"/>
      <c r="D3258" s="14" t="n"/>
      <c r="E3258" t="inlineStr">
        <is>
          <t>Inserir docente</t>
        </is>
      </c>
      <c r="F3258" s="14" t="n"/>
      <c r="G3258" s="16" t="inlineStr">
        <is>
          <t>Formação e Conservação do Solo</t>
        </is>
      </c>
      <c r="H3258" s="14" t="n"/>
      <c r="I3258" s="14" t="n"/>
      <c r="J3258" s="14" t="n"/>
      <c r="K3258" s="14" t="n"/>
      <c r="L3258" s="14" t="n"/>
      <c r="M3258" s="14" t="n"/>
      <c r="N3258" s="14" t="n"/>
      <c r="AA3258" s="14">
        <f>SUM(O3258:Z3258)</f>
        <v/>
      </c>
      <c r="AB3258" s="14" t="n"/>
    </row>
    <row r="3259">
      <c r="A3259" s="14" t="n"/>
      <c r="B3259" s="14" t="n"/>
      <c r="C3259" s="14" t="n"/>
      <c r="D3259" s="14" t="n"/>
      <c r="E3259" t="inlineStr">
        <is>
          <t>Inserir docente</t>
        </is>
      </c>
      <c r="F3259" s="14" t="n"/>
      <c r="G3259" s="16" t="inlineStr">
        <is>
          <t>Formação e Conservação do Solo</t>
        </is>
      </c>
      <c r="H3259" s="14" t="n"/>
      <c r="I3259" s="14" t="n"/>
      <c r="J3259" s="14" t="n"/>
      <c r="K3259" s="14" t="n"/>
      <c r="L3259" s="14" t="n"/>
      <c r="M3259" s="14" t="n"/>
      <c r="N3259" s="14" t="n"/>
      <c r="AA3259" s="14">
        <f>SUM(O3259:Z3259)</f>
        <v/>
      </c>
      <c r="AB3259" s="14" t="n"/>
    </row>
    <row r="3260">
      <c r="A3260" s="14" t="n"/>
      <c r="B3260" s="14" t="n"/>
      <c r="C3260" s="14" t="n"/>
      <c r="D3260" s="14" t="n"/>
      <c r="E3260" t="inlineStr">
        <is>
          <t>Inserir docente</t>
        </is>
      </c>
      <c r="F3260" s="14" t="n"/>
      <c r="G3260" s="16" t="inlineStr">
        <is>
          <t>Formação e Conservação do Solo</t>
        </is>
      </c>
      <c r="H3260" s="14" t="n"/>
      <c r="I3260" s="14" t="n"/>
      <c r="J3260" s="14" t="n"/>
      <c r="K3260" s="14" t="n"/>
      <c r="L3260" s="14" t="n"/>
      <c r="M3260" s="14" t="n"/>
      <c r="N3260" s="14" t="n"/>
      <c r="AA3260" s="14">
        <f>SUM(O3260:Z3260)</f>
        <v/>
      </c>
      <c r="AB3260" s="14" t="n"/>
    </row>
    <row r="3261">
      <c r="A3261" s="14" t="n"/>
      <c r="B3261" s="14" t="n"/>
      <c r="C3261" s="14" t="n"/>
      <c r="D3261" s="14" t="n"/>
      <c r="E3261" t="inlineStr">
        <is>
          <t>Inserir docente</t>
        </is>
      </c>
      <c r="F3261" s="14" t="n"/>
      <c r="G3261" s="16" t="inlineStr">
        <is>
          <t>Formação e Conservação do Solo</t>
        </is>
      </c>
      <c r="H3261" s="14" t="n"/>
      <c r="I3261" s="14" t="n"/>
      <c r="J3261" s="14" t="n"/>
      <c r="K3261" s="14" t="n"/>
      <c r="L3261" s="14" t="n"/>
      <c r="M3261" s="14" t="n"/>
      <c r="N3261" s="14" t="n"/>
      <c r="AA3261" s="14">
        <f>SUM(O3261:Z3261)</f>
        <v/>
      </c>
      <c r="AB3261" s="14" t="n"/>
    </row>
    <row r="3262">
      <c r="A3262" s="14" t="n"/>
      <c r="B3262" s="14" t="n"/>
      <c r="C3262" s="14" t="n"/>
      <c r="D3262" s="14" t="n"/>
      <c r="E3262" t="inlineStr">
        <is>
          <t>Inserir docente</t>
        </is>
      </c>
      <c r="F3262" s="14" t="n"/>
      <c r="G3262" s="16" t="inlineStr">
        <is>
          <t>Formação e Conservação do Solo</t>
        </is>
      </c>
      <c r="H3262" s="14" t="n"/>
      <c r="I3262" s="14" t="n"/>
      <c r="J3262" s="14" t="n"/>
      <c r="K3262" s="14" t="n"/>
      <c r="L3262" s="14" t="n"/>
      <c r="M3262" s="14" t="n"/>
      <c r="N3262" s="14" t="n"/>
      <c r="AA3262" s="14">
        <f>SUM(O3262:Z3262)</f>
        <v/>
      </c>
      <c r="AB3262" s="14" t="n"/>
    </row>
    <row r="3263">
      <c r="A3263" s="14" t="n"/>
      <c r="B3263" s="14" t="n"/>
      <c r="C3263" s="14" t="n"/>
      <c r="D3263" s="14" t="n"/>
      <c r="E3263" t="inlineStr">
        <is>
          <t>Inserir docente</t>
        </is>
      </c>
      <c r="F3263" s="14" t="n"/>
      <c r="G3263" s="16" t="inlineStr">
        <is>
          <t>Formação e Conservação do Solo</t>
        </is>
      </c>
      <c r="H3263" s="14" t="n"/>
      <c r="I3263" s="14" t="n"/>
      <c r="J3263" s="14" t="n"/>
      <c r="K3263" s="14" t="n"/>
      <c r="L3263" s="14" t="n"/>
      <c r="M3263" s="14" t="n"/>
      <c r="N3263" s="14" t="n"/>
      <c r="AA3263" s="14">
        <f>SUM(O3263:Z3263)</f>
        <v/>
      </c>
      <c r="AB3263" s="14" t="n"/>
    </row>
    <row r="3264">
      <c r="A3264" s="14" t="n"/>
      <c r="B3264" s="14" t="n"/>
      <c r="C3264" s="14" t="n"/>
      <c r="D3264" s="14" t="n"/>
      <c r="E3264" t="inlineStr">
        <is>
          <t>Inserir docente</t>
        </is>
      </c>
      <c r="F3264" s="14" t="n"/>
      <c r="G3264" s="16" t="inlineStr">
        <is>
          <t>Formação e Conservação do Solo</t>
        </is>
      </c>
      <c r="H3264" s="14" t="n"/>
      <c r="I3264" s="14" t="n"/>
      <c r="J3264" s="14" t="n"/>
      <c r="K3264" s="14" t="n"/>
      <c r="L3264" s="14" t="n"/>
      <c r="M3264" s="14" t="n"/>
      <c r="N3264" s="14" t="n"/>
      <c r="AA3264" s="14">
        <f>SUM(O3264:Z3264)</f>
        <v/>
      </c>
      <c r="AB3264" s="14" t="n"/>
    </row>
    <row r="3265">
      <c r="A3265" s="14" t="n"/>
      <c r="B3265" s="14" t="n"/>
      <c r="C3265" s="14" t="n"/>
      <c r="D3265" s="14" t="n"/>
      <c r="E3265" t="inlineStr">
        <is>
          <t>Inserir docente</t>
        </is>
      </c>
      <c r="F3265" s="14" t="n"/>
      <c r="G3265" s="16" t="inlineStr">
        <is>
          <t>Formação e Conservação do Solo</t>
        </is>
      </c>
      <c r="H3265" s="14" t="n"/>
      <c r="I3265" s="14" t="n"/>
      <c r="J3265" s="14" t="n"/>
      <c r="K3265" s="14" t="n"/>
      <c r="L3265" s="14" t="n"/>
      <c r="M3265" s="14" t="n"/>
      <c r="N3265" s="14" t="n"/>
      <c r="AA3265" s="14">
        <f>SUM(O3265:Z3265)</f>
        <v/>
      </c>
      <c r="AB3265" s="14" t="n"/>
    </row>
    <row r="3266">
      <c r="A3266" s="14" t="n"/>
      <c r="B3266" s="14" t="n"/>
      <c r="C3266" s="14" t="n"/>
      <c r="D3266" s="14" t="n"/>
      <c r="E3266" t="inlineStr">
        <is>
          <t>Inserir docente</t>
        </is>
      </c>
      <c r="F3266" s="14" t="n"/>
      <c r="G3266" s="16" t="inlineStr">
        <is>
          <t>Formação e Conservação do Solo</t>
        </is>
      </c>
      <c r="H3266" s="14" t="n"/>
      <c r="I3266" s="14" t="n"/>
      <c r="J3266" s="14" t="n"/>
      <c r="K3266" s="14" t="n"/>
      <c r="L3266" s="14" t="n"/>
      <c r="M3266" s="14" t="n"/>
      <c r="N3266" s="14" t="n"/>
      <c r="AA3266" s="14">
        <f>SUM(O3266:Z3266)</f>
        <v/>
      </c>
      <c r="AB3266" s="14" t="n"/>
    </row>
    <row r="3267">
      <c r="A3267" s="14" t="n"/>
      <c r="B3267" s="14" t="n"/>
      <c r="C3267" s="14" t="n"/>
      <c r="D3267" s="14" t="n"/>
      <c r="E3267" t="inlineStr">
        <is>
          <t>Inserir docente</t>
        </is>
      </c>
      <c r="F3267" s="14" t="n"/>
      <c r="G3267" s="16" t="inlineStr">
        <is>
          <t>Formação e Conservação do Solo</t>
        </is>
      </c>
      <c r="H3267" s="14" t="n"/>
      <c r="I3267" s="14" t="n"/>
      <c r="J3267" s="14" t="n"/>
      <c r="K3267" s="14" t="n"/>
      <c r="L3267" s="14" t="n"/>
      <c r="M3267" s="14" t="n"/>
      <c r="N3267" s="14" t="n"/>
      <c r="AA3267" s="14">
        <f>SUM(O3267:Z3267)</f>
        <v/>
      </c>
      <c r="AB3267" s="14" t="n"/>
    </row>
    <row r="3268">
      <c r="A3268" s="14" t="n"/>
      <c r="B3268" s="14" t="n"/>
      <c r="C3268" s="14" t="n"/>
      <c r="D3268" s="14" t="n"/>
      <c r="E3268" t="inlineStr">
        <is>
          <t>Inserir docente</t>
        </is>
      </c>
      <c r="F3268" s="14" t="n"/>
      <c r="G3268" s="16" t="inlineStr">
        <is>
          <t>Formação e Conservação do Solo</t>
        </is>
      </c>
      <c r="H3268" s="14" t="n"/>
      <c r="I3268" s="14" t="n"/>
      <c r="J3268" s="14" t="n"/>
      <c r="K3268" s="14" t="n"/>
      <c r="L3268" s="14" t="n"/>
      <c r="M3268" s="14" t="n"/>
      <c r="N3268" s="14" t="n"/>
      <c r="AA3268" s="14">
        <f>SUM(O3268:Z3268)</f>
        <v/>
      </c>
      <c r="AB3268" s="14" t="n"/>
    </row>
    <row r="3269">
      <c r="A3269" s="14" t="n"/>
      <c r="B3269" s="14" t="n"/>
      <c r="C3269" s="14" t="n"/>
      <c r="D3269" s="14" t="n"/>
      <c r="E3269" t="inlineStr">
        <is>
          <t>Inserir docente</t>
        </is>
      </c>
      <c r="F3269" s="14" t="n"/>
      <c r="G3269" s="16" t="inlineStr">
        <is>
          <t>Formação e Conservação do Solo</t>
        </is>
      </c>
      <c r="H3269" s="14" t="n"/>
      <c r="I3269" s="14" t="n"/>
      <c r="J3269" s="14" t="n"/>
      <c r="K3269" s="14" t="n"/>
      <c r="L3269" s="14" t="n"/>
      <c r="M3269" s="14" t="n"/>
      <c r="N3269" s="14" t="n"/>
      <c r="AA3269" s="14">
        <f>SUM(O3269:Z3269)</f>
        <v/>
      </c>
      <c r="AB3269" s="14" t="n"/>
    </row>
    <row r="3270">
      <c r="A3270" s="14" t="n"/>
      <c r="B3270" s="14" t="n"/>
      <c r="C3270" s="14" t="n"/>
      <c r="D3270" s="14" t="n"/>
      <c r="E3270" t="inlineStr">
        <is>
          <t>Inserir docente</t>
        </is>
      </c>
      <c r="F3270" s="14" t="n"/>
      <c r="G3270" s="16" t="inlineStr">
        <is>
          <t>Formação e Conservação do Solo</t>
        </is>
      </c>
      <c r="H3270" s="14" t="n"/>
      <c r="I3270" s="14" t="n"/>
      <c r="J3270" s="14" t="n"/>
      <c r="K3270" s="14" t="n"/>
      <c r="L3270" s="14" t="n"/>
      <c r="M3270" s="14" t="n"/>
      <c r="N3270" s="14" t="n"/>
      <c r="AA3270" s="14">
        <f>SUM(O3270:Z3270)</f>
        <v/>
      </c>
      <c r="AB3270" s="14" t="n"/>
    </row>
    <row r="3271">
      <c r="A3271" s="14" t="n"/>
      <c r="B3271" s="14" t="n"/>
      <c r="C3271" s="14" t="n"/>
      <c r="D3271" s="14" t="n"/>
      <c r="E3271" t="inlineStr">
        <is>
          <t>Inserir docente</t>
        </is>
      </c>
      <c r="F3271" s="14" t="n"/>
      <c r="G3271" s="16" t="inlineStr">
        <is>
          <t>Formação e Conservação do Solo</t>
        </is>
      </c>
      <c r="H3271" s="14" t="n"/>
      <c r="I3271" s="14" t="n"/>
      <c r="J3271" s="14" t="n"/>
      <c r="K3271" s="14" t="n"/>
      <c r="L3271" s="14" t="n"/>
      <c r="M3271" s="14" t="n"/>
      <c r="N3271" s="14" t="n"/>
      <c r="AA3271" s="14">
        <f>SUM(O3271:Z3271)</f>
        <v/>
      </c>
      <c r="AB3271" s="14" t="n"/>
    </row>
    <row r="3272">
      <c r="A3272" s="14" t="n"/>
      <c r="B3272" s="14" t="n"/>
      <c r="C3272" s="14" t="n"/>
      <c r="D3272" s="14" t="n"/>
      <c r="E3272" t="inlineStr">
        <is>
          <t>Inserir docente</t>
        </is>
      </c>
      <c r="F3272" s="14" t="n"/>
      <c r="G3272" s="16" t="inlineStr">
        <is>
          <t>Formação e Conservação do Solo</t>
        </is>
      </c>
      <c r="H3272" s="14" t="n"/>
      <c r="I3272" s="14" t="n"/>
      <c r="J3272" s="14" t="n"/>
      <c r="K3272" s="14" t="n"/>
      <c r="L3272" s="14" t="n"/>
      <c r="M3272" s="14" t="n"/>
      <c r="N3272" s="14" t="n"/>
      <c r="AA3272" s="14">
        <f>SUM(O3272:Z3272)</f>
        <v/>
      </c>
      <c r="AB3272" s="14" t="n"/>
    </row>
    <row r="3273"/>
    <row r="3274">
      <c r="A3274" s="14" t="n"/>
      <c r="B3274" s="14" t="n"/>
      <c r="C3274" s="14" t="inlineStr">
        <is>
          <t>EAGR</t>
        </is>
      </c>
      <c r="D3274" s="14" t="inlineStr">
        <is>
          <t>DCEB</t>
        </is>
      </c>
      <c r="E3274" s="14" t="inlineStr">
        <is>
          <t>Cristina Maria Moniz Simões Oliveira</t>
        </is>
      </c>
      <c r="F3274" s="14" t="inlineStr">
        <is>
          <t>sim</t>
        </is>
      </c>
      <c r="G3274" s="14" t="inlineStr">
        <is>
          <t>Fruticultura</t>
        </is>
      </c>
      <c r="H3274" s="14" t="inlineStr">
        <is>
          <t>2º ciclo</t>
        </is>
      </c>
      <c r="I3274" s="14" t="inlineStr">
        <is>
          <t>1382</t>
        </is>
      </c>
      <c r="J3274" s="14" t="inlineStr">
        <is>
          <t>2º</t>
        </is>
      </c>
      <c r="K3274" s="14" t="inlineStr">
        <is>
          <t xml:space="preserve">2º </t>
        </is>
      </c>
      <c r="L3274" s="14" t="n">
        <v>6</v>
      </c>
      <c r="M3274" s="14" t="n">
        <v>14</v>
      </c>
      <c r="N3274" s="14" t="n">
        <v>70</v>
      </c>
      <c r="O3274" s="14" t="n"/>
      <c r="P3274" s="14" t="n"/>
      <c r="Q3274" s="14" t="n"/>
      <c r="R3274" s="14" t="n"/>
      <c r="S3274" s="14" t="n"/>
      <c r="T3274" s="14" t="n"/>
      <c r="U3274" s="14" t="n"/>
      <c r="V3274" s="14" t="n"/>
      <c r="W3274" s="14" t="n"/>
      <c r="X3274" s="14" t="n"/>
      <c r="Y3274" s="14" t="n"/>
      <c r="Z3274" s="14" t="n"/>
      <c r="AA3274" s="14" t="inlineStr"/>
      <c r="AB3274" s="14">
        <f>VLOOKUP(int(I3274),'DSD (informação UCs)'!AY:AZ, 2, FALSE)-SUM(O3275:Z3289)</f>
        <v/>
      </c>
    </row>
    <row r="3275">
      <c r="A3275" s="14" t="n"/>
      <c r="B3275" s="14" t="n"/>
      <c r="C3275" s="14" t="n"/>
      <c r="D3275" s="14" t="n"/>
      <c r="E3275" t="inlineStr">
        <is>
          <t>Inserir docente</t>
        </is>
      </c>
      <c r="F3275" s="14" t="n"/>
      <c r="G3275" s="16" t="inlineStr">
        <is>
          <t>Fruticultura</t>
        </is>
      </c>
      <c r="H3275" s="14" t="n"/>
      <c r="I3275" s="14" t="n"/>
      <c r="J3275" s="14" t="n"/>
      <c r="K3275" s="14" t="n"/>
      <c r="L3275" s="14" t="n"/>
      <c r="M3275" s="14" t="n"/>
      <c r="N3275" s="14" t="n"/>
      <c r="AA3275" s="14">
        <f>SUM(O3275:Z3275)</f>
        <v/>
      </c>
      <c r="AB3275" s="14" t="n"/>
    </row>
    <row r="3276">
      <c r="A3276" s="14" t="n"/>
      <c r="B3276" s="14" t="n"/>
      <c r="C3276" s="14" t="n"/>
      <c r="D3276" s="14" t="n"/>
      <c r="E3276" t="inlineStr">
        <is>
          <t>Inserir docente</t>
        </is>
      </c>
      <c r="F3276" s="14" t="n"/>
      <c r="G3276" s="16" t="inlineStr">
        <is>
          <t>Fruticultura</t>
        </is>
      </c>
      <c r="H3276" s="14" t="n"/>
      <c r="I3276" s="14" t="n"/>
      <c r="J3276" s="14" t="n"/>
      <c r="K3276" s="14" t="n"/>
      <c r="L3276" s="14" t="n"/>
      <c r="M3276" s="14" t="n"/>
      <c r="N3276" s="14" t="n"/>
      <c r="AA3276" s="14">
        <f>SUM(O3276:Z3276)</f>
        <v/>
      </c>
      <c r="AB3276" s="14" t="n"/>
    </row>
    <row r="3277">
      <c r="A3277" s="14" t="n"/>
      <c r="B3277" s="14" t="n"/>
      <c r="C3277" s="14" t="n"/>
      <c r="D3277" s="14" t="n"/>
      <c r="E3277" t="inlineStr">
        <is>
          <t>Inserir docente</t>
        </is>
      </c>
      <c r="F3277" s="14" t="n"/>
      <c r="G3277" s="16" t="inlineStr">
        <is>
          <t>Fruticultura</t>
        </is>
      </c>
      <c r="H3277" s="14" t="n"/>
      <c r="I3277" s="14" t="n"/>
      <c r="J3277" s="14" t="n"/>
      <c r="K3277" s="14" t="n"/>
      <c r="L3277" s="14" t="n"/>
      <c r="M3277" s="14" t="n"/>
      <c r="N3277" s="14" t="n"/>
      <c r="AA3277" s="14">
        <f>SUM(O3277:Z3277)</f>
        <v/>
      </c>
      <c r="AB3277" s="14" t="n"/>
    </row>
    <row r="3278">
      <c r="A3278" s="14" t="n"/>
      <c r="B3278" s="14" t="n"/>
      <c r="C3278" s="14" t="n"/>
      <c r="D3278" s="14" t="n"/>
      <c r="E3278" t="inlineStr">
        <is>
          <t>Inserir docente</t>
        </is>
      </c>
      <c r="F3278" s="14" t="n"/>
      <c r="G3278" s="16" t="inlineStr">
        <is>
          <t>Fruticultura</t>
        </is>
      </c>
      <c r="H3278" s="14" t="n"/>
      <c r="I3278" s="14" t="n"/>
      <c r="J3278" s="14" t="n"/>
      <c r="K3278" s="14" t="n"/>
      <c r="L3278" s="14" t="n"/>
      <c r="M3278" s="14" t="n"/>
      <c r="N3278" s="14" t="n"/>
      <c r="AA3278" s="14">
        <f>SUM(O3278:Z3278)</f>
        <v/>
      </c>
      <c r="AB3278" s="14" t="n"/>
    </row>
    <row r="3279">
      <c r="A3279" s="14" t="n"/>
      <c r="B3279" s="14" t="n"/>
      <c r="C3279" s="14" t="n"/>
      <c r="D3279" s="14" t="n"/>
      <c r="E3279" t="inlineStr">
        <is>
          <t>Inserir docente</t>
        </is>
      </c>
      <c r="F3279" s="14" t="n"/>
      <c r="G3279" s="16" t="inlineStr">
        <is>
          <t>Fruticultura</t>
        </is>
      </c>
      <c r="H3279" s="14" t="n"/>
      <c r="I3279" s="14" t="n"/>
      <c r="J3279" s="14" t="n"/>
      <c r="K3279" s="14" t="n"/>
      <c r="L3279" s="14" t="n"/>
      <c r="M3279" s="14" t="n"/>
      <c r="N3279" s="14" t="n"/>
      <c r="AA3279" s="14">
        <f>SUM(O3279:Z3279)</f>
        <v/>
      </c>
      <c r="AB3279" s="14" t="n"/>
    </row>
    <row r="3280">
      <c r="A3280" s="14" t="n"/>
      <c r="B3280" s="14" t="n"/>
      <c r="C3280" s="14" t="n"/>
      <c r="D3280" s="14" t="n"/>
      <c r="E3280" t="inlineStr">
        <is>
          <t>Inserir docente</t>
        </is>
      </c>
      <c r="F3280" s="14" t="n"/>
      <c r="G3280" s="16" t="inlineStr">
        <is>
          <t>Fruticultura</t>
        </is>
      </c>
      <c r="H3280" s="14" t="n"/>
      <c r="I3280" s="14" t="n"/>
      <c r="J3280" s="14" t="n"/>
      <c r="K3280" s="14" t="n"/>
      <c r="L3280" s="14" t="n"/>
      <c r="M3280" s="14" t="n"/>
      <c r="N3280" s="14" t="n"/>
      <c r="AA3280" s="14">
        <f>SUM(O3280:Z3280)</f>
        <v/>
      </c>
      <c r="AB3280" s="14" t="n"/>
    </row>
    <row r="3281">
      <c r="A3281" s="14" t="n"/>
      <c r="B3281" s="14" t="n"/>
      <c r="C3281" s="14" t="n"/>
      <c r="D3281" s="14" t="n"/>
      <c r="E3281" t="inlineStr">
        <is>
          <t>Inserir docente</t>
        </is>
      </c>
      <c r="F3281" s="14" t="n"/>
      <c r="G3281" s="16" t="inlineStr">
        <is>
          <t>Fruticultura</t>
        </is>
      </c>
      <c r="H3281" s="14" t="n"/>
      <c r="I3281" s="14" t="n"/>
      <c r="J3281" s="14" t="n"/>
      <c r="K3281" s="14" t="n"/>
      <c r="L3281" s="14" t="n"/>
      <c r="M3281" s="14" t="n"/>
      <c r="N3281" s="14" t="n"/>
      <c r="AA3281" s="14">
        <f>SUM(O3281:Z3281)</f>
        <v/>
      </c>
      <c r="AB3281" s="14" t="n"/>
    </row>
    <row r="3282">
      <c r="A3282" s="14" t="n"/>
      <c r="B3282" s="14" t="n"/>
      <c r="C3282" s="14" t="n"/>
      <c r="D3282" s="14" t="n"/>
      <c r="E3282" t="inlineStr">
        <is>
          <t>Inserir docente</t>
        </is>
      </c>
      <c r="F3282" s="14" t="n"/>
      <c r="G3282" s="16" t="inlineStr">
        <is>
          <t>Fruticultura</t>
        </is>
      </c>
      <c r="H3282" s="14" t="n"/>
      <c r="I3282" s="14" t="n"/>
      <c r="J3282" s="14" t="n"/>
      <c r="K3282" s="14" t="n"/>
      <c r="L3282" s="14" t="n"/>
      <c r="M3282" s="14" t="n"/>
      <c r="N3282" s="14" t="n"/>
      <c r="AA3282" s="14">
        <f>SUM(O3282:Z3282)</f>
        <v/>
      </c>
      <c r="AB3282" s="14" t="n"/>
    </row>
    <row r="3283">
      <c r="A3283" s="14" t="n"/>
      <c r="B3283" s="14" t="n"/>
      <c r="C3283" s="14" t="n"/>
      <c r="D3283" s="14" t="n"/>
      <c r="E3283" t="inlineStr">
        <is>
          <t>Inserir docente</t>
        </is>
      </c>
      <c r="F3283" s="14" t="n"/>
      <c r="G3283" s="16" t="inlineStr">
        <is>
          <t>Fruticultura</t>
        </is>
      </c>
      <c r="H3283" s="14" t="n"/>
      <c r="I3283" s="14" t="n"/>
      <c r="J3283" s="14" t="n"/>
      <c r="K3283" s="14" t="n"/>
      <c r="L3283" s="14" t="n"/>
      <c r="M3283" s="14" t="n"/>
      <c r="N3283" s="14" t="n"/>
      <c r="AA3283" s="14">
        <f>SUM(O3283:Z3283)</f>
        <v/>
      </c>
      <c r="AB3283" s="14" t="n"/>
    </row>
    <row r="3284">
      <c r="A3284" s="14" t="n"/>
      <c r="B3284" s="14" t="n"/>
      <c r="C3284" s="14" t="n"/>
      <c r="D3284" s="14" t="n"/>
      <c r="E3284" t="inlineStr">
        <is>
          <t>Inserir docente</t>
        </is>
      </c>
      <c r="F3284" s="14" t="n"/>
      <c r="G3284" s="16" t="inlineStr">
        <is>
          <t>Fruticultura</t>
        </is>
      </c>
      <c r="H3284" s="14" t="n"/>
      <c r="I3284" s="14" t="n"/>
      <c r="J3284" s="14" t="n"/>
      <c r="K3284" s="14" t="n"/>
      <c r="L3284" s="14" t="n"/>
      <c r="M3284" s="14" t="n"/>
      <c r="N3284" s="14" t="n"/>
      <c r="AA3284" s="14">
        <f>SUM(O3284:Z3284)</f>
        <v/>
      </c>
      <c r="AB3284" s="14" t="n"/>
    </row>
    <row r="3285">
      <c r="A3285" s="14" t="n"/>
      <c r="B3285" s="14" t="n"/>
      <c r="C3285" s="14" t="n"/>
      <c r="D3285" s="14" t="n"/>
      <c r="E3285" t="inlineStr">
        <is>
          <t>Inserir docente</t>
        </is>
      </c>
      <c r="F3285" s="14" t="n"/>
      <c r="G3285" s="16" t="inlineStr">
        <is>
          <t>Fruticultura</t>
        </is>
      </c>
      <c r="H3285" s="14" t="n"/>
      <c r="I3285" s="14" t="n"/>
      <c r="J3285" s="14" t="n"/>
      <c r="K3285" s="14" t="n"/>
      <c r="L3285" s="14" t="n"/>
      <c r="M3285" s="14" t="n"/>
      <c r="N3285" s="14" t="n"/>
      <c r="AA3285" s="14">
        <f>SUM(O3285:Z3285)</f>
        <v/>
      </c>
      <c r="AB3285" s="14" t="n"/>
    </row>
    <row r="3286">
      <c r="A3286" s="14" t="n"/>
      <c r="B3286" s="14" t="n"/>
      <c r="C3286" s="14" t="n"/>
      <c r="D3286" s="14" t="n"/>
      <c r="E3286" t="inlineStr">
        <is>
          <t>Inserir docente</t>
        </is>
      </c>
      <c r="F3286" s="14" t="n"/>
      <c r="G3286" s="16" t="inlineStr">
        <is>
          <t>Fruticultura</t>
        </is>
      </c>
      <c r="H3286" s="14" t="n"/>
      <c r="I3286" s="14" t="n"/>
      <c r="J3286" s="14" t="n"/>
      <c r="K3286" s="14" t="n"/>
      <c r="L3286" s="14" t="n"/>
      <c r="M3286" s="14" t="n"/>
      <c r="N3286" s="14" t="n"/>
      <c r="AA3286" s="14">
        <f>SUM(O3286:Z3286)</f>
        <v/>
      </c>
      <c r="AB3286" s="14" t="n"/>
    </row>
    <row r="3287">
      <c r="A3287" s="14" t="n"/>
      <c r="B3287" s="14" t="n"/>
      <c r="C3287" s="14" t="n"/>
      <c r="D3287" s="14" t="n"/>
      <c r="E3287" t="inlineStr">
        <is>
          <t>Inserir docente</t>
        </is>
      </c>
      <c r="F3287" s="14" t="n"/>
      <c r="G3287" s="16" t="inlineStr">
        <is>
          <t>Fruticultura</t>
        </is>
      </c>
      <c r="H3287" s="14" t="n"/>
      <c r="I3287" s="14" t="n"/>
      <c r="J3287" s="14" t="n"/>
      <c r="K3287" s="14" t="n"/>
      <c r="L3287" s="14" t="n"/>
      <c r="M3287" s="14" t="n"/>
      <c r="N3287" s="14" t="n"/>
      <c r="AA3287" s="14">
        <f>SUM(O3287:Z3287)</f>
        <v/>
      </c>
      <c r="AB3287" s="14" t="n"/>
    </row>
    <row r="3288">
      <c r="A3288" s="14" t="n"/>
      <c r="B3288" s="14" t="n"/>
      <c r="C3288" s="14" t="n"/>
      <c r="D3288" s="14" t="n"/>
      <c r="E3288" t="inlineStr">
        <is>
          <t>Inserir docente</t>
        </is>
      </c>
      <c r="F3288" s="14" t="n"/>
      <c r="G3288" s="16" t="inlineStr">
        <is>
          <t>Fruticultura</t>
        </is>
      </c>
      <c r="H3288" s="14" t="n"/>
      <c r="I3288" s="14" t="n"/>
      <c r="J3288" s="14" t="n"/>
      <c r="K3288" s="14" t="n"/>
      <c r="L3288" s="14" t="n"/>
      <c r="M3288" s="14" t="n"/>
      <c r="N3288" s="14" t="n"/>
      <c r="AA3288" s="14">
        <f>SUM(O3288:Z3288)</f>
        <v/>
      </c>
      <c r="AB3288" s="14" t="n"/>
    </row>
    <row r="3289">
      <c r="A3289" s="14" t="n"/>
      <c r="B3289" s="14" t="n"/>
      <c r="C3289" s="14" t="n"/>
      <c r="D3289" s="14" t="n"/>
      <c r="E3289" t="inlineStr">
        <is>
          <t>Inserir docente</t>
        </is>
      </c>
      <c r="F3289" s="14" t="n"/>
      <c r="G3289" s="16" t="inlineStr">
        <is>
          <t>Fruticultura</t>
        </is>
      </c>
      <c r="H3289" s="14" t="n"/>
      <c r="I3289" s="14" t="n"/>
      <c r="J3289" s="14" t="n"/>
      <c r="K3289" s="14" t="n"/>
      <c r="L3289" s="14" t="n"/>
      <c r="M3289" s="14" t="n"/>
      <c r="N3289" s="14" t="n"/>
      <c r="AA3289" s="14">
        <f>SUM(O3289:Z3289)</f>
        <v/>
      </c>
      <c r="AB3289" s="14" t="n"/>
    </row>
    <row r="3290"/>
    <row r="3291">
      <c r="A3291" s="14" t="n"/>
      <c r="B3291" s="14" t="n"/>
      <c r="C3291" s="14" t="inlineStr">
        <is>
          <t>CAT</t>
        </is>
      </c>
      <c r="D3291" s="14" t="inlineStr">
        <is>
          <t>DRAT</t>
        </is>
      </c>
      <c r="E3291" s="14" t="inlineStr">
        <is>
          <t xml:space="preserve">Maria Teresa Marques Ferreira/Rui Paulo Nóbrega Figueira </t>
        </is>
      </c>
      <c r="F3291" s="14" t="inlineStr">
        <is>
          <t>sim</t>
        </is>
      </c>
      <c r="G3291" s="14" t="inlineStr">
        <is>
          <t>Fundamentos da Ciência de Dados Agro-Ambientais</t>
        </is>
      </c>
      <c r="H3291" s="14" t="inlineStr">
        <is>
          <t>2º ciclo</t>
        </is>
      </c>
      <c r="I3291" s="14" t="inlineStr">
        <is>
          <t>2369</t>
        </is>
      </c>
      <c r="J3291" s="14" t="inlineStr">
        <is>
          <t>1º</t>
        </is>
      </c>
      <c r="K3291" s="14" t="inlineStr">
        <is>
          <t xml:space="preserve">1º </t>
        </is>
      </c>
      <c r="L3291" s="14" t="n">
        <v>6</v>
      </c>
      <c r="M3291" s="14" t="n">
        <v>14</v>
      </c>
      <c r="N3291" s="14" t="n">
        <v>35</v>
      </c>
      <c r="O3291" s="14" t="n"/>
      <c r="P3291" s="14" t="n"/>
      <c r="Q3291" s="14" t="n"/>
      <c r="R3291" s="14" t="n"/>
      <c r="S3291" s="14" t="n"/>
      <c r="T3291" s="14" t="n"/>
      <c r="U3291" s="14" t="n"/>
      <c r="V3291" s="14" t="n"/>
      <c r="W3291" s="14" t="n"/>
      <c r="X3291" s="14" t="n"/>
      <c r="Y3291" s="14" t="n"/>
      <c r="Z3291" s="14" t="n"/>
      <c r="AA3291" s="14" t="inlineStr"/>
      <c r="AB3291" s="14">
        <f>VLOOKUP(int(I3291),'DSD (informação UCs)'!AY:AZ, 2, FALSE)-SUM(O3292:Z3306)</f>
        <v/>
      </c>
    </row>
    <row r="3292">
      <c r="A3292" s="14" t="n"/>
      <c r="B3292" s="14" t="n"/>
      <c r="C3292" s="14" t="n"/>
      <c r="D3292" s="14" t="n"/>
      <c r="E3292" t="inlineStr">
        <is>
          <t>Inserir docente</t>
        </is>
      </c>
      <c r="F3292" s="14" t="n"/>
      <c r="G3292" s="16" t="inlineStr">
        <is>
          <t>Fundamentos da Ciência de Dados Agro-Ambientais</t>
        </is>
      </c>
      <c r="H3292" s="14" t="n"/>
      <c r="I3292" s="14" t="n"/>
      <c r="J3292" s="14" t="n"/>
      <c r="K3292" s="14" t="n"/>
      <c r="L3292" s="14" t="n"/>
      <c r="M3292" s="14" t="n"/>
      <c r="N3292" s="14" t="n"/>
      <c r="AA3292" s="14">
        <f>SUM(O3292:Z3292)</f>
        <v/>
      </c>
      <c r="AB3292" s="14" t="n"/>
    </row>
    <row r="3293">
      <c r="A3293" s="14" t="n"/>
      <c r="B3293" s="14" t="n"/>
      <c r="C3293" s="14" t="n"/>
      <c r="D3293" s="14" t="n"/>
      <c r="E3293" t="inlineStr">
        <is>
          <t>Inserir docente</t>
        </is>
      </c>
      <c r="F3293" s="14" t="n"/>
      <c r="G3293" s="16" t="inlineStr">
        <is>
          <t>Fundamentos da Ciência de Dados Agro-Ambientais</t>
        </is>
      </c>
      <c r="H3293" s="14" t="n"/>
      <c r="I3293" s="14" t="n"/>
      <c r="J3293" s="14" t="n"/>
      <c r="K3293" s="14" t="n"/>
      <c r="L3293" s="14" t="n"/>
      <c r="M3293" s="14" t="n"/>
      <c r="N3293" s="14" t="n"/>
      <c r="AA3293" s="14">
        <f>SUM(O3293:Z3293)</f>
        <v/>
      </c>
      <c r="AB3293" s="14" t="n"/>
    </row>
    <row r="3294">
      <c r="A3294" s="14" t="n"/>
      <c r="B3294" s="14" t="n"/>
      <c r="C3294" s="14" t="n"/>
      <c r="D3294" s="14" t="n"/>
      <c r="E3294" t="inlineStr">
        <is>
          <t>Inserir docente</t>
        </is>
      </c>
      <c r="F3294" s="14" t="n"/>
      <c r="G3294" s="16" t="inlineStr">
        <is>
          <t>Fundamentos da Ciência de Dados Agro-Ambientais</t>
        </is>
      </c>
      <c r="H3294" s="14" t="n"/>
      <c r="I3294" s="14" t="n"/>
      <c r="J3294" s="14" t="n"/>
      <c r="K3294" s="14" t="n"/>
      <c r="L3294" s="14" t="n"/>
      <c r="M3294" s="14" t="n"/>
      <c r="N3294" s="14" t="n"/>
      <c r="AA3294" s="14">
        <f>SUM(O3294:Z3294)</f>
        <v/>
      </c>
      <c r="AB3294" s="14" t="n"/>
    </row>
    <row r="3295">
      <c r="A3295" s="14" t="n"/>
      <c r="B3295" s="14" t="n"/>
      <c r="C3295" s="14" t="n"/>
      <c r="D3295" s="14" t="n"/>
      <c r="E3295" t="inlineStr">
        <is>
          <t>Inserir docente</t>
        </is>
      </c>
      <c r="F3295" s="14" t="n"/>
      <c r="G3295" s="16" t="inlineStr">
        <is>
          <t>Fundamentos da Ciência de Dados Agro-Ambientais</t>
        </is>
      </c>
      <c r="H3295" s="14" t="n"/>
      <c r="I3295" s="14" t="n"/>
      <c r="J3295" s="14" t="n"/>
      <c r="K3295" s="14" t="n"/>
      <c r="L3295" s="14" t="n"/>
      <c r="M3295" s="14" t="n"/>
      <c r="N3295" s="14" t="n"/>
      <c r="AA3295" s="14">
        <f>SUM(O3295:Z3295)</f>
        <v/>
      </c>
      <c r="AB3295" s="14" t="n"/>
    </row>
    <row r="3296">
      <c r="A3296" s="14" t="n"/>
      <c r="B3296" s="14" t="n"/>
      <c r="C3296" s="14" t="n"/>
      <c r="D3296" s="14" t="n"/>
      <c r="E3296" t="inlineStr">
        <is>
          <t>Inserir docente</t>
        </is>
      </c>
      <c r="F3296" s="14" t="n"/>
      <c r="G3296" s="16" t="inlineStr">
        <is>
          <t>Fundamentos da Ciência de Dados Agro-Ambientais</t>
        </is>
      </c>
      <c r="H3296" s="14" t="n"/>
      <c r="I3296" s="14" t="n"/>
      <c r="J3296" s="14" t="n"/>
      <c r="K3296" s="14" t="n"/>
      <c r="L3296" s="14" t="n"/>
      <c r="M3296" s="14" t="n"/>
      <c r="N3296" s="14" t="n"/>
      <c r="AA3296" s="14">
        <f>SUM(O3296:Z3296)</f>
        <v/>
      </c>
      <c r="AB3296" s="14" t="n"/>
    </row>
    <row r="3297">
      <c r="A3297" s="14" t="n"/>
      <c r="B3297" s="14" t="n"/>
      <c r="C3297" s="14" t="n"/>
      <c r="D3297" s="14" t="n"/>
      <c r="E3297" t="inlineStr">
        <is>
          <t>Inserir docente</t>
        </is>
      </c>
      <c r="F3297" s="14" t="n"/>
      <c r="G3297" s="16" t="inlineStr">
        <is>
          <t>Fundamentos da Ciência de Dados Agro-Ambientais</t>
        </is>
      </c>
      <c r="H3297" s="14" t="n"/>
      <c r="I3297" s="14" t="n"/>
      <c r="J3297" s="14" t="n"/>
      <c r="K3297" s="14" t="n"/>
      <c r="L3297" s="14" t="n"/>
      <c r="M3297" s="14" t="n"/>
      <c r="N3297" s="14" t="n"/>
      <c r="AA3297" s="14">
        <f>SUM(O3297:Z3297)</f>
        <v/>
      </c>
      <c r="AB3297" s="14" t="n"/>
    </row>
    <row r="3298">
      <c r="A3298" s="14" t="n"/>
      <c r="B3298" s="14" t="n"/>
      <c r="C3298" s="14" t="n"/>
      <c r="D3298" s="14" t="n"/>
      <c r="E3298" t="inlineStr">
        <is>
          <t>Inserir docente</t>
        </is>
      </c>
      <c r="F3298" s="14" t="n"/>
      <c r="G3298" s="16" t="inlineStr">
        <is>
          <t>Fundamentos da Ciência de Dados Agro-Ambientais</t>
        </is>
      </c>
      <c r="H3298" s="14" t="n"/>
      <c r="I3298" s="14" t="n"/>
      <c r="J3298" s="14" t="n"/>
      <c r="K3298" s="14" t="n"/>
      <c r="L3298" s="14" t="n"/>
      <c r="M3298" s="14" t="n"/>
      <c r="N3298" s="14" t="n"/>
      <c r="AA3298" s="14">
        <f>SUM(O3298:Z3298)</f>
        <v/>
      </c>
      <c r="AB3298" s="14" t="n"/>
    </row>
    <row r="3299">
      <c r="A3299" s="14" t="n"/>
      <c r="B3299" s="14" t="n"/>
      <c r="C3299" s="14" t="n"/>
      <c r="D3299" s="14" t="n"/>
      <c r="E3299" t="inlineStr">
        <is>
          <t>Inserir docente</t>
        </is>
      </c>
      <c r="F3299" s="14" t="n"/>
      <c r="G3299" s="16" t="inlineStr">
        <is>
          <t>Fundamentos da Ciência de Dados Agro-Ambientais</t>
        </is>
      </c>
      <c r="H3299" s="14" t="n"/>
      <c r="I3299" s="14" t="n"/>
      <c r="J3299" s="14" t="n"/>
      <c r="K3299" s="14" t="n"/>
      <c r="L3299" s="14" t="n"/>
      <c r="M3299" s="14" t="n"/>
      <c r="N3299" s="14" t="n"/>
      <c r="AA3299" s="14">
        <f>SUM(O3299:Z3299)</f>
        <v/>
      </c>
      <c r="AB3299" s="14" t="n"/>
    </row>
    <row r="3300">
      <c r="A3300" s="14" t="n"/>
      <c r="B3300" s="14" t="n"/>
      <c r="C3300" s="14" t="n"/>
      <c r="D3300" s="14" t="n"/>
      <c r="E3300" t="inlineStr">
        <is>
          <t>Inserir docente</t>
        </is>
      </c>
      <c r="F3300" s="14" t="n"/>
      <c r="G3300" s="16" t="inlineStr">
        <is>
          <t>Fundamentos da Ciência de Dados Agro-Ambientais</t>
        </is>
      </c>
      <c r="H3300" s="14" t="n"/>
      <c r="I3300" s="14" t="n"/>
      <c r="J3300" s="14" t="n"/>
      <c r="K3300" s="14" t="n"/>
      <c r="L3300" s="14" t="n"/>
      <c r="M3300" s="14" t="n"/>
      <c r="N3300" s="14" t="n"/>
      <c r="AA3300" s="14">
        <f>SUM(O3300:Z3300)</f>
        <v/>
      </c>
      <c r="AB3300" s="14" t="n"/>
    </row>
    <row r="3301">
      <c r="A3301" s="14" t="n"/>
      <c r="B3301" s="14" t="n"/>
      <c r="C3301" s="14" t="n"/>
      <c r="D3301" s="14" t="n"/>
      <c r="E3301" t="inlineStr">
        <is>
          <t>Inserir docente</t>
        </is>
      </c>
      <c r="F3301" s="14" t="n"/>
      <c r="G3301" s="16" t="inlineStr">
        <is>
          <t>Fundamentos da Ciência de Dados Agro-Ambientais</t>
        </is>
      </c>
      <c r="H3301" s="14" t="n"/>
      <c r="I3301" s="14" t="n"/>
      <c r="J3301" s="14" t="n"/>
      <c r="K3301" s="14" t="n"/>
      <c r="L3301" s="14" t="n"/>
      <c r="M3301" s="14" t="n"/>
      <c r="N3301" s="14" t="n"/>
      <c r="AA3301" s="14">
        <f>SUM(O3301:Z3301)</f>
        <v/>
      </c>
      <c r="AB3301" s="14" t="n"/>
    </row>
    <row r="3302">
      <c r="A3302" s="14" t="n"/>
      <c r="B3302" s="14" t="n"/>
      <c r="C3302" s="14" t="n"/>
      <c r="D3302" s="14" t="n"/>
      <c r="E3302" t="inlineStr">
        <is>
          <t>Inserir docente</t>
        </is>
      </c>
      <c r="F3302" s="14" t="n"/>
      <c r="G3302" s="16" t="inlineStr">
        <is>
          <t>Fundamentos da Ciência de Dados Agro-Ambientais</t>
        </is>
      </c>
      <c r="H3302" s="14" t="n"/>
      <c r="I3302" s="14" t="n"/>
      <c r="J3302" s="14" t="n"/>
      <c r="K3302" s="14" t="n"/>
      <c r="L3302" s="14" t="n"/>
      <c r="M3302" s="14" t="n"/>
      <c r="N3302" s="14" t="n"/>
      <c r="AA3302" s="14">
        <f>SUM(O3302:Z3302)</f>
        <v/>
      </c>
      <c r="AB3302" s="14" t="n"/>
    </row>
    <row r="3303">
      <c r="A3303" s="14" t="n"/>
      <c r="B3303" s="14" t="n"/>
      <c r="C3303" s="14" t="n"/>
      <c r="D3303" s="14" t="n"/>
      <c r="E3303" t="inlineStr">
        <is>
          <t>Inserir docente</t>
        </is>
      </c>
      <c r="F3303" s="14" t="n"/>
      <c r="G3303" s="16" t="inlineStr">
        <is>
          <t>Fundamentos da Ciência de Dados Agro-Ambientais</t>
        </is>
      </c>
      <c r="H3303" s="14" t="n"/>
      <c r="I3303" s="14" t="n"/>
      <c r="J3303" s="14" t="n"/>
      <c r="K3303" s="14" t="n"/>
      <c r="L3303" s="14" t="n"/>
      <c r="M3303" s="14" t="n"/>
      <c r="N3303" s="14" t="n"/>
      <c r="AA3303" s="14">
        <f>SUM(O3303:Z3303)</f>
        <v/>
      </c>
      <c r="AB3303" s="14" t="n"/>
    </row>
    <row r="3304">
      <c r="A3304" s="14" t="n"/>
      <c r="B3304" s="14" t="n"/>
      <c r="C3304" s="14" t="n"/>
      <c r="D3304" s="14" t="n"/>
      <c r="E3304" t="inlineStr">
        <is>
          <t>Inserir docente</t>
        </is>
      </c>
      <c r="F3304" s="14" t="n"/>
      <c r="G3304" s="16" t="inlineStr">
        <is>
          <t>Fundamentos da Ciência de Dados Agro-Ambientais</t>
        </is>
      </c>
      <c r="H3304" s="14" t="n"/>
      <c r="I3304" s="14" t="n"/>
      <c r="J3304" s="14" t="n"/>
      <c r="K3304" s="14" t="n"/>
      <c r="L3304" s="14" t="n"/>
      <c r="M3304" s="14" t="n"/>
      <c r="N3304" s="14" t="n"/>
      <c r="AA3304" s="14">
        <f>SUM(O3304:Z3304)</f>
        <v/>
      </c>
      <c r="AB3304" s="14" t="n"/>
    </row>
    <row r="3305">
      <c r="A3305" s="14" t="n"/>
      <c r="B3305" s="14" t="n"/>
      <c r="C3305" s="14" t="n"/>
      <c r="D3305" s="14" t="n"/>
      <c r="E3305" t="inlineStr">
        <is>
          <t>Inserir docente</t>
        </is>
      </c>
      <c r="F3305" s="14" t="n"/>
      <c r="G3305" s="16" t="inlineStr">
        <is>
          <t>Fundamentos da Ciência de Dados Agro-Ambientais</t>
        </is>
      </c>
      <c r="H3305" s="14" t="n"/>
      <c r="I3305" s="14" t="n"/>
      <c r="J3305" s="14" t="n"/>
      <c r="K3305" s="14" t="n"/>
      <c r="L3305" s="14" t="n"/>
      <c r="M3305" s="14" t="n"/>
      <c r="N3305" s="14" t="n"/>
      <c r="AA3305" s="14">
        <f>SUM(O3305:Z3305)</f>
        <v/>
      </c>
      <c r="AB3305" s="14" t="n"/>
    </row>
    <row r="3306">
      <c r="A3306" s="14" t="n"/>
      <c r="B3306" s="14" t="n"/>
      <c r="C3306" s="14" t="n"/>
      <c r="D3306" s="14" t="n"/>
      <c r="E3306" t="inlineStr">
        <is>
          <t>Inserir docente</t>
        </is>
      </c>
      <c r="F3306" s="14" t="n"/>
      <c r="G3306" s="16" t="inlineStr">
        <is>
          <t>Fundamentos da Ciência de Dados Agro-Ambientais</t>
        </is>
      </c>
      <c r="H3306" s="14" t="n"/>
      <c r="I3306" s="14" t="n"/>
      <c r="J3306" s="14" t="n"/>
      <c r="K3306" s="14" t="n"/>
      <c r="L3306" s="14" t="n"/>
      <c r="M3306" s="14" t="n"/>
      <c r="N3306" s="14" t="n"/>
      <c r="AA3306" s="14">
        <f>SUM(O3306:Z3306)</f>
        <v/>
      </c>
      <c r="AB3306" s="14" t="n"/>
    </row>
    <row r="3307"/>
    <row r="3308">
      <c r="A3308" s="14" t="n"/>
      <c r="B3308" s="14" t="n"/>
      <c r="C3308" s="14" t="inlineStr">
        <is>
          <t>EAGR</t>
        </is>
      </c>
      <c r="D3308" s="14" t="inlineStr">
        <is>
          <t>DCEB</t>
        </is>
      </c>
      <c r="E3308" s="14" t="inlineStr">
        <is>
          <t>Joaquim Miguel Rangel da Cunha Costa</t>
        </is>
      </c>
      <c r="F3308" s="14" t="inlineStr">
        <is>
          <t>sim</t>
        </is>
      </c>
      <c r="G3308" s="14" t="inlineStr">
        <is>
          <t>Fundamentos da Viticultura</t>
        </is>
      </c>
      <c r="H3308" s="14" t="inlineStr">
        <is>
          <t>2º ciclo</t>
        </is>
      </c>
      <c r="I3308" s="14" t="inlineStr">
        <is>
          <t>1576</t>
        </is>
      </c>
      <c r="J3308" s="14" t="inlineStr">
        <is>
          <t>1º</t>
        </is>
      </c>
      <c r="K3308" s="14" t="inlineStr">
        <is>
          <t xml:space="preserve">1º </t>
        </is>
      </c>
      <c r="L3308" s="14" t="n">
        <v>6</v>
      </c>
      <c r="M3308" s="14" t="n">
        <v>14</v>
      </c>
      <c r="N3308" s="14" t="n">
        <v>70</v>
      </c>
      <c r="O3308" s="14" t="n"/>
      <c r="P3308" s="14" t="n"/>
      <c r="Q3308" s="14" t="n"/>
      <c r="R3308" s="14" t="n"/>
      <c r="S3308" s="14" t="n"/>
      <c r="T3308" s="14" t="n"/>
      <c r="U3308" s="14" t="n"/>
      <c r="V3308" s="14" t="n"/>
      <c r="W3308" s="14" t="n"/>
      <c r="X3308" s="14" t="n"/>
      <c r="Y3308" s="14" t="n"/>
      <c r="Z3308" s="14" t="n"/>
      <c r="AA3308" s="14" t="inlineStr"/>
      <c r="AB3308" s="14">
        <f>VLOOKUP(int(I3308),'DSD (informação UCs)'!AY:AZ, 2, FALSE)-SUM(O3309:Z3323)</f>
        <v/>
      </c>
    </row>
    <row r="3309">
      <c r="A3309" s="14" t="n"/>
      <c r="B3309" s="14" t="n"/>
      <c r="C3309" s="14" t="n"/>
      <c r="D3309" s="14" t="n"/>
      <c r="E3309" t="inlineStr">
        <is>
          <t>Inserir docente</t>
        </is>
      </c>
      <c r="F3309" s="14" t="n"/>
      <c r="G3309" s="16" t="inlineStr">
        <is>
          <t>Fundamentos da Viticultura</t>
        </is>
      </c>
      <c r="H3309" s="14" t="n"/>
      <c r="I3309" s="14" t="n"/>
      <c r="J3309" s="14" t="n"/>
      <c r="K3309" s="14" t="n"/>
      <c r="L3309" s="14" t="n"/>
      <c r="M3309" s="14" t="n"/>
      <c r="N3309" s="14" t="n"/>
      <c r="AA3309" s="14">
        <f>SUM(O3309:Z3309)</f>
        <v/>
      </c>
      <c r="AB3309" s="14" t="n"/>
    </row>
    <row r="3310">
      <c r="A3310" s="14" t="n"/>
      <c r="B3310" s="14" t="n"/>
      <c r="C3310" s="14" t="n"/>
      <c r="D3310" s="14" t="n"/>
      <c r="E3310" t="inlineStr">
        <is>
          <t>Inserir docente</t>
        </is>
      </c>
      <c r="F3310" s="14" t="n"/>
      <c r="G3310" s="16" t="inlineStr">
        <is>
          <t>Fundamentos da Viticultura</t>
        </is>
      </c>
      <c r="H3310" s="14" t="n"/>
      <c r="I3310" s="14" t="n"/>
      <c r="J3310" s="14" t="n"/>
      <c r="K3310" s="14" t="n"/>
      <c r="L3310" s="14" t="n"/>
      <c r="M3310" s="14" t="n"/>
      <c r="N3310" s="14" t="n"/>
      <c r="AA3310" s="14">
        <f>SUM(O3310:Z3310)</f>
        <v/>
      </c>
      <c r="AB3310" s="14" t="n"/>
    </row>
    <row r="3311">
      <c r="A3311" s="14" t="n"/>
      <c r="B3311" s="14" t="n"/>
      <c r="C3311" s="14" t="n"/>
      <c r="D3311" s="14" t="n"/>
      <c r="E3311" t="inlineStr">
        <is>
          <t>Inserir docente</t>
        </is>
      </c>
      <c r="F3311" s="14" t="n"/>
      <c r="G3311" s="16" t="inlineStr">
        <is>
          <t>Fundamentos da Viticultura</t>
        </is>
      </c>
      <c r="H3311" s="14" t="n"/>
      <c r="I3311" s="14" t="n"/>
      <c r="J3311" s="14" t="n"/>
      <c r="K3311" s="14" t="n"/>
      <c r="L3311" s="14" t="n"/>
      <c r="M3311" s="14" t="n"/>
      <c r="N3311" s="14" t="n"/>
      <c r="AA3311" s="14">
        <f>SUM(O3311:Z3311)</f>
        <v/>
      </c>
      <c r="AB3311" s="14" t="n"/>
    </row>
    <row r="3312">
      <c r="A3312" s="14" t="n"/>
      <c r="B3312" s="14" t="n"/>
      <c r="C3312" s="14" t="n"/>
      <c r="D3312" s="14" t="n"/>
      <c r="E3312" t="inlineStr">
        <is>
          <t>Inserir docente</t>
        </is>
      </c>
      <c r="F3312" s="14" t="n"/>
      <c r="G3312" s="16" t="inlineStr">
        <is>
          <t>Fundamentos da Viticultura</t>
        </is>
      </c>
      <c r="H3312" s="14" t="n"/>
      <c r="I3312" s="14" t="n"/>
      <c r="J3312" s="14" t="n"/>
      <c r="K3312" s="14" t="n"/>
      <c r="L3312" s="14" t="n"/>
      <c r="M3312" s="14" t="n"/>
      <c r="N3312" s="14" t="n"/>
      <c r="AA3312" s="14">
        <f>SUM(O3312:Z3312)</f>
        <v/>
      </c>
      <c r="AB3312" s="14" t="n"/>
    </row>
    <row r="3313">
      <c r="A3313" s="14" t="n"/>
      <c r="B3313" s="14" t="n"/>
      <c r="C3313" s="14" t="n"/>
      <c r="D3313" s="14" t="n"/>
      <c r="E3313" t="inlineStr">
        <is>
          <t>Inserir docente</t>
        </is>
      </c>
      <c r="F3313" s="14" t="n"/>
      <c r="G3313" s="16" t="inlineStr">
        <is>
          <t>Fundamentos da Viticultura</t>
        </is>
      </c>
      <c r="H3313" s="14" t="n"/>
      <c r="I3313" s="14" t="n"/>
      <c r="J3313" s="14" t="n"/>
      <c r="K3313" s="14" t="n"/>
      <c r="L3313" s="14" t="n"/>
      <c r="M3313" s="14" t="n"/>
      <c r="N3313" s="14" t="n"/>
      <c r="AA3313" s="14">
        <f>SUM(O3313:Z3313)</f>
        <v/>
      </c>
      <c r="AB3313" s="14" t="n"/>
    </row>
    <row r="3314">
      <c r="A3314" s="14" t="n"/>
      <c r="B3314" s="14" t="n"/>
      <c r="C3314" s="14" t="n"/>
      <c r="D3314" s="14" t="n"/>
      <c r="E3314" t="inlineStr">
        <is>
          <t>Inserir docente</t>
        </is>
      </c>
      <c r="F3314" s="14" t="n"/>
      <c r="G3314" s="16" t="inlineStr">
        <is>
          <t>Fundamentos da Viticultura</t>
        </is>
      </c>
      <c r="H3314" s="14" t="n"/>
      <c r="I3314" s="14" t="n"/>
      <c r="J3314" s="14" t="n"/>
      <c r="K3314" s="14" t="n"/>
      <c r="L3314" s="14" t="n"/>
      <c r="M3314" s="14" t="n"/>
      <c r="N3314" s="14" t="n"/>
      <c r="AA3314" s="14">
        <f>SUM(O3314:Z3314)</f>
        <v/>
      </c>
      <c r="AB3314" s="14" t="n"/>
    </row>
    <row r="3315">
      <c r="A3315" s="14" t="n"/>
      <c r="B3315" s="14" t="n"/>
      <c r="C3315" s="14" t="n"/>
      <c r="D3315" s="14" t="n"/>
      <c r="E3315" t="inlineStr">
        <is>
          <t>Inserir docente</t>
        </is>
      </c>
      <c r="F3315" s="14" t="n"/>
      <c r="G3315" s="16" t="inlineStr">
        <is>
          <t>Fundamentos da Viticultura</t>
        </is>
      </c>
      <c r="H3315" s="14" t="n"/>
      <c r="I3315" s="14" t="n"/>
      <c r="J3315" s="14" t="n"/>
      <c r="K3315" s="14" t="n"/>
      <c r="L3315" s="14" t="n"/>
      <c r="M3315" s="14" t="n"/>
      <c r="N3315" s="14" t="n"/>
      <c r="AA3315" s="14">
        <f>SUM(O3315:Z3315)</f>
        <v/>
      </c>
      <c r="AB3315" s="14" t="n"/>
    </row>
    <row r="3316">
      <c r="A3316" s="14" t="n"/>
      <c r="B3316" s="14" t="n"/>
      <c r="C3316" s="14" t="n"/>
      <c r="D3316" s="14" t="n"/>
      <c r="E3316" t="inlineStr">
        <is>
          <t>Inserir docente</t>
        </is>
      </c>
      <c r="F3316" s="14" t="n"/>
      <c r="G3316" s="16" t="inlineStr">
        <is>
          <t>Fundamentos da Viticultura</t>
        </is>
      </c>
      <c r="H3316" s="14" t="n"/>
      <c r="I3316" s="14" t="n"/>
      <c r="J3316" s="14" t="n"/>
      <c r="K3316" s="14" t="n"/>
      <c r="L3316" s="14" t="n"/>
      <c r="M3316" s="14" t="n"/>
      <c r="N3316" s="14" t="n"/>
      <c r="AA3316" s="14">
        <f>SUM(O3316:Z3316)</f>
        <v/>
      </c>
      <c r="AB3316" s="14" t="n"/>
    </row>
    <row r="3317">
      <c r="A3317" s="14" t="n"/>
      <c r="B3317" s="14" t="n"/>
      <c r="C3317" s="14" t="n"/>
      <c r="D3317" s="14" t="n"/>
      <c r="E3317" t="inlineStr">
        <is>
          <t>Inserir docente</t>
        </is>
      </c>
      <c r="F3317" s="14" t="n"/>
      <c r="G3317" s="16" t="inlineStr">
        <is>
          <t>Fundamentos da Viticultura</t>
        </is>
      </c>
      <c r="H3317" s="14" t="n"/>
      <c r="I3317" s="14" t="n"/>
      <c r="J3317" s="14" t="n"/>
      <c r="K3317" s="14" t="n"/>
      <c r="L3317" s="14" t="n"/>
      <c r="M3317" s="14" t="n"/>
      <c r="N3317" s="14" t="n"/>
      <c r="AA3317" s="14">
        <f>SUM(O3317:Z3317)</f>
        <v/>
      </c>
      <c r="AB3317" s="14" t="n"/>
    </row>
    <row r="3318">
      <c r="A3318" s="14" t="n"/>
      <c r="B3318" s="14" t="n"/>
      <c r="C3318" s="14" t="n"/>
      <c r="D3318" s="14" t="n"/>
      <c r="E3318" t="inlineStr">
        <is>
          <t>Inserir docente</t>
        </is>
      </c>
      <c r="F3318" s="14" t="n"/>
      <c r="G3318" s="16" t="inlineStr">
        <is>
          <t>Fundamentos da Viticultura</t>
        </is>
      </c>
      <c r="H3318" s="14" t="n"/>
      <c r="I3318" s="14" t="n"/>
      <c r="J3318" s="14" t="n"/>
      <c r="K3318" s="14" t="n"/>
      <c r="L3318" s="14" t="n"/>
      <c r="M3318" s="14" t="n"/>
      <c r="N3318" s="14" t="n"/>
      <c r="AA3318" s="14">
        <f>SUM(O3318:Z3318)</f>
        <v/>
      </c>
      <c r="AB3318" s="14" t="n"/>
    </row>
    <row r="3319">
      <c r="A3319" s="14" t="n"/>
      <c r="B3319" s="14" t="n"/>
      <c r="C3319" s="14" t="n"/>
      <c r="D3319" s="14" t="n"/>
      <c r="E3319" t="inlineStr">
        <is>
          <t>Inserir docente</t>
        </is>
      </c>
      <c r="F3319" s="14" t="n"/>
      <c r="G3319" s="16" t="inlineStr">
        <is>
          <t>Fundamentos da Viticultura</t>
        </is>
      </c>
      <c r="H3319" s="14" t="n"/>
      <c r="I3319" s="14" t="n"/>
      <c r="J3319" s="14" t="n"/>
      <c r="K3319" s="14" t="n"/>
      <c r="L3319" s="14" t="n"/>
      <c r="M3319" s="14" t="n"/>
      <c r="N3319" s="14" t="n"/>
      <c r="AA3319" s="14">
        <f>SUM(O3319:Z3319)</f>
        <v/>
      </c>
      <c r="AB3319" s="14" t="n"/>
    </row>
    <row r="3320">
      <c r="A3320" s="14" t="n"/>
      <c r="B3320" s="14" t="n"/>
      <c r="C3320" s="14" t="n"/>
      <c r="D3320" s="14" t="n"/>
      <c r="E3320" t="inlineStr">
        <is>
          <t>Inserir docente</t>
        </is>
      </c>
      <c r="F3320" s="14" t="n"/>
      <c r="G3320" s="16" t="inlineStr">
        <is>
          <t>Fundamentos da Viticultura</t>
        </is>
      </c>
      <c r="H3320" s="14" t="n"/>
      <c r="I3320" s="14" t="n"/>
      <c r="J3320" s="14" t="n"/>
      <c r="K3320" s="14" t="n"/>
      <c r="L3320" s="14" t="n"/>
      <c r="M3320" s="14" t="n"/>
      <c r="N3320" s="14" t="n"/>
      <c r="AA3320" s="14">
        <f>SUM(O3320:Z3320)</f>
        <v/>
      </c>
      <c r="AB3320" s="14" t="n"/>
    </row>
    <row r="3321">
      <c r="A3321" s="14" t="n"/>
      <c r="B3321" s="14" t="n"/>
      <c r="C3321" s="14" t="n"/>
      <c r="D3321" s="14" t="n"/>
      <c r="E3321" t="inlineStr">
        <is>
          <t>Inserir docente</t>
        </is>
      </c>
      <c r="F3321" s="14" t="n"/>
      <c r="G3321" s="16" t="inlineStr">
        <is>
          <t>Fundamentos da Viticultura</t>
        </is>
      </c>
      <c r="H3321" s="14" t="n"/>
      <c r="I3321" s="14" t="n"/>
      <c r="J3321" s="14" t="n"/>
      <c r="K3321" s="14" t="n"/>
      <c r="L3321" s="14" t="n"/>
      <c r="M3321" s="14" t="n"/>
      <c r="N3321" s="14" t="n"/>
      <c r="AA3321" s="14">
        <f>SUM(O3321:Z3321)</f>
        <v/>
      </c>
      <c r="AB3321" s="14" t="n"/>
    </row>
    <row r="3322">
      <c r="A3322" s="14" t="n"/>
      <c r="B3322" s="14" t="n"/>
      <c r="C3322" s="14" t="n"/>
      <c r="D3322" s="14" t="n"/>
      <c r="E3322" t="inlineStr">
        <is>
          <t>Inserir docente</t>
        </is>
      </c>
      <c r="F3322" s="14" t="n"/>
      <c r="G3322" s="16" t="inlineStr">
        <is>
          <t>Fundamentos da Viticultura</t>
        </is>
      </c>
      <c r="H3322" s="14" t="n"/>
      <c r="I3322" s="14" t="n"/>
      <c r="J3322" s="14" t="n"/>
      <c r="K3322" s="14" t="n"/>
      <c r="L3322" s="14" t="n"/>
      <c r="M3322" s="14" t="n"/>
      <c r="N3322" s="14" t="n"/>
      <c r="AA3322" s="14">
        <f>SUM(O3322:Z3322)</f>
        <v/>
      </c>
      <c r="AB3322" s="14" t="n"/>
    </row>
    <row r="3323">
      <c r="A3323" s="14" t="n"/>
      <c r="B3323" s="14" t="n"/>
      <c r="C3323" s="14" t="n"/>
      <c r="D3323" s="14" t="n"/>
      <c r="E3323" t="inlineStr">
        <is>
          <t>Inserir docente</t>
        </is>
      </c>
      <c r="F3323" s="14" t="n"/>
      <c r="G3323" s="16" t="inlineStr">
        <is>
          <t>Fundamentos da Viticultura</t>
        </is>
      </c>
      <c r="H3323" s="14" t="n"/>
      <c r="I3323" s="14" t="n"/>
      <c r="J3323" s="14" t="n"/>
      <c r="K3323" s="14" t="n"/>
      <c r="L3323" s="14" t="n"/>
      <c r="M3323" s="14" t="n"/>
      <c r="N3323" s="14" t="n"/>
      <c r="AA3323" s="14">
        <f>SUM(O3323:Z3323)</f>
        <v/>
      </c>
      <c r="AB3323" s="14" t="n"/>
    </row>
    <row r="3324"/>
    <row r="3325"/>
    <row r="3326"/>
    <row r="3327"/>
    <row r="3328"/>
    <row r="3329"/>
    <row r="3330"/>
    <row r="3331">
      <c r="A3331" s="14" t="n"/>
      <c r="B3331" s="14" t="n"/>
      <c r="C3331" s="14" t="inlineStr">
        <is>
          <t>CAT</t>
        </is>
      </c>
      <c r="D3331" s="14" t="inlineStr">
        <is>
          <t>DRAT</t>
        </is>
      </c>
      <c r="E3331" s="14" t="inlineStr">
        <is>
          <t>Maria Margarida Branco de Brito Tavares Tomé/Filipe Miguel de Carvalho Costa e Silva</t>
        </is>
      </c>
      <c r="F3331" s="14" t="inlineStr">
        <is>
          <t>sim</t>
        </is>
      </c>
      <c r="G3331" s="14" t="inlineStr">
        <is>
          <t>Genética e Melhoramento Florestal</t>
        </is>
      </c>
      <c r="H3331" s="14" t="inlineStr">
        <is>
          <t>2º ciclo</t>
        </is>
      </c>
      <c r="I3331" s="14" t="inlineStr">
        <is>
          <t>1387</t>
        </is>
      </c>
      <c r="J3331" s="14" t="inlineStr">
        <is>
          <t>1º</t>
        </is>
      </c>
      <c r="K3331" s="14" t="inlineStr">
        <is>
          <t xml:space="preserve">2º </t>
        </is>
      </c>
      <c r="L3331" s="14" t="n">
        <v>6</v>
      </c>
      <c r="M3331" s="14" t="n">
        <v>14</v>
      </c>
      <c r="N3331" s="14" t="n">
        <v>70</v>
      </c>
      <c r="O3331" s="14" t="n"/>
      <c r="P3331" s="14" t="n"/>
      <c r="Q3331" s="14" t="n"/>
      <c r="R3331" s="14" t="n"/>
      <c r="S3331" s="14" t="n"/>
      <c r="T3331" s="14" t="n"/>
      <c r="U3331" s="14" t="n"/>
      <c r="V3331" s="14" t="n"/>
      <c r="W3331" s="14" t="n"/>
      <c r="X3331" s="14" t="n"/>
      <c r="Y3331" s="14" t="n"/>
      <c r="Z3331" s="14" t="n"/>
      <c r="AA3331" s="14" t="inlineStr"/>
      <c r="AB3331" s="14">
        <f>VLOOKUP(int(I3331),'DSD (informação UCs)'!AY:AZ, 2, FALSE)-SUM(O3332:Z3346)</f>
        <v/>
      </c>
    </row>
    <row r="3332">
      <c r="A3332" s="14" t="n"/>
      <c r="B3332" s="14" t="n"/>
      <c r="C3332" s="14" t="n"/>
      <c r="D3332" s="14" t="n"/>
      <c r="E3332" t="inlineStr">
        <is>
          <t>Inserir docente</t>
        </is>
      </c>
      <c r="F3332" s="14" t="n"/>
      <c r="G3332" s="16" t="inlineStr">
        <is>
          <t>Genética e Melhoramento Florestal</t>
        </is>
      </c>
      <c r="H3332" s="14" t="n"/>
      <c r="I3332" s="14" t="n"/>
      <c r="J3332" s="14" t="n"/>
      <c r="K3332" s="14" t="n"/>
      <c r="L3332" s="14" t="n"/>
      <c r="M3332" s="14" t="n"/>
      <c r="N3332" s="14" t="n"/>
      <c r="AA3332" s="14">
        <f>SUM(O3332:Z3332)</f>
        <v/>
      </c>
      <c r="AB3332" s="14" t="n"/>
    </row>
    <row r="3333">
      <c r="A3333" s="14" t="n"/>
      <c r="B3333" s="14" t="n"/>
      <c r="C3333" s="14" t="n"/>
      <c r="D3333" s="14" t="n"/>
      <c r="E3333" t="inlineStr">
        <is>
          <t>Inserir docente</t>
        </is>
      </c>
      <c r="F3333" s="14" t="n"/>
      <c r="G3333" s="16" t="inlineStr">
        <is>
          <t>Genética e Melhoramento Florestal</t>
        </is>
      </c>
      <c r="H3333" s="14" t="n"/>
      <c r="I3333" s="14" t="n"/>
      <c r="J3333" s="14" t="n"/>
      <c r="K3333" s="14" t="n"/>
      <c r="L3333" s="14" t="n"/>
      <c r="M3333" s="14" t="n"/>
      <c r="N3333" s="14" t="n"/>
      <c r="AA3333" s="14">
        <f>SUM(O3333:Z3333)</f>
        <v/>
      </c>
      <c r="AB3333" s="14" t="n"/>
    </row>
    <row r="3334">
      <c r="A3334" s="14" t="n"/>
      <c r="B3334" s="14" t="n"/>
      <c r="C3334" s="14" t="n"/>
      <c r="D3334" s="14" t="n"/>
      <c r="E3334" t="inlineStr">
        <is>
          <t>Inserir docente</t>
        </is>
      </c>
      <c r="F3334" s="14" t="n"/>
      <c r="G3334" s="16" t="inlineStr">
        <is>
          <t>Genética e Melhoramento Florestal</t>
        </is>
      </c>
      <c r="H3334" s="14" t="n"/>
      <c r="I3334" s="14" t="n"/>
      <c r="J3334" s="14" t="n"/>
      <c r="K3334" s="14" t="n"/>
      <c r="L3334" s="14" t="n"/>
      <c r="M3334" s="14" t="n"/>
      <c r="N3334" s="14" t="n"/>
      <c r="AA3334" s="14">
        <f>SUM(O3334:Z3334)</f>
        <v/>
      </c>
      <c r="AB3334" s="14" t="n"/>
    </row>
    <row r="3335">
      <c r="A3335" s="14" t="n"/>
      <c r="B3335" s="14" t="n"/>
      <c r="C3335" s="14" t="n"/>
      <c r="D3335" s="14" t="n"/>
      <c r="E3335" t="inlineStr">
        <is>
          <t>Inserir docente</t>
        </is>
      </c>
      <c r="F3335" s="14" t="n"/>
      <c r="G3335" s="16" t="inlineStr">
        <is>
          <t>Genética e Melhoramento Florestal</t>
        </is>
      </c>
      <c r="H3335" s="14" t="n"/>
      <c r="I3335" s="14" t="n"/>
      <c r="J3335" s="14" t="n"/>
      <c r="K3335" s="14" t="n"/>
      <c r="L3335" s="14" t="n"/>
      <c r="M3335" s="14" t="n"/>
      <c r="N3335" s="14" t="n"/>
      <c r="AA3335" s="14">
        <f>SUM(O3335:Z3335)</f>
        <v/>
      </c>
      <c r="AB3335" s="14" t="n"/>
    </row>
    <row r="3336">
      <c r="A3336" s="14" t="n"/>
      <c r="B3336" s="14" t="n"/>
      <c r="C3336" s="14" t="n"/>
      <c r="D3336" s="14" t="n"/>
      <c r="E3336" t="inlineStr">
        <is>
          <t>Inserir docente</t>
        </is>
      </c>
      <c r="F3336" s="14" t="n"/>
      <c r="G3336" s="16" t="inlineStr">
        <is>
          <t>Genética e Melhoramento Florestal</t>
        </is>
      </c>
      <c r="H3336" s="14" t="n"/>
      <c r="I3336" s="14" t="n"/>
      <c r="J3336" s="14" t="n"/>
      <c r="K3336" s="14" t="n"/>
      <c r="L3336" s="14" t="n"/>
      <c r="M3336" s="14" t="n"/>
      <c r="N3336" s="14" t="n"/>
      <c r="AA3336" s="14">
        <f>SUM(O3336:Z3336)</f>
        <v/>
      </c>
      <c r="AB3336" s="14" t="n"/>
    </row>
    <row r="3337">
      <c r="A3337" s="14" t="n"/>
      <c r="B3337" s="14" t="n"/>
      <c r="C3337" s="14" t="n"/>
      <c r="D3337" s="14" t="n"/>
      <c r="E3337" t="inlineStr">
        <is>
          <t>Inserir docente</t>
        </is>
      </c>
      <c r="F3337" s="14" t="n"/>
      <c r="G3337" s="16" t="inlineStr">
        <is>
          <t>Genética e Melhoramento Florestal</t>
        </is>
      </c>
      <c r="H3337" s="14" t="n"/>
      <c r="I3337" s="14" t="n"/>
      <c r="J3337" s="14" t="n"/>
      <c r="K3337" s="14" t="n"/>
      <c r="L3337" s="14" t="n"/>
      <c r="M3337" s="14" t="n"/>
      <c r="N3337" s="14" t="n"/>
      <c r="AA3337" s="14">
        <f>SUM(O3337:Z3337)</f>
        <v/>
      </c>
      <c r="AB3337" s="14" t="n"/>
    </row>
    <row r="3338">
      <c r="A3338" s="14" t="n"/>
      <c r="B3338" s="14" t="n"/>
      <c r="C3338" s="14" t="n"/>
      <c r="D3338" s="14" t="n"/>
      <c r="E3338" t="inlineStr">
        <is>
          <t>Inserir docente</t>
        </is>
      </c>
      <c r="F3338" s="14" t="n"/>
      <c r="G3338" s="16" t="inlineStr">
        <is>
          <t>Genética e Melhoramento Florestal</t>
        </is>
      </c>
      <c r="H3338" s="14" t="n"/>
      <c r="I3338" s="14" t="n"/>
      <c r="J3338" s="14" t="n"/>
      <c r="K3338" s="14" t="n"/>
      <c r="L3338" s="14" t="n"/>
      <c r="M3338" s="14" t="n"/>
      <c r="N3338" s="14" t="n"/>
      <c r="AA3338" s="14">
        <f>SUM(O3338:Z3338)</f>
        <v/>
      </c>
      <c r="AB3338" s="14" t="n"/>
    </row>
    <row r="3339">
      <c r="A3339" s="14" t="n"/>
      <c r="B3339" s="14" t="n"/>
      <c r="C3339" s="14" t="n"/>
      <c r="D3339" s="14" t="n"/>
      <c r="E3339" t="inlineStr">
        <is>
          <t>Inserir docente</t>
        </is>
      </c>
      <c r="F3339" s="14" t="n"/>
      <c r="G3339" s="16" t="inlineStr">
        <is>
          <t>Genética e Melhoramento Florestal</t>
        </is>
      </c>
      <c r="H3339" s="14" t="n"/>
      <c r="I3339" s="14" t="n"/>
      <c r="J3339" s="14" t="n"/>
      <c r="K3339" s="14" t="n"/>
      <c r="L3339" s="14" t="n"/>
      <c r="M3339" s="14" t="n"/>
      <c r="N3339" s="14" t="n"/>
      <c r="AA3339" s="14">
        <f>SUM(O3339:Z3339)</f>
        <v/>
      </c>
      <c r="AB3339" s="14" t="n"/>
    </row>
    <row r="3340">
      <c r="A3340" s="14" t="n"/>
      <c r="B3340" s="14" t="n"/>
      <c r="C3340" s="14" t="n"/>
      <c r="D3340" s="14" t="n"/>
      <c r="E3340" t="inlineStr">
        <is>
          <t>Inserir docente</t>
        </is>
      </c>
      <c r="F3340" s="14" t="n"/>
      <c r="G3340" s="16" t="inlineStr">
        <is>
          <t>Genética e Melhoramento Florestal</t>
        </is>
      </c>
      <c r="H3340" s="14" t="n"/>
      <c r="I3340" s="14" t="n"/>
      <c r="J3340" s="14" t="n"/>
      <c r="K3340" s="14" t="n"/>
      <c r="L3340" s="14" t="n"/>
      <c r="M3340" s="14" t="n"/>
      <c r="N3340" s="14" t="n"/>
      <c r="AA3340" s="14">
        <f>SUM(O3340:Z3340)</f>
        <v/>
      </c>
      <c r="AB3340" s="14" t="n"/>
    </row>
    <row r="3341">
      <c r="A3341" s="14" t="n"/>
      <c r="B3341" s="14" t="n"/>
      <c r="C3341" s="14" t="n"/>
      <c r="D3341" s="14" t="n"/>
      <c r="E3341" t="inlineStr">
        <is>
          <t>Inserir docente</t>
        </is>
      </c>
      <c r="F3341" s="14" t="n"/>
      <c r="G3341" s="16" t="inlineStr">
        <is>
          <t>Genética e Melhoramento Florestal</t>
        </is>
      </c>
      <c r="H3341" s="14" t="n"/>
      <c r="I3341" s="14" t="n"/>
      <c r="J3341" s="14" t="n"/>
      <c r="K3341" s="14" t="n"/>
      <c r="L3341" s="14" t="n"/>
      <c r="M3341" s="14" t="n"/>
      <c r="N3341" s="14" t="n"/>
      <c r="AA3341" s="14">
        <f>SUM(O3341:Z3341)</f>
        <v/>
      </c>
      <c r="AB3341" s="14" t="n"/>
    </row>
    <row r="3342">
      <c r="A3342" s="14" t="n"/>
      <c r="B3342" s="14" t="n"/>
      <c r="C3342" s="14" t="n"/>
      <c r="D3342" s="14" t="n"/>
      <c r="E3342" t="inlineStr">
        <is>
          <t>Inserir docente</t>
        </is>
      </c>
      <c r="F3342" s="14" t="n"/>
      <c r="G3342" s="16" t="inlineStr">
        <is>
          <t>Genética e Melhoramento Florestal</t>
        </is>
      </c>
      <c r="H3342" s="14" t="n"/>
      <c r="I3342" s="14" t="n"/>
      <c r="J3342" s="14" t="n"/>
      <c r="K3342" s="14" t="n"/>
      <c r="L3342" s="14" t="n"/>
      <c r="M3342" s="14" t="n"/>
      <c r="N3342" s="14" t="n"/>
      <c r="AA3342" s="14">
        <f>SUM(O3342:Z3342)</f>
        <v/>
      </c>
      <c r="AB3342" s="14" t="n"/>
    </row>
    <row r="3343">
      <c r="A3343" s="14" t="n"/>
      <c r="B3343" s="14" t="n"/>
      <c r="C3343" s="14" t="n"/>
      <c r="D3343" s="14" t="n"/>
      <c r="E3343" t="inlineStr">
        <is>
          <t>Inserir docente</t>
        </is>
      </c>
      <c r="F3343" s="14" t="n"/>
      <c r="G3343" s="16" t="inlineStr">
        <is>
          <t>Genética e Melhoramento Florestal</t>
        </is>
      </c>
      <c r="H3343" s="14" t="n"/>
      <c r="I3343" s="14" t="n"/>
      <c r="J3343" s="14" t="n"/>
      <c r="K3343" s="14" t="n"/>
      <c r="L3343" s="14" t="n"/>
      <c r="M3343" s="14" t="n"/>
      <c r="N3343" s="14" t="n"/>
      <c r="AA3343" s="14">
        <f>SUM(O3343:Z3343)</f>
        <v/>
      </c>
      <c r="AB3343" s="14" t="n"/>
    </row>
    <row r="3344">
      <c r="A3344" s="14" t="n"/>
      <c r="B3344" s="14" t="n"/>
      <c r="C3344" s="14" t="n"/>
      <c r="D3344" s="14" t="n"/>
      <c r="E3344" t="inlineStr">
        <is>
          <t>Inserir docente</t>
        </is>
      </c>
      <c r="F3344" s="14" t="n"/>
      <c r="G3344" s="16" t="inlineStr">
        <is>
          <t>Genética e Melhoramento Florestal</t>
        </is>
      </c>
      <c r="H3344" s="14" t="n"/>
      <c r="I3344" s="14" t="n"/>
      <c r="J3344" s="14" t="n"/>
      <c r="K3344" s="14" t="n"/>
      <c r="L3344" s="14" t="n"/>
      <c r="M3344" s="14" t="n"/>
      <c r="N3344" s="14" t="n"/>
      <c r="AA3344" s="14">
        <f>SUM(O3344:Z3344)</f>
        <v/>
      </c>
      <c r="AB3344" s="14" t="n"/>
    </row>
    <row r="3345">
      <c r="A3345" s="14" t="n"/>
      <c r="B3345" s="14" t="n"/>
      <c r="C3345" s="14" t="n"/>
      <c r="D3345" s="14" t="n"/>
      <c r="E3345" t="inlineStr">
        <is>
          <t>Inserir docente</t>
        </is>
      </c>
      <c r="F3345" s="14" t="n"/>
      <c r="G3345" s="16" t="inlineStr">
        <is>
          <t>Genética e Melhoramento Florestal</t>
        </is>
      </c>
      <c r="H3345" s="14" t="n"/>
      <c r="I3345" s="14" t="n"/>
      <c r="J3345" s="14" t="n"/>
      <c r="K3345" s="14" t="n"/>
      <c r="L3345" s="14" t="n"/>
      <c r="M3345" s="14" t="n"/>
      <c r="N3345" s="14" t="n"/>
      <c r="AA3345" s="14">
        <f>SUM(O3345:Z3345)</f>
        <v/>
      </c>
      <c r="AB3345" s="14" t="n"/>
    </row>
    <row r="3346">
      <c r="A3346" s="14" t="n"/>
      <c r="B3346" s="14" t="n"/>
      <c r="C3346" s="14" t="n"/>
      <c r="D3346" s="14" t="n"/>
      <c r="E3346" t="inlineStr">
        <is>
          <t>Inserir docente</t>
        </is>
      </c>
      <c r="F3346" s="14" t="n"/>
      <c r="G3346" s="16" t="inlineStr">
        <is>
          <t>Genética e Melhoramento Florestal</t>
        </is>
      </c>
      <c r="H3346" s="14" t="n"/>
      <c r="I3346" s="14" t="n"/>
      <c r="J3346" s="14" t="n"/>
      <c r="K3346" s="14" t="n"/>
      <c r="L3346" s="14" t="n"/>
      <c r="M3346" s="14" t="n"/>
      <c r="N3346" s="14" t="n"/>
      <c r="AA3346" s="14">
        <f>SUM(O3346:Z3346)</f>
        <v/>
      </c>
      <c r="AB3346" s="14" t="n"/>
    </row>
    <row r="3347"/>
    <row r="3348">
      <c r="A3348" s="14" t="n"/>
      <c r="B3348" s="14" t="n"/>
      <c r="C3348" s="14" t="inlineStr">
        <is>
          <t>EAGR</t>
        </is>
      </c>
      <c r="D3348" s="14" t="inlineStr">
        <is>
          <t>DCEB</t>
        </is>
      </c>
      <c r="E3348" s="14" t="inlineStr">
        <is>
          <t xml:space="preserve">Elsa Maria Félix Gonçalves </t>
        </is>
      </c>
      <c r="F3348" s="14" t="inlineStr">
        <is>
          <t>sim</t>
        </is>
      </c>
      <c r="G3348" s="14" t="inlineStr">
        <is>
          <t>Genética Quantitativa e Melhoramento de Plantas</t>
        </is>
      </c>
      <c r="H3348" s="14" t="inlineStr">
        <is>
          <t>2º ciclo</t>
        </is>
      </c>
      <c r="I3348" s="14" t="inlineStr">
        <is>
          <t>1388</t>
        </is>
      </c>
      <c r="J3348" s="14" t="inlineStr">
        <is>
          <t>2º</t>
        </is>
      </c>
      <c r="K3348" s="14" t="inlineStr">
        <is>
          <t xml:space="preserve">2º </t>
        </is>
      </c>
      <c r="L3348" s="14" t="n">
        <v>6</v>
      </c>
      <c r="M3348" s="14" t="n">
        <v>14</v>
      </c>
      <c r="N3348" s="14" t="n">
        <v>70</v>
      </c>
      <c r="O3348" s="14" t="n"/>
      <c r="P3348" s="14" t="n"/>
      <c r="Q3348" s="14" t="n"/>
      <c r="R3348" s="14" t="n"/>
      <c r="S3348" s="14" t="n"/>
      <c r="T3348" s="14" t="n"/>
      <c r="U3348" s="14" t="n"/>
      <c r="V3348" s="14" t="n"/>
      <c r="W3348" s="14" t="n"/>
      <c r="X3348" s="14" t="n"/>
      <c r="Y3348" s="14" t="n"/>
      <c r="Z3348" s="14" t="n"/>
      <c r="AA3348" s="14" t="inlineStr"/>
      <c r="AB3348" s="14">
        <f>VLOOKUP(int(I3348),'DSD (informação UCs)'!AY:AZ, 2, FALSE)-SUM(O3349:Z3363)</f>
        <v/>
      </c>
    </row>
    <row r="3349">
      <c r="A3349" s="14" t="n"/>
      <c r="B3349" s="14" t="n"/>
      <c r="C3349" s="14" t="n"/>
      <c r="D3349" s="14" t="n"/>
      <c r="E3349" t="inlineStr">
        <is>
          <t>Inserir docente</t>
        </is>
      </c>
      <c r="F3349" s="14" t="n"/>
      <c r="G3349" s="16" t="inlineStr">
        <is>
          <t>Genética Quantitativa e Melhoramento de Plantas</t>
        </is>
      </c>
      <c r="H3349" s="14" t="n"/>
      <c r="I3349" s="14" t="n"/>
      <c r="J3349" s="14" t="n"/>
      <c r="K3349" s="14" t="n"/>
      <c r="L3349" s="14" t="n"/>
      <c r="M3349" s="14" t="n"/>
      <c r="N3349" s="14" t="n"/>
      <c r="AA3349" s="14">
        <f>SUM(O3349:Z3349)</f>
        <v/>
      </c>
      <c r="AB3349" s="14" t="n"/>
    </row>
    <row r="3350">
      <c r="A3350" s="14" t="n"/>
      <c r="B3350" s="14" t="n"/>
      <c r="C3350" s="14" t="n"/>
      <c r="D3350" s="14" t="n"/>
      <c r="E3350" t="inlineStr">
        <is>
          <t>Inserir docente</t>
        </is>
      </c>
      <c r="F3350" s="14" t="n"/>
      <c r="G3350" s="16" t="inlineStr">
        <is>
          <t>Genética Quantitativa e Melhoramento de Plantas</t>
        </is>
      </c>
      <c r="H3350" s="14" t="n"/>
      <c r="I3350" s="14" t="n"/>
      <c r="J3350" s="14" t="n"/>
      <c r="K3350" s="14" t="n"/>
      <c r="L3350" s="14" t="n"/>
      <c r="M3350" s="14" t="n"/>
      <c r="N3350" s="14" t="n"/>
      <c r="AA3350" s="14">
        <f>SUM(O3350:Z3350)</f>
        <v/>
      </c>
      <c r="AB3350" s="14" t="n"/>
    </row>
    <row r="3351">
      <c r="A3351" s="14" t="n"/>
      <c r="B3351" s="14" t="n"/>
      <c r="C3351" s="14" t="n"/>
      <c r="D3351" s="14" t="n"/>
      <c r="E3351" t="inlineStr">
        <is>
          <t>Inserir docente</t>
        </is>
      </c>
      <c r="F3351" s="14" t="n"/>
      <c r="G3351" s="16" t="inlineStr">
        <is>
          <t>Genética Quantitativa e Melhoramento de Plantas</t>
        </is>
      </c>
      <c r="H3351" s="14" t="n"/>
      <c r="I3351" s="14" t="n"/>
      <c r="J3351" s="14" t="n"/>
      <c r="K3351" s="14" t="n"/>
      <c r="L3351" s="14" t="n"/>
      <c r="M3351" s="14" t="n"/>
      <c r="N3351" s="14" t="n"/>
      <c r="AA3351" s="14">
        <f>SUM(O3351:Z3351)</f>
        <v/>
      </c>
      <c r="AB3351" s="14" t="n"/>
    </row>
    <row r="3352">
      <c r="A3352" s="14" t="n"/>
      <c r="B3352" s="14" t="n"/>
      <c r="C3352" s="14" t="n"/>
      <c r="D3352" s="14" t="n"/>
      <c r="E3352" t="inlineStr">
        <is>
          <t>Inserir docente</t>
        </is>
      </c>
      <c r="F3352" s="14" t="n"/>
      <c r="G3352" s="16" t="inlineStr">
        <is>
          <t>Genética Quantitativa e Melhoramento de Plantas</t>
        </is>
      </c>
      <c r="H3352" s="14" t="n"/>
      <c r="I3352" s="14" t="n"/>
      <c r="J3352" s="14" t="n"/>
      <c r="K3352" s="14" t="n"/>
      <c r="L3352" s="14" t="n"/>
      <c r="M3352" s="14" t="n"/>
      <c r="N3352" s="14" t="n"/>
      <c r="AA3352" s="14">
        <f>SUM(O3352:Z3352)</f>
        <v/>
      </c>
      <c r="AB3352" s="14" t="n"/>
    </row>
    <row r="3353">
      <c r="A3353" s="14" t="n"/>
      <c r="B3353" s="14" t="n"/>
      <c r="C3353" s="14" t="n"/>
      <c r="D3353" s="14" t="n"/>
      <c r="E3353" t="inlineStr">
        <is>
          <t>Inserir docente</t>
        </is>
      </c>
      <c r="F3353" s="14" t="n"/>
      <c r="G3353" s="16" t="inlineStr">
        <is>
          <t>Genética Quantitativa e Melhoramento de Plantas</t>
        </is>
      </c>
      <c r="H3353" s="14" t="n"/>
      <c r="I3353" s="14" t="n"/>
      <c r="J3353" s="14" t="n"/>
      <c r="K3353" s="14" t="n"/>
      <c r="L3353" s="14" t="n"/>
      <c r="M3353" s="14" t="n"/>
      <c r="N3353" s="14" t="n"/>
      <c r="AA3353" s="14">
        <f>SUM(O3353:Z3353)</f>
        <v/>
      </c>
      <c r="AB3353" s="14" t="n"/>
    </row>
    <row r="3354">
      <c r="A3354" s="14" t="n"/>
      <c r="B3354" s="14" t="n"/>
      <c r="C3354" s="14" t="n"/>
      <c r="D3354" s="14" t="n"/>
      <c r="E3354" t="inlineStr">
        <is>
          <t>Inserir docente</t>
        </is>
      </c>
      <c r="F3354" s="14" t="n"/>
      <c r="G3354" s="16" t="inlineStr">
        <is>
          <t>Genética Quantitativa e Melhoramento de Plantas</t>
        </is>
      </c>
      <c r="H3354" s="14" t="n"/>
      <c r="I3354" s="14" t="n"/>
      <c r="J3354" s="14" t="n"/>
      <c r="K3354" s="14" t="n"/>
      <c r="L3354" s="14" t="n"/>
      <c r="M3354" s="14" t="n"/>
      <c r="N3354" s="14" t="n"/>
      <c r="AA3354" s="14">
        <f>SUM(O3354:Z3354)</f>
        <v/>
      </c>
      <c r="AB3354" s="14" t="n"/>
    </row>
    <row r="3355">
      <c r="A3355" s="14" t="n"/>
      <c r="B3355" s="14" t="n"/>
      <c r="C3355" s="14" t="n"/>
      <c r="D3355" s="14" t="n"/>
      <c r="E3355" t="inlineStr">
        <is>
          <t>Inserir docente</t>
        </is>
      </c>
      <c r="F3355" s="14" t="n"/>
      <c r="G3355" s="16" t="inlineStr">
        <is>
          <t>Genética Quantitativa e Melhoramento de Plantas</t>
        </is>
      </c>
      <c r="H3355" s="14" t="n"/>
      <c r="I3355" s="14" t="n"/>
      <c r="J3355" s="14" t="n"/>
      <c r="K3355" s="14" t="n"/>
      <c r="L3355" s="14" t="n"/>
      <c r="M3355" s="14" t="n"/>
      <c r="N3355" s="14" t="n"/>
      <c r="AA3355" s="14">
        <f>SUM(O3355:Z3355)</f>
        <v/>
      </c>
      <c r="AB3355" s="14" t="n"/>
    </row>
    <row r="3356">
      <c r="A3356" s="14" t="n"/>
      <c r="B3356" s="14" t="n"/>
      <c r="C3356" s="14" t="n"/>
      <c r="D3356" s="14" t="n"/>
      <c r="E3356" t="inlineStr">
        <is>
          <t>Inserir docente</t>
        </is>
      </c>
      <c r="F3356" s="14" t="n"/>
      <c r="G3356" s="16" t="inlineStr">
        <is>
          <t>Genética Quantitativa e Melhoramento de Plantas</t>
        </is>
      </c>
      <c r="H3356" s="14" t="n"/>
      <c r="I3356" s="14" t="n"/>
      <c r="J3356" s="14" t="n"/>
      <c r="K3356" s="14" t="n"/>
      <c r="L3356" s="14" t="n"/>
      <c r="M3356" s="14" t="n"/>
      <c r="N3356" s="14" t="n"/>
      <c r="AA3356" s="14">
        <f>SUM(O3356:Z3356)</f>
        <v/>
      </c>
      <c r="AB3356" s="14" t="n"/>
    </row>
    <row r="3357">
      <c r="A3357" s="14" t="n"/>
      <c r="B3357" s="14" t="n"/>
      <c r="C3357" s="14" t="n"/>
      <c r="D3357" s="14" t="n"/>
      <c r="E3357" t="inlineStr">
        <is>
          <t>Inserir docente</t>
        </is>
      </c>
      <c r="F3357" s="14" t="n"/>
      <c r="G3357" s="16" t="inlineStr">
        <is>
          <t>Genética Quantitativa e Melhoramento de Plantas</t>
        </is>
      </c>
      <c r="H3357" s="14" t="n"/>
      <c r="I3357" s="14" t="n"/>
      <c r="J3357" s="14" t="n"/>
      <c r="K3357" s="14" t="n"/>
      <c r="L3357" s="14" t="n"/>
      <c r="M3357" s="14" t="n"/>
      <c r="N3357" s="14" t="n"/>
      <c r="AA3357" s="14">
        <f>SUM(O3357:Z3357)</f>
        <v/>
      </c>
      <c r="AB3357" s="14" t="n"/>
    </row>
    <row r="3358">
      <c r="A3358" s="14" t="n"/>
      <c r="B3358" s="14" t="n"/>
      <c r="C3358" s="14" t="n"/>
      <c r="D3358" s="14" t="n"/>
      <c r="E3358" t="inlineStr">
        <is>
          <t>Inserir docente</t>
        </is>
      </c>
      <c r="F3358" s="14" t="n"/>
      <c r="G3358" s="16" t="inlineStr">
        <is>
          <t>Genética Quantitativa e Melhoramento de Plantas</t>
        </is>
      </c>
      <c r="H3358" s="14" t="n"/>
      <c r="I3358" s="14" t="n"/>
      <c r="J3358" s="14" t="n"/>
      <c r="K3358" s="14" t="n"/>
      <c r="L3358" s="14" t="n"/>
      <c r="M3358" s="14" t="n"/>
      <c r="N3358" s="14" t="n"/>
      <c r="AA3358" s="14">
        <f>SUM(O3358:Z3358)</f>
        <v/>
      </c>
      <c r="AB3358" s="14" t="n"/>
    </row>
    <row r="3359">
      <c r="A3359" s="14" t="n"/>
      <c r="B3359" s="14" t="n"/>
      <c r="C3359" s="14" t="n"/>
      <c r="D3359" s="14" t="n"/>
      <c r="E3359" t="inlineStr">
        <is>
          <t>Inserir docente</t>
        </is>
      </c>
      <c r="F3359" s="14" t="n"/>
      <c r="G3359" s="16" t="inlineStr">
        <is>
          <t>Genética Quantitativa e Melhoramento de Plantas</t>
        </is>
      </c>
      <c r="H3359" s="14" t="n"/>
      <c r="I3359" s="14" t="n"/>
      <c r="J3359" s="14" t="n"/>
      <c r="K3359" s="14" t="n"/>
      <c r="L3359" s="14" t="n"/>
      <c r="M3359" s="14" t="n"/>
      <c r="N3359" s="14" t="n"/>
      <c r="AA3359" s="14">
        <f>SUM(O3359:Z3359)</f>
        <v/>
      </c>
      <c r="AB3359" s="14" t="n"/>
    </row>
    <row r="3360">
      <c r="A3360" s="14" t="n"/>
      <c r="B3360" s="14" t="n"/>
      <c r="C3360" s="14" t="n"/>
      <c r="D3360" s="14" t="n"/>
      <c r="E3360" t="inlineStr">
        <is>
          <t>Inserir docente</t>
        </is>
      </c>
      <c r="F3360" s="14" t="n"/>
      <c r="G3360" s="16" t="inlineStr">
        <is>
          <t>Genética Quantitativa e Melhoramento de Plantas</t>
        </is>
      </c>
      <c r="H3360" s="14" t="n"/>
      <c r="I3360" s="14" t="n"/>
      <c r="J3360" s="14" t="n"/>
      <c r="K3360" s="14" t="n"/>
      <c r="L3360" s="14" t="n"/>
      <c r="M3360" s="14" t="n"/>
      <c r="N3360" s="14" t="n"/>
      <c r="AA3360" s="14">
        <f>SUM(O3360:Z3360)</f>
        <v/>
      </c>
      <c r="AB3360" s="14" t="n"/>
    </row>
    <row r="3361">
      <c r="A3361" s="14" t="n"/>
      <c r="B3361" s="14" t="n"/>
      <c r="C3361" s="14" t="n"/>
      <c r="D3361" s="14" t="n"/>
      <c r="E3361" t="inlineStr">
        <is>
          <t>Inserir docente</t>
        </is>
      </c>
      <c r="F3361" s="14" t="n"/>
      <c r="G3361" s="16" t="inlineStr">
        <is>
          <t>Genética Quantitativa e Melhoramento de Plantas</t>
        </is>
      </c>
      <c r="H3361" s="14" t="n"/>
      <c r="I3361" s="14" t="n"/>
      <c r="J3361" s="14" t="n"/>
      <c r="K3361" s="14" t="n"/>
      <c r="L3361" s="14" t="n"/>
      <c r="M3361" s="14" t="n"/>
      <c r="N3361" s="14" t="n"/>
      <c r="AA3361" s="14">
        <f>SUM(O3361:Z3361)</f>
        <v/>
      </c>
      <c r="AB3361" s="14" t="n"/>
    </row>
    <row r="3362">
      <c r="A3362" s="14" t="n"/>
      <c r="B3362" s="14" t="n"/>
      <c r="C3362" s="14" t="n"/>
      <c r="D3362" s="14" t="n"/>
      <c r="E3362" t="inlineStr">
        <is>
          <t>Inserir docente</t>
        </is>
      </c>
      <c r="F3362" s="14" t="n"/>
      <c r="G3362" s="16" t="inlineStr">
        <is>
          <t>Genética Quantitativa e Melhoramento de Plantas</t>
        </is>
      </c>
      <c r="H3362" s="14" t="n"/>
      <c r="I3362" s="14" t="n"/>
      <c r="J3362" s="14" t="n"/>
      <c r="K3362" s="14" t="n"/>
      <c r="L3362" s="14" t="n"/>
      <c r="M3362" s="14" t="n"/>
      <c r="N3362" s="14" t="n"/>
      <c r="AA3362" s="14">
        <f>SUM(O3362:Z3362)</f>
        <v/>
      </c>
      <c r="AB3362" s="14" t="n"/>
    </row>
    <row r="3363">
      <c r="A3363" s="14" t="n"/>
      <c r="B3363" s="14" t="n"/>
      <c r="C3363" s="14" t="n"/>
      <c r="D3363" s="14" t="n"/>
      <c r="E3363" t="inlineStr">
        <is>
          <t>Inserir docente</t>
        </is>
      </c>
      <c r="F3363" s="14" t="n"/>
      <c r="G3363" s="16" t="inlineStr">
        <is>
          <t>Genética Quantitativa e Melhoramento de Plantas</t>
        </is>
      </c>
      <c r="H3363" s="14" t="n"/>
      <c r="I3363" s="14" t="n"/>
      <c r="J3363" s="14" t="n"/>
      <c r="K3363" s="14" t="n"/>
      <c r="L3363" s="14" t="n"/>
      <c r="M3363" s="14" t="n"/>
      <c r="N3363" s="14" t="n"/>
      <c r="AA3363" s="14">
        <f>SUM(O3363:Z3363)</f>
        <v/>
      </c>
      <c r="AB3363" s="14" t="n"/>
    </row>
    <row r="3364"/>
    <row r="3365">
      <c r="A3365" s="14" t="n"/>
      <c r="B3365" s="14" t="n"/>
      <c r="C3365" s="14" t="inlineStr">
        <is>
          <t>CAT</t>
        </is>
      </c>
      <c r="D3365" s="14" t="inlineStr">
        <is>
          <t>DRAT</t>
        </is>
      </c>
      <c r="E3365" s="14" t="inlineStr">
        <is>
          <t>Maria Margarida Branco de Brito Tavares Tomé/Miguel Nuno do Sacramento Monteiro Bugalho</t>
        </is>
      </c>
      <c r="F3365" s="14" t="inlineStr">
        <is>
          <t>sim</t>
        </is>
      </c>
      <c r="G3365" s="14" t="inlineStr">
        <is>
          <t>Gestão da Fauna Silvestre</t>
        </is>
      </c>
      <c r="H3365" s="14" t="inlineStr">
        <is>
          <t>2º ciclo</t>
        </is>
      </c>
      <c r="I3365" s="14" t="inlineStr">
        <is>
          <t>1392</t>
        </is>
      </c>
      <c r="J3365" s="14" t="inlineStr">
        <is>
          <t>1º</t>
        </is>
      </c>
      <c r="K3365" s="14" t="inlineStr">
        <is>
          <t xml:space="preserve">1º </t>
        </is>
      </c>
      <c r="L3365" s="14" t="n">
        <v>6</v>
      </c>
      <c r="M3365" s="14" t="n">
        <v>14</v>
      </c>
      <c r="N3365" s="14" t="n">
        <v>70</v>
      </c>
      <c r="O3365" s="14" t="n"/>
      <c r="P3365" s="14" t="n"/>
      <c r="Q3365" s="14" t="n"/>
      <c r="R3365" s="14" t="n"/>
      <c r="S3365" s="14" t="n"/>
      <c r="T3365" s="14" t="n"/>
      <c r="U3365" s="14" t="n"/>
      <c r="V3365" s="14" t="n"/>
      <c r="W3365" s="14" t="n"/>
      <c r="X3365" s="14" t="n"/>
      <c r="Y3365" s="14" t="n"/>
      <c r="Z3365" s="14" t="n"/>
      <c r="AA3365" s="14" t="inlineStr"/>
      <c r="AB3365" s="14">
        <f>VLOOKUP(int(I3365),'DSD (informação UCs)'!AY:AZ, 2, FALSE)-SUM(O3366:Z3380)</f>
        <v/>
      </c>
    </row>
    <row r="3366">
      <c r="A3366" s="14" t="n"/>
      <c r="B3366" s="14" t="n"/>
      <c r="C3366" s="14" t="n"/>
      <c r="D3366" s="14" t="n"/>
      <c r="E3366" t="inlineStr">
        <is>
          <t>Inserir docente</t>
        </is>
      </c>
      <c r="F3366" s="14" t="n"/>
      <c r="G3366" s="16" t="inlineStr">
        <is>
          <t>Gestão da Fauna Silvestre</t>
        </is>
      </c>
      <c r="H3366" s="14" t="n"/>
      <c r="I3366" s="14" t="n"/>
      <c r="J3366" s="14" t="n"/>
      <c r="K3366" s="14" t="n"/>
      <c r="L3366" s="14" t="n"/>
      <c r="M3366" s="14" t="n"/>
      <c r="N3366" s="14" t="n"/>
      <c r="AA3366" s="14">
        <f>SUM(O3366:Z3366)</f>
        <v/>
      </c>
      <c r="AB3366" s="14" t="n"/>
    </row>
    <row r="3367">
      <c r="A3367" s="14" t="n"/>
      <c r="B3367" s="14" t="n"/>
      <c r="C3367" s="14" t="n"/>
      <c r="D3367" s="14" t="n"/>
      <c r="E3367" t="inlineStr">
        <is>
          <t>Inserir docente</t>
        </is>
      </c>
      <c r="F3367" s="14" t="n"/>
      <c r="G3367" s="16" t="inlineStr">
        <is>
          <t>Gestão da Fauna Silvestre</t>
        </is>
      </c>
      <c r="H3367" s="14" t="n"/>
      <c r="I3367" s="14" t="n"/>
      <c r="J3367" s="14" t="n"/>
      <c r="K3367" s="14" t="n"/>
      <c r="L3367" s="14" t="n"/>
      <c r="M3367" s="14" t="n"/>
      <c r="N3367" s="14" t="n"/>
      <c r="AA3367" s="14">
        <f>SUM(O3367:Z3367)</f>
        <v/>
      </c>
      <c r="AB3367" s="14" t="n"/>
    </row>
    <row r="3368">
      <c r="A3368" s="14" t="n"/>
      <c r="B3368" s="14" t="n"/>
      <c r="C3368" s="14" t="n"/>
      <c r="D3368" s="14" t="n"/>
      <c r="E3368" t="inlineStr">
        <is>
          <t>Inserir docente</t>
        </is>
      </c>
      <c r="F3368" s="14" t="n"/>
      <c r="G3368" s="16" t="inlineStr">
        <is>
          <t>Gestão da Fauna Silvestre</t>
        </is>
      </c>
      <c r="H3368" s="14" t="n"/>
      <c r="I3368" s="14" t="n"/>
      <c r="J3368" s="14" t="n"/>
      <c r="K3368" s="14" t="n"/>
      <c r="L3368" s="14" t="n"/>
      <c r="M3368" s="14" t="n"/>
      <c r="N3368" s="14" t="n"/>
      <c r="AA3368" s="14">
        <f>SUM(O3368:Z3368)</f>
        <v/>
      </c>
      <c r="AB3368" s="14" t="n"/>
    </row>
    <row r="3369">
      <c r="A3369" s="14" t="n"/>
      <c r="B3369" s="14" t="n"/>
      <c r="C3369" s="14" t="n"/>
      <c r="D3369" s="14" t="n"/>
      <c r="E3369" t="inlineStr">
        <is>
          <t>Inserir docente</t>
        </is>
      </c>
      <c r="F3369" s="14" t="n"/>
      <c r="G3369" s="16" t="inlineStr">
        <is>
          <t>Gestão da Fauna Silvestre</t>
        </is>
      </c>
      <c r="H3369" s="14" t="n"/>
      <c r="I3369" s="14" t="n"/>
      <c r="J3369" s="14" t="n"/>
      <c r="K3369" s="14" t="n"/>
      <c r="L3369" s="14" t="n"/>
      <c r="M3369" s="14" t="n"/>
      <c r="N3369" s="14" t="n"/>
      <c r="AA3369" s="14">
        <f>SUM(O3369:Z3369)</f>
        <v/>
      </c>
      <c r="AB3369" s="14" t="n"/>
    </row>
    <row r="3370">
      <c r="A3370" s="14" t="n"/>
      <c r="B3370" s="14" t="n"/>
      <c r="C3370" s="14" t="n"/>
      <c r="D3370" s="14" t="n"/>
      <c r="E3370" t="inlineStr">
        <is>
          <t>Inserir docente</t>
        </is>
      </c>
      <c r="F3370" s="14" t="n"/>
      <c r="G3370" s="16" t="inlineStr">
        <is>
          <t>Gestão da Fauna Silvestre</t>
        </is>
      </c>
      <c r="H3370" s="14" t="n"/>
      <c r="I3370" s="14" t="n"/>
      <c r="J3370" s="14" t="n"/>
      <c r="K3370" s="14" t="n"/>
      <c r="L3370" s="14" t="n"/>
      <c r="M3370" s="14" t="n"/>
      <c r="N3370" s="14" t="n"/>
      <c r="AA3370" s="14">
        <f>SUM(O3370:Z3370)</f>
        <v/>
      </c>
      <c r="AB3370" s="14" t="n"/>
    </row>
    <row r="3371">
      <c r="A3371" s="14" t="n"/>
      <c r="B3371" s="14" t="n"/>
      <c r="C3371" s="14" t="n"/>
      <c r="D3371" s="14" t="n"/>
      <c r="E3371" t="inlineStr">
        <is>
          <t>Inserir docente</t>
        </is>
      </c>
      <c r="F3371" s="14" t="n"/>
      <c r="G3371" s="16" t="inlineStr">
        <is>
          <t>Gestão da Fauna Silvestre</t>
        </is>
      </c>
      <c r="H3371" s="14" t="n"/>
      <c r="I3371" s="14" t="n"/>
      <c r="J3371" s="14" t="n"/>
      <c r="K3371" s="14" t="n"/>
      <c r="L3371" s="14" t="n"/>
      <c r="M3371" s="14" t="n"/>
      <c r="N3371" s="14" t="n"/>
      <c r="AA3371" s="14">
        <f>SUM(O3371:Z3371)</f>
        <v/>
      </c>
      <c r="AB3371" s="14" t="n"/>
    </row>
    <row r="3372">
      <c r="A3372" s="14" t="n"/>
      <c r="B3372" s="14" t="n"/>
      <c r="C3372" s="14" t="n"/>
      <c r="D3372" s="14" t="n"/>
      <c r="E3372" t="inlineStr">
        <is>
          <t>Inserir docente</t>
        </is>
      </c>
      <c r="F3372" s="14" t="n"/>
      <c r="G3372" s="16" t="inlineStr">
        <is>
          <t>Gestão da Fauna Silvestre</t>
        </is>
      </c>
      <c r="H3372" s="14" t="n"/>
      <c r="I3372" s="14" t="n"/>
      <c r="J3372" s="14" t="n"/>
      <c r="K3372" s="14" t="n"/>
      <c r="L3372" s="14" t="n"/>
      <c r="M3372" s="14" t="n"/>
      <c r="N3372" s="14" t="n"/>
      <c r="AA3372" s="14">
        <f>SUM(O3372:Z3372)</f>
        <v/>
      </c>
      <c r="AB3372" s="14" t="n"/>
    </row>
    <row r="3373">
      <c r="A3373" s="14" t="n"/>
      <c r="B3373" s="14" t="n"/>
      <c r="C3373" s="14" t="n"/>
      <c r="D3373" s="14" t="n"/>
      <c r="E3373" t="inlineStr">
        <is>
          <t>Inserir docente</t>
        </is>
      </c>
      <c r="F3373" s="14" t="n"/>
      <c r="G3373" s="16" t="inlineStr">
        <is>
          <t>Gestão da Fauna Silvestre</t>
        </is>
      </c>
      <c r="H3373" s="14" t="n"/>
      <c r="I3373" s="14" t="n"/>
      <c r="J3373" s="14" t="n"/>
      <c r="K3373" s="14" t="n"/>
      <c r="L3373" s="14" t="n"/>
      <c r="M3373" s="14" t="n"/>
      <c r="N3373" s="14" t="n"/>
      <c r="AA3373" s="14">
        <f>SUM(O3373:Z3373)</f>
        <v/>
      </c>
      <c r="AB3373" s="14" t="n"/>
    </row>
    <row r="3374">
      <c r="A3374" s="14" t="n"/>
      <c r="B3374" s="14" t="n"/>
      <c r="C3374" s="14" t="n"/>
      <c r="D3374" s="14" t="n"/>
      <c r="E3374" t="inlineStr">
        <is>
          <t>Inserir docente</t>
        </is>
      </c>
      <c r="F3374" s="14" t="n"/>
      <c r="G3374" s="16" t="inlineStr">
        <is>
          <t>Gestão da Fauna Silvestre</t>
        </is>
      </c>
      <c r="H3374" s="14" t="n"/>
      <c r="I3374" s="14" t="n"/>
      <c r="J3374" s="14" t="n"/>
      <c r="K3374" s="14" t="n"/>
      <c r="L3374" s="14" t="n"/>
      <c r="M3374" s="14" t="n"/>
      <c r="N3374" s="14" t="n"/>
      <c r="AA3374" s="14">
        <f>SUM(O3374:Z3374)</f>
        <v/>
      </c>
      <c r="AB3374" s="14" t="n"/>
    </row>
    <row r="3375">
      <c r="A3375" s="14" t="n"/>
      <c r="B3375" s="14" t="n"/>
      <c r="C3375" s="14" t="n"/>
      <c r="D3375" s="14" t="n"/>
      <c r="E3375" t="inlineStr">
        <is>
          <t>Inserir docente</t>
        </is>
      </c>
      <c r="F3375" s="14" t="n"/>
      <c r="G3375" s="16" t="inlineStr">
        <is>
          <t>Gestão da Fauna Silvestre</t>
        </is>
      </c>
      <c r="H3375" s="14" t="n"/>
      <c r="I3375" s="14" t="n"/>
      <c r="J3375" s="14" t="n"/>
      <c r="K3375" s="14" t="n"/>
      <c r="L3375" s="14" t="n"/>
      <c r="M3375" s="14" t="n"/>
      <c r="N3375" s="14" t="n"/>
      <c r="AA3375" s="14">
        <f>SUM(O3375:Z3375)</f>
        <v/>
      </c>
      <c r="AB3375" s="14" t="n"/>
    </row>
    <row r="3376">
      <c r="A3376" s="14" t="n"/>
      <c r="B3376" s="14" t="n"/>
      <c r="C3376" s="14" t="n"/>
      <c r="D3376" s="14" t="n"/>
      <c r="E3376" t="inlineStr">
        <is>
          <t>Inserir docente</t>
        </is>
      </c>
      <c r="F3376" s="14" t="n"/>
      <c r="G3376" s="16" t="inlineStr">
        <is>
          <t>Gestão da Fauna Silvestre</t>
        </is>
      </c>
      <c r="H3376" s="14" t="n"/>
      <c r="I3376" s="14" t="n"/>
      <c r="J3376" s="14" t="n"/>
      <c r="K3376" s="14" t="n"/>
      <c r="L3376" s="14" t="n"/>
      <c r="M3376" s="14" t="n"/>
      <c r="N3376" s="14" t="n"/>
      <c r="AA3376" s="14">
        <f>SUM(O3376:Z3376)</f>
        <v/>
      </c>
      <c r="AB3376" s="14" t="n"/>
    </row>
    <row r="3377">
      <c r="A3377" s="14" t="n"/>
      <c r="B3377" s="14" t="n"/>
      <c r="C3377" s="14" t="n"/>
      <c r="D3377" s="14" t="n"/>
      <c r="E3377" t="inlineStr">
        <is>
          <t>Inserir docente</t>
        </is>
      </c>
      <c r="F3377" s="14" t="n"/>
      <c r="G3377" s="16" t="inlineStr">
        <is>
          <t>Gestão da Fauna Silvestre</t>
        </is>
      </c>
      <c r="H3377" s="14" t="n"/>
      <c r="I3377" s="14" t="n"/>
      <c r="J3377" s="14" t="n"/>
      <c r="K3377" s="14" t="n"/>
      <c r="L3377" s="14" t="n"/>
      <c r="M3377" s="14" t="n"/>
      <c r="N3377" s="14" t="n"/>
      <c r="AA3377" s="14">
        <f>SUM(O3377:Z3377)</f>
        <v/>
      </c>
      <c r="AB3377" s="14" t="n"/>
    </row>
    <row r="3378">
      <c r="A3378" s="14" t="n"/>
      <c r="B3378" s="14" t="n"/>
      <c r="C3378" s="14" t="n"/>
      <c r="D3378" s="14" t="n"/>
      <c r="E3378" t="inlineStr">
        <is>
          <t>Inserir docente</t>
        </is>
      </c>
      <c r="F3378" s="14" t="n"/>
      <c r="G3378" s="16" t="inlineStr">
        <is>
          <t>Gestão da Fauna Silvestre</t>
        </is>
      </c>
      <c r="H3378" s="14" t="n"/>
      <c r="I3378" s="14" t="n"/>
      <c r="J3378" s="14" t="n"/>
      <c r="K3378" s="14" t="n"/>
      <c r="L3378" s="14" t="n"/>
      <c r="M3378" s="14" t="n"/>
      <c r="N3378" s="14" t="n"/>
      <c r="AA3378" s="14">
        <f>SUM(O3378:Z3378)</f>
        <v/>
      </c>
      <c r="AB3378" s="14" t="n"/>
    </row>
    <row r="3379">
      <c r="A3379" s="14" t="n"/>
      <c r="B3379" s="14" t="n"/>
      <c r="C3379" s="14" t="n"/>
      <c r="D3379" s="14" t="n"/>
      <c r="E3379" t="inlineStr">
        <is>
          <t>Inserir docente</t>
        </is>
      </c>
      <c r="F3379" s="14" t="n"/>
      <c r="G3379" s="16" t="inlineStr">
        <is>
          <t>Gestão da Fauna Silvestre</t>
        </is>
      </c>
      <c r="H3379" s="14" t="n"/>
      <c r="I3379" s="14" t="n"/>
      <c r="J3379" s="14" t="n"/>
      <c r="K3379" s="14" t="n"/>
      <c r="L3379" s="14" t="n"/>
      <c r="M3379" s="14" t="n"/>
      <c r="N3379" s="14" t="n"/>
      <c r="AA3379" s="14">
        <f>SUM(O3379:Z3379)</f>
        <v/>
      </c>
      <c r="AB3379" s="14" t="n"/>
    </row>
    <row r="3380">
      <c r="A3380" s="14" t="n"/>
      <c r="B3380" s="14" t="n"/>
      <c r="C3380" s="14" t="n"/>
      <c r="D3380" s="14" t="n"/>
      <c r="E3380" t="inlineStr">
        <is>
          <t>Inserir docente</t>
        </is>
      </c>
      <c r="F3380" s="14" t="n"/>
      <c r="G3380" s="16" t="inlineStr">
        <is>
          <t>Gestão da Fauna Silvestre</t>
        </is>
      </c>
      <c r="H3380" s="14" t="n"/>
      <c r="I3380" s="14" t="n"/>
      <c r="J3380" s="14" t="n"/>
      <c r="K3380" s="14" t="n"/>
      <c r="L3380" s="14" t="n"/>
      <c r="M3380" s="14" t="n"/>
      <c r="N3380" s="14" t="n"/>
      <c r="AA3380" s="14">
        <f>SUM(O3380:Z3380)</f>
        <v/>
      </c>
      <c r="AB3380" s="14" t="n"/>
    </row>
    <row r="3381"/>
    <row r="3382">
      <c r="A3382" s="14" t="n"/>
      <c r="B3382" s="14" t="n"/>
      <c r="C3382" s="14" t="inlineStr">
        <is>
          <t>CAT</t>
        </is>
      </c>
      <c r="D3382" s="14" t="inlineStr">
        <is>
          <t>DRAT</t>
        </is>
      </c>
      <c r="E3382" s="14" t="inlineStr">
        <is>
          <t>José Guilherme Martins Dias Calvão Borges</t>
        </is>
      </c>
      <c r="F3382" s="14" t="inlineStr">
        <is>
          <t>sim</t>
        </is>
      </c>
      <c r="G3382" s="14" t="inlineStr">
        <is>
          <t>Gestão de Florestas Mediterrânicas: Problemas de Investigação e Casos de Estudo</t>
        </is>
      </c>
      <c r="H3382" s="14" t="inlineStr">
        <is>
          <t>2º ciclo</t>
        </is>
      </c>
      <c r="I3382" s="14" t="inlineStr">
        <is>
          <t>1904</t>
        </is>
      </c>
      <c r="J3382" s="14" t="inlineStr">
        <is>
          <t>2º</t>
        </is>
      </c>
      <c r="K3382" s="14" t="inlineStr">
        <is>
          <t xml:space="preserve">1º </t>
        </is>
      </c>
      <c r="L3382" s="14" t="n">
        <v>6</v>
      </c>
      <c r="M3382" s="14" t="n">
        <v>14</v>
      </c>
      <c r="N3382" s="14" t="n">
        <v>70</v>
      </c>
      <c r="O3382" s="14" t="n"/>
      <c r="P3382" s="14" t="n"/>
      <c r="Q3382" s="14" t="n"/>
      <c r="R3382" s="14" t="n"/>
      <c r="S3382" s="14" t="n"/>
      <c r="T3382" s="14" t="n"/>
      <c r="U3382" s="14" t="n"/>
      <c r="V3382" s="14" t="n"/>
      <c r="W3382" s="14" t="n"/>
      <c r="X3382" s="14" t="n"/>
      <c r="Y3382" s="14" t="n"/>
      <c r="Z3382" s="14" t="n"/>
      <c r="AA3382" s="14" t="inlineStr"/>
      <c r="AB3382" s="14">
        <f>VLOOKUP(int(I3382),'DSD (informação UCs)'!AY:AZ, 2, FALSE)-SUM(O3383:Z3397)</f>
        <v/>
      </c>
    </row>
    <row r="3383">
      <c r="A3383" s="14" t="n"/>
      <c r="B3383" s="14" t="n"/>
      <c r="C3383" s="14" t="n"/>
      <c r="D3383" s="14" t="n"/>
      <c r="E3383" t="inlineStr">
        <is>
          <t>Inserir docente</t>
        </is>
      </c>
      <c r="F3383" s="14" t="n"/>
      <c r="G3383" s="16" t="inlineStr">
        <is>
          <t>Gestão de Florestas Mediterrânicas: Problemas de Investigação e Casos de Estudo</t>
        </is>
      </c>
      <c r="H3383" s="14" t="n"/>
      <c r="I3383" s="14" t="n"/>
      <c r="J3383" s="14" t="n"/>
      <c r="K3383" s="14" t="n"/>
      <c r="L3383" s="14" t="n"/>
      <c r="M3383" s="14" t="n"/>
      <c r="N3383" s="14" t="n"/>
      <c r="AA3383" s="14">
        <f>SUM(O3383:Z3383)</f>
        <v/>
      </c>
      <c r="AB3383" s="14" t="n"/>
    </row>
    <row r="3384">
      <c r="A3384" s="14" t="n"/>
      <c r="B3384" s="14" t="n"/>
      <c r="C3384" s="14" t="n"/>
      <c r="D3384" s="14" t="n"/>
      <c r="E3384" t="inlineStr">
        <is>
          <t>Inserir docente</t>
        </is>
      </c>
      <c r="F3384" s="14" t="n"/>
      <c r="G3384" s="16" t="inlineStr">
        <is>
          <t>Gestão de Florestas Mediterrânicas: Problemas de Investigação e Casos de Estudo</t>
        </is>
      </c>
      <c r="H3384" s="14" t="n"/>
      <c r="I3384" s="14" t="n"/>
      <c r="J3384" s="14" t="n"/>
      <c r="K3384" s="14" t="n"/>
      <c r="L3384" s="14" t="n"/>
      <c r="M3384" s="14" t="n"/>
      <c r="N3384" s="14" t="n"/>
      <c r="AA3384" s="14">
        <f>SUM(O3384:Z3384)</f>
        <v/>
      </c>
      <c r="AB3384" s="14" t="n"/>
    </row>
    <row r="3385">
      <c r="A3385" s="14" t="n"/>
      <c r="B3385" s="14" t="n"/>
      <c r="C3385" s="14" t="n"/>
      <c r="D3385" s="14" t="n"/>
      <c r="E3385" t="inlineStr">
        <is>
          <t>Inserir docente</t>
        </is>
      </c>
      <c r="F3385" s="14" t="n"/>
      <c r="G3385" s="16" t="inlineStr">
        <is>
          <t>Gestão de Florestas Mediterrânicas: Problemas de Investigação e Casos de Estudo</t>
        </is>
      </c>
      <c r="H3385" s="14" t="n"/>
      <c r="I3385" s="14" t="n"/>
      <c r="J3385" s="14" t="n"/>
      <c r="K3385" s="14" t="n"/>
      <c r="L3385" s="14" t="n"/>
      <c r="M3385" s="14" t="n"/>
      <c r="N3385" s="14" t="n"/>
      <c r="AA3385" s="14">
        <f>SUM(O3385:Z3385)</f>
        <v/>
      </c>
      <c r="AB3385" s="14" t="n"/>
    </row>
    <row r="3386">
      <c r="A3386" s="14" t="n"/>
      <c r="B3386" s="14" t="n"/>
      <c r="C3386" s="14" t="n"/>
      <c r="D3386" s="14" t="n"/>
      <c r="E3386" t="inlineStr">
        <is>
          <t>Inserir docente</t>
        </is>
      </c>
      <c r="F3386" s="14" t="n"/>
      <c r="G3386" s="16" t="inlineStr">
        <is>
          <t>Gestão de Florestas Mediterrânicas: Problemas de Investigação e Casos de Estudo</t>
        </is>
      </c>
      <c r="H3386" s="14" t="n"/>
      <c r="I3386" s="14" t="n"/>
      <c r="J3386" s="14" t="n"/>
      <c r="K3386" s="14" t="n"/>
      <c r="L3386" s="14" t="n"/>
      <c r="M3386" s="14" t="n"/>
      <c r="N3386" s="14" t="n"/>
      <c r="AA3386" s="14">
        <f>SUM(O3386:Z3386)</f>
        <v/>
      </c>
      <c r="AB3386" s="14" t="n"/>
    </row>
    <row r="3387">
      <c r="A3387" s="14" t="n"/>
      <c r="B3387" s="14" t="n"/>
      <c r="C3387" s="14" t="n"/>
      <c r="D3387" s="14" t="n"/>
      <c r="E3387" t="inlineStr">
        <is>
          <t>Inserir docente</t>
        </is>
      </c>
      <c r="F3387" s="14" t="n"/>
      <c r="G3387" s="16" t="inlineStr">
        <is>
          <t>Gestão de Florestas Mediterrânicas: Problemas de Investigação e Casos de Estudo</t>
        </is>
      </c>
      <c r="H3387" s="14" t="n"/>
      <c r="I3387" s="14" t="n"/>
      <c r="J3387" s="14" t="n"/>
      <c r="K3387" s="14" t="n"/>
      <c r="L3387" s="14" t="n"/>
      <c r="M3387" s="14" t="n"/>
      <c r="N3387" s="14" t="n"/>
      <c r="AA3387" s="14">
        <f>SUM(O3387:Z3387)</f>
        <v/>
      </c>
      <c r="AB3387" s="14" t="n"/>
    </row>
    <row r="3388">
      <c r="A3388" s="14" t="n"/>
      <c r="B3388" s="14" t="n"/>
      <c r="C3388" s="14" t="n"/>
      <c r="D3388" s="14" t="n"/>
      <c r="E3388" t="inlineStr">
        <is>
          <t>Inserir docente</t>
        </is>
      </c>
      <c r="F3388" s="14" t="n"/>
      <c r="G3388" s="16" t="inlineStr">
        <is>
          <t>Gestão de Florestas Mediterrânicas: Problemas de Investigação e Casos de Estudo</t>
        </is>
      </c>
      <c r="H3388" s="14" t="n"/>
      <c r="I3388" s="14" t="n"/>
      <c r="J3388" s="14" t="n"/>
      <c r="K3388" s="14" t="n"/>
      <c r="L3388" s="14" t="n"/>
      <c r="M3388" s="14" t="n"/>
      <c r="N3388" s="14" t="n"/>
      <c r="AA3388" s="14">
        <f>SUM(O3388:Z3388)</f>
        <v/>
      </c>
      <c r="AB3388" s="14" t="n"/>
    </row>
    <row r="3389">
      <c r="A3389" s="14" t="n"/>
      <c r="B3389" s="14" t="n"/>
      <c r="C3389" s="14" t="n"/>
      <c r="D3389" s="14" t="n"/>
      <c r="E3389" t="inlineStr">
        <is>
          <t>Inserir docente</t>
        </is>
      </c>
      <c r="F3389" s="14" t="n"/>
      <c r="G3389" s="16" t="inlineStr">
        <is>
          <t>Gestão de Florestas Mediterrânicas: Problemas de Investigação e Casos de Estudo</t>
        </is>
      </c>
      <c r="H3389" s="14" t="n"/>
      <c r="I3389" s="14" t="n"/>
      <c r="J3389" s="14" t="n"/>
      <c r="K3389" s="14" t="n"/>
      <c r="L3389" s="14" t="n"/>
      <c r="M3389" s="14" t="n"/>
      <c r="N3389" s="14" t="n"/>
      <c r="AA3389" s="14">
        <f>SUM(O3389:Z3389)</f>
        <v/>
      </c>
      <c r="AB3389" s="14" t="n"/>
    </row>
    <row r="3390">
      <c r="A3390" s="14" t="n"/>
      <c r="B3390" s="14" t="n"/>
      <c r="C3390" s="14" t="n"/>
      <c r="D3390" s="14" t="n"/>
      <c r="E3390" t="inlineStr">
        <is>
          <t>Inserir docente</t>
        </is>
      </c>
      <c r="F3390" s="14" t="n"/>
      <c r="G3390" s="16" t="inlineStr">
        <is>
          <t>Gestão de Florestas Mediterrânicas: Problemas de Investigação e Casos de Estudo</t>
        </is>
      </c>
      <c r="H3390" s="14" t="n"/>
      <c r="I3390" s="14" t="n"/>
      <c r="J3390" s="14" t="n"/>
      <c r="K3390" s="14" t="n"/>
      <c r="L3390" s="14" t="n"/>
      <c r="M3390" s="14" t="n"/>
      <c r="N3390" s="14" t="n"/>
      <c r="AA3390" s="14">
        <f>SUM(O3390:Z3390)</f>
        <v/>
      </c>
      <c r="AB3390" s="14" t="n"/>
    </row>
    <row r="3391">
      <c r="A3391" s="14" t="n"/>
      <c r="B3391" s="14" t="n"/>
      <c r="C3391" s="14" t="n"/>
      <c r="D3391" s="14" t="n"/>
      <c r="E3391" t="inlineStr">
        <is>
          <t>Inserir docente</t>
        </is>
      </c>
      <c r="F3391" s="14" t="n"/>
      <c r="G3391" s="16" t="inlineStr">
        <is>
          <t>Gestão de Florestas Mediterrânicas: Problemas de Investigação e Casos de Estudo</t>
        </is>
      </c>
      <c r="H3391" s="14" t="n"/>
      <c r="I3391" s="14" t="n"/>
      <c r="J3391" s="14" t="n"/>
      <c r="K3391" s="14" t="n"/>
      <c r="L3391" s="14" t="n"/>
      <c r="M3391" s="14" t="n"/>
      <c r="N3391" s="14" t="n"/>
      <c r="AA3391" s="14">
        <f>SUM(O3391:Z3391)</f>
        <v/>
      </c>
      <c r="AB3391" s="14" t="n"/>
    </row>
    <row r="3392">
      <c r="A3392" s="14" t="n"/>
      <c r="B3392" s="14" t="n"/>
      <c r="C3392" s="14" t="n"/>
      <c r="D3392" s="14" t="n"/>
      <c r="E3392" t="inlineStr">
        <is>
          <t>Inserir docente</t>
        </is>
      </c>
      <c r="F3392" s="14" t="n"/>
      <c r="G3392" s="16" t="inlineStr">
        <is>
          <t>Gestão de Florestas Mediterrânicas: Problemas de Investigação e Casos de Estudo</t>
        </is>
      </c>
      <c r="H3392" s="14" t="n"/>
      <c r="I3392" s="14" t="n"/>
      <c r="J3392" s="14" t="n"/>
      <c r="K3392" s="14" t="n"/>
      <c r="L3392" s="14" t="n"/>
      <c r="M3392" s="14" t="n"/>
      <c r="N3392" s="14" t="n"/>
      <c r="AA3392" s="14">
        <f>SUM(O3392:Z3392)</f>
        <v/>
      </c>
      <c r="AB3392" s="14" t="n"/>
    </row>
    <row r="3393">
      <c r="A3393" s="14" t="n"/>
      <c r="B3393" s="14" t="n"/>
      <c r="C3393" s="14" t="n"/>
      <c r="D3393" s="14" t="n"/>
      <c r="E3393" t="inlineStr">
        <is>
          <t>Inserir docente</t>
        </is>
      </c>
      <c r="F3393" s="14" t="n"/>
      <c r="G3393" s="16" t="inlineStr">
        <is>
          <t>Gestão de Florestas Mediterrânicas: Problemas de Investigação e Casos de Estudo</t>
        </is>
      </c>
      <c r="H3393" s="14" t="n"/>
      <c r="I3393" s="14" t="n"/>
      <c r="J3393" s="14" t="n"/>
      <c r="K3393" s="14" t="n"/>
      <c r="L3393" s="14" t="n"/>
      <c r="M3393" s="14" t="n"/>
      <c r="N3393" s="14" t="n"/>
      <c r="AA3393" s="14">
        <f>SUM(O3393:Z3393)</f>
        <v/>
      </c>
      <c r="AB3393" s="14" t="n"/>
    </row>
    <row r="3394">
      <c r="A3394" s="14" t="n"/>
      <c r="B3394" s="14" t="n"/>
      <c r="C3394" s="14" t="n"/>
      <c r="D3394" s="14" t="n"/>
      <c r="E3394" t="inlineStr">
        <is>
          <t>Inserir docente</t>
        </is>
      </c>
      <c r="F3394" s="14" t="n"/>
      <c r="G3394" s="16" t="inlineStr">
        <is>
          <t>Gestão de Florestas Mediterrânicas: Problemas de Investigação e Casos de Estudo</t>
        </is>
      </c>
      <c r="H3394" s="14" t="n"/>
      <c r="I3394" s="14" t="n"/>
      <c r="J3394" s="14" t="n"/>
      <c r="K3394" s="14" t="n"/>
      <c r="L3394" s="14" t="n"/>
      <c r="M3394" s="14" t="n"/>
      <c r="N3394" s="14" t="n"/>
      <c r="AA3394" s="14">
        <f>SUM(O3394:Z3394)</f>
        <v/>
      </c>
      <c r="AB3394" s="14" t="n"/>
    </row>
    <row r="3395">
      <c r="A3395" s="14" t="n"/>
      <c r="B3395" s="14" t="n"/>
      <c r="C3395" s="14" t="n"/>
      <c r="D3395" s="14" t="n"/>
      <c r="E3395" t="inlineStr">
        <is>
          <t>Inserir docente</t>
        </is>
      </c>
      <c r="F3395" s="14" t="n"/>
      <c r="G3395" s="16" t="inlineStr">
        <is>
          <t>Gestão de Florestas Mediterrânicas: Problemas de Investigação e Casos de Estudo</t>
        </is>
      </c>
      <c r="H3395" s="14" t="n"/>
      <c r="I3395" s="14" t="n"/>
      <c r="J3395" s="14" t="n"/>
      <c r="K3395" s="14" t="n"/>
      <c r="L3395" s="14" t="n"/>
      <c r="M3395" s="14" t="n"/>
      <c r="N3395" s="14" t="n"/>
      <c r="AA3395" s="14">
        <f>SUM(O3395:Z3395)</f>
        <v/>
      </c>
      <c r="AB3395" s="14" t="n"/>
    </row>
    <row r="3396">
      <c r="A3396" s="14" t="n"/>
      <c r="B3396" s="14" t="n"/>
      <c r="C3396" s="14" t="n"/>
      <c r="D3396" s="14" t="n"/>
      <c r="E3396" t="inlineStr">
        <is>
          <t>Inserir docente</t>
        </is>
      </c>
      <c r="F3396" s="14" t="n"/>
      <c r="G3396" s="16" t="inlineStr">
        <is>
          <t>Gestão de Florestas Mediterrânicas: Problemas de Investigação e Casos de Estudo</t>
        </is>
      </c>
      <c r="H3396" s="14" t="n"/>
      <c r="I3396" s="14" t="n"/>
      <c r="J3396" s="14" t="n"/>
      <c r="K3396" s="14" t="n"/>
      <c r="L3396" s="14" t="n"/>
      <c r="M3396" s="14" t="n"/>
      <c r="N3396" s="14" t="n"/>
      <c r="AA3396" s="14">
        <f>SUM(O3396:Z3396)</f>
        <v/>
      </c>
      <c r="AB3396" s="14" t="n"/>
    </row>
    <row r="3397">
      <c r="A3397" s="14" t="n"/>
      <c r="B3397" s="14" t="n"/>
      <c r="C3397" s="14" t="n"/>
      <c r="D3397" s="14" t="n"/>
      <c r="E3397" t="inlineStr">
        <is>
          <t>Inserir docente</t>
        </is>
      </c>
      <c r="F3397" s="14" t="n"/>
      <c r="G3397" s="16" t="inlineStr">
        <is>
          <t>Gestão de Florestas Mediterrânicas: Problemas de Investigação e Casos de Estudo</t>
        </is>
      </c>
      <c r="H3397" s="14" t="n"/>
      <c r="I3397" s="14" t="n"/>
      <c r="J3397" s="14" t="n"/>
      <c r="K3397" s="14" t="n"/>
      <c r="L3397" s="14" t="n"/>
      <c r="M3397" s="14" t="n"/>
      <c r="N3397" s="14" t="n"/>
      <c r="AA3397" s="14">
        <f>SUM(O3397:Z3397)</f>
        <v/>
      </c>
      <c r="AB3397" s="14" t="n"/>
    </row>
    <row r="3398"/>
    <row r="3399">
      <c r="A3399" s="14" t="n"/>
      <c r="B3399" s="14" t="n"/>
      <c r="C3399" s="14" t="inlineStr">
        <is>
          <t>CAT</t>
        </is>
      </c>
      <c r="D3399" s="14" t="inlineStr">
        <is>
          <t>DRAT</t>
        </is>
      </c>
      <c r="E3399" s="14" t="inlineStr">
        <is>
          <t>José Guilherme Martins Dias Calvão Borges</t>
        </is>
      </c>
      <c r="F3399" s="14" t="inlineStr">
        <is>
          <t>sim</t>
        </is>
      </c>
      <c r="G3399" s="14" t="inlineStr">
        <is>
          <t>Gestão de Recursos Naturais</t>
        </is>
      </c>
      <c r="H3399" s="14" t="inlineStr">
        <is>
          <t>2º ciclo</t>
        </is>
      </c>
      <c r="I3399" s="14" t="inlineStr">
        <is>
          <t>1396</t>
        </is>
      </c>
      <c r="J3399" s="14" t="inlineStr">
        <is>
          <t>1º</t>
        </is>
      </c>
      <c r="K3399" s="14" t="inlineStr">
        <is>
          <t xml:space="preserve">1º </t>
        </is>
      </c>
      <c r="L3399" s="14" t="n">
        <v>6</v>
      </c>
      <c r="M3399" s="14" t="n">
        <v>14</v>
      </c>
      <c r="N3399" s="14" t="n">
        <v>70</v>
      </c>
      <c r="O3399" s="14" t="n"/>
      <c r="P3399" s="14" t="n"/>
      <c r="Q3399" s="14" t="n"/>
      <c r="R3399" s="14" t="n"/>
      <c r="S3399" s="14" t="n"/>
      <c r="T3399" s="14" t="n"/>
      <c r="U3399" s="14" t="n"/>
      <c r="V3399" s="14" t="n"/>
      <c r="W3399" s="14" t="n"/>
      <c r="X3399" s="14" t="n"/>
      <c r="Y3399" s="14" t="n"/>
      <c r="Z3399" s="14" t="n"/>
      <c r="AA3399" s="14" t="inlineStr"/>
      <c r="AB3399" s="14">
        <f>VLOOKUP(int(I3399),'DSD (informação UCs)'!AY:AZ, 2, FALSE)-SUM(O3400:Z3414)</f>
        <v/>
      </c>
    </row>
    <row r="3400">
      <c r="A3400" s="14" t="n"/>
      <c r="B3400" s="14" t="n"/>
      <c r="C3400" s="14" t="n"/>
      <c r="D3400" s="14" t="n"/>
      <c r="E3400" t="inlineStr">
        <is>
          <t>Inserir docente</t>
        </is>
      </c>
      <c r="F3400" s="14" t="n"/>
      <c r="G3400" s="16" t="inlineStr">
        <is>
          <t>Gestão de Recursos Naturais</t>
        </is>
      </c>
      <c r="H3400" s="14" t="n"/>
      <c r="I3400" s="14" t="n"/>
      <c r="J3400" s="14" t="n"/>
      <c r="K3400" s="14" t="n"/>
      <c r="L3400" s="14" t="n"/>
      <c r="M3400" s="14" t="n"/>
      <c r="N3400" s="14" t="n"/>
      <c r="AA3400" s="14">
        <f>SUM(O3400:Z3400)</f>
        <v/>
      </c>
      <c r="AB3400" s="14" t="n"/>
    </row>
    <row r="3401">
      <c r="A3401" s="14" t="n"/>
      <c r="B3401" s="14" t="n"/>
      <c r="C3401" s="14" t="n"/>
      <c r="D3401" s="14" t="n"/>
      <c r="E3401" t="inlineStr">
        <is>
          <t>Inserir docente</t>
        </is>
      </c>
      <c r="F3401" s="14" t="n"/>
      <c r="G3401" s="16" t="inlineStr">
        <is>
          <t>Gestão de Recursos Naturais</t>
        </is>
      </c>
      <c r="H3401" s="14" t="n"/>
      <c r="I3401" s="14" t="n"/>
      <c r="J3401" s="14" t="n"/>
      <c r="K3401" s="14" t="n"/>
      <c r="L3401" s="14" t="n"/>
      <c r="M3401" s="14" t="n"/>
      <c r="N3401" s="14" t="n"/>
      <c r="AA3401" s="14">
        <f>SUM(O3401:Z3401)</f>
        <v/>
      </c>
      <c r="AB3401" s="14" t="n"/>
    </row>
    <row r="3402">
      <c r="A3402" s="14" t="n"/>
      <c r="B3402" s="14" t="n"/>
      <c r="C3402" s="14" t="n"/>
      <c r="D3402" s="14" t="n"/>
      <c r="E3402" t="inlineStr">
        <is>
          <t>Inserir docente</t>
        </is>
      </c>
      <c r="F3402" s="14" t="n"/>
      <c r="G3402" s="16" t="inlineStr">
        <is>
          <t>Gestão de Recursos Naturais</t>
        </is>
      </c>
      <c r="H3402" s="14" t="n"/>
      <c r="I3402" s="14" t="n"/>
      <c r="J3402" s="14" t="n"/>
      <c r="K3402" s="14" t="n"/>
      <c r="L3402" s="14" t="n"/>
      <c r="M3402" s="14" t="n"/>
      <c r="N3402" s="14" t="n"/>
      <c r="AA3402" s="14">
        <f>SUM(O3402:Z3402)</f>
        <v/>
      </c>
      <c r="AB3402" s="14" t="n"/>
    </row>
    <row r="3403">
      <c r="A3403" s="14" t="n"/>
      <c r="B3403" s="14" t="n"/>
      <c r="C3403" s="14" t="n"/>
      <c r="D3403" s="14" t="n"/>
      <c r="E3403" t="inlineStr">
        <is>
          <t>Inserir docente</t>
        </is>
      </c>
      <c r="F3403" s="14" t="n"/>
      <c r="G3403" s="16" t="inlineStr">
        <is>
          <t>Gestão de Recursos Naturais</t>
        </is>
      </c>
      <c r="H3403" s="14" t="n"/>
      <c r="I3403" s="14" t="n"/>
      <c r="J3403" s="14" t="n"/>
      <c r="K3403" s="14" t="n"/>
      <c r="L3403" s="14" t="n"/>
      <c r="M3403" s="14" t="n"/>
      <c r="N3403" s="14" t="n"/>
      <c r="AA3403" s="14">
        <f>SUM(O3403:Z3403)</f>
        <v/>
      </c>
      <c r="AB3403" s="14" t="n"/>
    </row>
    <row r="3404">
      <c r="A3404" s="14" t="n"/>
      <c r="B3404" s="14" t="n"/>
      <c r="C3404" s="14" t="n"/>
      <c r="D3404" s="14" t="n"/>
      <c r="E3404" t="inlineStr">
        <is>
          <t>Inserir docente</t>
        </is>
      </c>
      <c r="F3404" s="14" t="n"/>
      <c r="G3404" s="16" t="inlineStr">
        <is>
          <t>Gestão de Recursos Naturais</t>
        </is>
      </c>
      <c r="H3404" s="14" t="n"/>
      <c r="I3404" s="14" t="n"/>
      <c r="J3404" s="14" t="n"/>
      <c r="K3404" s="14" t="n"/>
      <c r="L3404" s="14" t="n"/>
      <c r="M3404" s="14" t="n"/>
      <c r="N3404" s="14" t="n"/>
      <c r="AA3404" s="14">
        <f>SUM(O3404:Z3404)</f>
        <v/>
      </c>
      <c r="AB3404" s="14" t="n"/>
    </row>
    <row r="3405">
      <c r="A3405" s="14" t="n"/>
      <c r="B3405" s="14" t="n"/>
      <c r="C3405" s="14" t="n"/>
      <c r="D3405" s="14" t="n"/>
      <c r="E3405" t="inlineStr">
        <is>
          <t>Inserir docente</t>
        </is>
      </c>
      <c r="F3405" s="14" t="n"/>
      <c r="G3405" s="16" t="inlineStr">
        <is>
          <t>Gestão de Recursos Naturais</t>
        </is>
      </c>
      <c r="H3405" s="14" t="n"/>
      <c r="I3405" s="14" t="n"/>
      <c r="J3405" s="14" t="n"/>
      <c r="K3405" s="14" t="n"/>
      <c r="L3405" s="14" t="n"/>
      <c r="M3405" s="14" t="n"/>
      <c r="N3405" s="14" t="n"/>
      <c r="AA3405" s="14">
        <f>SUM(O3405:Z3405)</f>
        <v/>
      </c>
      <c r="AB3405" s="14" t="n"/>
    </row>
    <row r="3406">
      <c r="A3406" s="14" t="n"/>
      <c r="B3406" s="14" t="n"/>
      <c r="C3406" s="14" t="n"/>
      <c r="D3406" s="14" t="n"/>
      <c r="E3406" t="inlineStr">
        <is>
          <t>Inserir docente</t>
        </is>
      </c>
      <c r="F3406" s="14" t="n"/>
      <c r="G3406" s="16" t="inlineStr">
        <is>
          <t>Gestão de Recursos Naturais</t>
        </is>
      </c>
      <c r="H3406" s="14" t="n"/>
      <c r="I3406" s="14" t="n"/>
      <c r="J3406" s="14" t="n"/>
      <c r="K3406" s="14" t="n"/>
      <c r="L3406" s="14" t="n"/>
      <c r="M3406" s="14" t="n"/>
      <c r="N3406" s="14" t="n"/>
      <c r="AA3406" s="14">
        <f>SUM(O3406:Z3406)</f>
        <v/>
      </c>
      <c r="AB3406" s="14" t="n"/>
    </row>
    <row r="3407">
      <c r="A3407" s="14" t="n"/>
      <c r="B3407" s="14" t="n"/>
      <c r="C3407" s="14" t="n"/>
      <c r="D3407" s="14" t="n"/>
      <c r="E3407" t="inlineStr">
        <is>
          <t>Inserir docente</t>
        </is>
      </c>
      <c r="F3407" s="14" t="n"/>
      <c r="G3407" s="16" t="inlineStr">
        <is>
          <t>Gestão de Recursos Naturais</t>
        </is>
      </c>
      <c r="H3407" s="14" t="n"/>
      <c r="I3407" s="14" t="n"/>
      <c r="J3407" s="14" t="n"/>
      <c r="K3407" s="14" t="n"/>
      <c r="L3407" s="14" t="n"/>
      <c r="M3407" s="14" t="n"/>
      <c r="N3407" s="14" t="n"/>
      <c r="AA3407" s="14">
        <f>SUM(O3407:Z3407)</f>
        <v/>
      </c>
      <c r="AB3407" s="14" t="n"/>
    </row>
    <row r="3408">
      <c r="A3408" s="14" t="n"/>
      <c r="B3408" s="14" t="n"/>
      <c r="C3408" s="14" t="n"/>
      <c r="D3408" s="14" t="n"/>
      <c r="E3408" t="inlineStr">
        <is>
          <t>Inserir docente</t>
        </is>
      </c>
      <c r="F3408" s="14" t="n"/>
      <c r="G3408" s="16" t="inlineStr">
        <is>
          <t>Gestão de Recursos Naturais</t>
        </is>
      </c>
      <c r="H3408" s="14" t="n"/>
      <c r="I3408" s="14" t="n"/>
      <c r="J3408" s="14" t="n"/>
      <c r="K3408" s="14" t="n"/>
      <c r="L3408" s="14" t="n"/>
      <c r="M3408" s="14" t="n"/>
      <c r="N3408" s="14" t="n"/>
      <c r="AA3408" s="14">
        <f>SUM(O3408:Z3408)</f>
        <v/>
      </c>
      <c r="AB3408" s="14" t="n"/>
    </row>
    <row r="3409">
      <c r="A3409" s="14" t="n"/>
      <c r="B3409" s="14" t="n"/>
      <c r="C3409" s="14" t="n"/>
      <c r="D3409" s="14" t="n"/>
      <c r="E3409" t="inlineStr">
        <is>
          <t>Inserir docente</t>
        </is>
      </c>
      <c r="F3409" s="14" t="n"/>
      <c r="G3409" s="16" t="inlineStr">
        <is>
          <t>Gestão de Recursos Naturais</t>
        </is>
      </c>
      <c r="H3409" s="14" t="n"/>
      <c r="I3409" s="14" t="n"/>
      <c r="J3409" s="14" t="n"/>
      <c r="K3409" s="14" t="n"/>
      <c r="L3409" s="14" t="n"/>
      <c r="M3409" s="14" t="n"/>
      <c r="N3409" s="14" t="n"/>
      <c r="AA3409" s="14">
        <f>SUM(O3409:Z3409)</f>
        <v/>
      </c>
      <c r="AB3409" s="14" t="n"/>
    </row>
    <row r="3410">
      <c r="A3410" s="14" t="n"/>
      <c r="B3410" s="14" t="n"/>
      <c r="C3410" s="14" t="n"/>
      <c r="D3410" s="14" t="n"/>
      <c r="E3410" t="inlineStr">
        <is>
          <t>Inserir docente</t>
        </is>
      </c>
      <c r="F3410" s="14" t="n"/>
      <c r="G3410" s="16" t="inlineStr">
        <is>
          <t>Gestão de Recursos Naturais</t>
        </is>
      </c>
      <c r="H3410" s="14" t="n"/>
      <c r="I3410" s="14" t="n"/>
      <c r="J3410" s="14" t="n"/>
      <c r="K3410" s="14" t="n"/>
      <c r="L3410" s="14" t="n"/>
      <c r="M3410" s="14" t="n"/>
      <c r="N3410" s="14" t="n"/>
      <c r="AA3410" s="14">
        <f>SUM(O3410:Z3410)</f>
        <v/>
      </c>
      <c r="AB3410" s="14" t="n"/>
    </row>
    <row r="3411">
      <c r="A3411" s="14" t="n"/>
      <c r="B3411" s="14" t="n"/>
      <c r="C3411" s="14" t="n"/>
      <c r="D3411" s="14" t="n"/>
      <c r="E3411" t="inlineStr">
        <is>
          <t>Inserir docente</t>
        </is>
      </c>
      <c r="F3411" s="14" t="n"/>
      <c r="G3411" s="16" t="inlineStr">
        <is>
          <t>Gestão de Recursos Naturais</t>
        </is>
      </c>
      <c r="H3411" s="14" t="n"/>
      <c r="I3411" s="14" t="n"/>
      <c r="J3411" s="14" t="n"/>
      <c r="K3411" s="14" t="n"/>
      <c r="L3411" s="14" t="n"/>
      <c r="M3411" s="14" t="n"/>
      <c r="N3411" s="14" t="n"/>
      <c r="AA3411" s="14">
        <f>SUM(O3411:Z3411)</f>
        <v/>
      </c>
      <c r="AB3411" s="14" t="n"/>
    </row>
    <row r="3412">
      <c r="A3412" s="14" t="n"/>
      <c r="B3412" s="14" t="n"/>
      <c r="C3412" s="14" t="n"/>
      <c r="D3412" s="14" t="n"/>
      <c r="E3412" t="inlineStr">
        <is>
          <t>Inserir docente</t>
        </is>
      </c>
      <c r="F3412" s="14" t="n"/>
      <c r="G3412" s="16" t="inlineStr">
        <is>
          <t>Gestão de Recursos Naturais</t>
        </is>
      </c>
      <c r="H3412" s="14" t="n"/>
      <c r="I3412" s="14" t="n"/>
      <c r="J3412" s="14" t="n"/>
      <c r="K3412" s="14" t="n"/>
      <c r="L3412" s="14" t="n"/>
      <c r="M3412" s="14" t="n"/>
      <c r="N3412" s="14" t="n"/>
      <c r="AA3412" s="14">
        <f>SUM(O3412:Z3412)</f>
        <v/>
      </c>
      <c r="AB3412" s="14" t="n"/>
    </row>
    <row r="3413">
      <c r="A3413" s="14" t="n"/>
      <c r="B3413" s="14" t="n"/>
      <c r="C3413" s="14" t="n"/>
      <c r="D3413" s="14" t="n"/>
      <c r="E3413" t="inlineStr">
        <is>
          <t>Inserir docente</t>
        </is>
      </c>
      <c r="F3413" s="14" t="n"/>
      <c r="G3413" s="16" t="inlineStr">
        <is>
          <t>Gestão de Recursos Naturais</t>
        </is>
      </c>
      <c r="H3413" s="14" t="n"/>
      <c r="I3413" s="14" t="n"/>
      <c r="J3413" s="14" t="n"/>
      <c r="K3413" s="14" t="n"/>
      <c r="L3413" s="14" t="n"/>
      <c r="M3413" s="14" t="n"/>
      <c r="N3413" s="14" t="n"/>
      <c r="AA3413" s="14">
        <f>SUM(O3413:Z3413)</f>
        <v/>
      </c>
      <c r="AB3413" s="14" t="n"/>
    </row>
    <row r="3414">
      <c r="A3414" s="14" t="n"/>
      <c r="B3414" s="14" t="n"/>
      <c r="C3414" s="14" t="n"/>
      <c r="D3414" s="14" t="n"/>
      <c r="E3414" t="inlineStr">
        <is>
          <t>Inserir docente</t>
        </is>
      </c>
      <c r="F3414" s="14" t="n"/>
      <c r="G3414" s="16" t="inlineStr">
        <is>
          <t>Gestão de Recursos Naturais</t>
        </is>
      </c>
      <c r="H3414" s="14" t="n"/>
      <c r="I3414" s="14" t="n"/>
      <c r="J3414" s="14" t="n"/>
      <c r="K3414" s="14" t="n"/>
      <c r="L3414" s="14" t="n"/>
      <c r="M3414" s="14" t="n"/>
      <c r="N3414" s="14" t="n"/>
      <c r="AA3414" s="14">
        <f>SUM(O3414:Z3414)</f>
        <v/>
      </c>
      <c r="AB3414" s="14" t="n"/>
    </row>
    <row r="3415"/>
    <row r="3416"/>
    <row r="3417"/>
    <row r="3418">
      <c r="A3418" s="14" t="n"/>
      <c r="B3418" s="14" t="n"/>
      <c r="C3418" s="14" t="inlineStr">
        <is>
          <t>CAT</t>
        </is>
      </c>
      <c r="D3418" s="14" t="inlineStr">
        <is>
          <t>DRAT</t>
        </is>
      </c>
      <c r="E3418" s="14" t="inlineStr">
        <is>
          <t>José Miguel Oliveira Cardoso Pereira</t>
        </is>
      </c>
      <c r="F3418" s="14" t="inlineStr">
        <is>
          <t>sim</t>
        </is>
      </c>
      <c r="G3418" s="14" t="inlineStr">
        <is>
          <t>Gestão de Risco de Incêndios Florestais - da Prevenção à Recuperação</t>
        </is>
      </c>
      <c r="H3418" s="14" t="inlineStr">
        <is>
          <t>2º ciclo</t>
        </is>
      </c>
      <c r="I3418" s="14" t="inlineStr">
        <is>
          <t>1906</t>
        </is>
      </c>
      <c r="J3418" s="14" t="inlineStr">
        <is>
          <t>2º</t>
        </is>
      </c>
      <c r="K3418" s="14" t="inlineStr">
        <is>
          <t xml:space="preserve">1º </t>
        </is>
      </c>
      <c r="L3418" s="14" t="n">
        <v>6</v>
      </c>
      <c r="M3418" s="14" t="n">
        <v>14</v>
      </c>
      <c r="N3418" s="14" t="n">
        <v>70</v>
      </c>
      <c r="O3418" s="14" t="n"/>
      <c r="P3418" s="14" t="n"/>
      <c r="Q3418" s="14" t="n"/>
      <c r="R3418" s="14" t="n"/>
      <c r="S3418" s="14" t="n"/>
      <c r="T3418" s="14" t="n"/>
      <c r="U3418" s="14" t="n"/>
      <c r="V3418" s="14" t="n"/>
      <c r="W3418" s="14" t="n"/>
      <c r="X3418" s="14" t="n"/>
      <c r="Y3418" s="14" t="n"/>
      <c r="Z3418" s="14" t="n"/>
      <c r="AA3418" s="14" t="inlineStr"/>
      <c r="AB3418" s="14">
        <f>VLOOKUP(int(I3418),'DSD (informação UCs)'!AY:AZ, 2, FALSE)-SUM(O3419:Z3433)</f>
        <v/>
      </c>
    </row>
    <row r="3419">
      <c r="A3419" s="14" t="n"/>
      <c r="B3419" s="14" t="n"/>
      <c r="C3419" s="14" t="n"/>
      <c r="D3419" s="14" t="n"/>
      <c r="E3419" t="inlineStr">
        <is>
          <t>Inserir docente</t>
        </is>
      </c>
      <c r="F3419" s="14" t="n"/>
      <c r="G3419" s="16" t="inlineStr">
        <is>
          <t>Gestão de Risco de Incêndios Florestais - da Prevenção à Recuperação</t>
        </is>
      </c>
      <c r="H3419" s="14" t="n"/>
      <c r="I3419" s="14" t="n"/>
      <c r="J3419" s="14" t="n"/>
      <c r="K3419" s="14" t="n"/>
      <c r="L3419" s="14" t="n"/>
      <c r="M3419" s="14" t="n"/>
      <c r="N3419" s="14" t="n"/>
      <c r="AA3419" s="14">
        <f>SUM(O3419:Z3419)</f>
        <v/>
      </c>
      <c r="AB3419" s="14" t="n"/>
    </row>
    <row r="3420">
      <c r="A3420" s="14" t="n"/>
      <c r="B3420" s="14" t="n"/>
      <c r="C3420" s="14" t="n"/>
      <c r="D3420" s="14" t="n"/>
      <c r="E3420" t="inlineStr">
        <is>
          <t>Inserir docente</t>
        </is>
      </c>
      <c r="F3420" s="14" t="n"/>
      <c r="G3420" s="16" t="inlineStr">
        <is>
          <t>Gestão de Risco de Incêndios Florestais - da Prevenção à Recuperação</t>
        </is>
      </c>
      <c r="H3420" s="14" t="n"/>
      <c r="I3420" s="14" t="n"/>
      <c r="J3420" s="14" t="n"/>
      <c r="K3420" s="14" t="n"/>
      <c r="L3420" s="14" t="n"/>
      <c r="M3420" s="14" t="n"/>
      <c r="N3420" s="14" t="n"/>
      <c r="AA3420" s="14">
        <f>SUM(O3420:Z3420)</f>
        <v/>
      </c>
      <c r="AB3420" s="14" t="n"/>
    </row>
    <row r="3421">
      <c r="A3421" s="14" t="n"/>
      <c r="B3421" s="14" t="n"/>
      <c r="C3421" s="14" t="n"/>
      <c r="D3421" s="14" t="n"/>
      <c r="E3421" t="inlineStr">
        <is>
          <t>Inserir docente</t>
        </is>
      </c>
      <c r="F3421" s="14" t="n"/>
      <c r="G3421" s="16" t="inlineStr">
        <is>
          <t>Gestão de Risco de Incêndios Florestais - da Prevenção à Recuperação</t>
        </is>
      </c>
      <c r="H3421" s="14" t="n"/>
      <c r="I3421" s="14" t="n"/>
      <c r="J3421" s="14" t="n"/>
      <c r="K3421" s="14" t="n"/>
      <c r="L3421" s="14" t="n"/>
      <c r="M3421" s="14" t="n"/>
      <c r="N3421" s="14" t="n"/>
      <c r="AA3421" s="14">
        <f>SUM(O3421:Z3421)</f>
        <v/>
      </c>
      <c r="AB3421" s="14" t="n"/>
    </row>
    <row r="3422">
      <c r="A3422" s="14" t="n"/>
      <c r="B3422" s="14" t="n"/>
      <c r="C3422" s="14" t="n"/>
      <c r="D3422" s="14" t="n"/>
      <c r="E3422" t="inlineStr">
        <is>
          <t>Inserir docente</t>
        </is>
      </c>
      <c r="F3422" s="14" t="n"/>
      <c r="G3422" s="16" t="inlineStr">
        <is>
          <t>Gestão de Risco de Incêndios Florestais - da Prevenção à Recuperação</t>
        </is>
      </c>
      <c r="H3422" s="14" t="n"/>
      <c r="I3422" s="14" t="n"/>
      <c r="J3422" s="14" t="n"/>
      <c r="K3422" s="14" t="n"/>
      <c r="L3422" s="14" t="n"/>
      <c r="M3422" s="14" t="n"/>
      <c r="N3422" s="14" t="n"/>
      <c r="AA3422" s="14">
        <f>SUM(O3422:Z3422)</f>
        <v/>
      </c>
      <c r="AB3422" s="14" t="n"/>
    </row>
    <row r="3423">
      <c r="A3423" s="14" t="n"/>
      <c r="B3423" s="14" t="n"/>
      <c r="C3423" s="14" t="n"/>
      <c r="D3423" s="14" t="n"/>
      <c r="E3423" t="inlineStr">
        <is>
          <t>Inserir docente</t>
        </is>
      </c>
      <c r="F3423" s="14" t="n"/>
      <c r="G3423" s="16" t="inlineStr">
        <is>
          <t>Gestão de Risco de Incêndios Florestais - da Prevenção à Recuperação</t>
        </is>
      </c>
      <c r="H3423" s="14" t="n"/>
      <c r="I3423" s="14" t="n"/>
      <c r="J3423" s="14" t="n"/>
      <c r="K3423" s="14" t="n"/>
      <c r="L3423" s="14" t="n"/>
      <c r="M3423" s="14" t="n"/>
      <c r="N3423" s="14" t="n"/>
      <c r="AA3423" s="14">
        <f>SUM(O3423:Z3423)</f>
        <v/>
      </c>
      <c r="AB3423" s="14" t="n"/>
    </row>
    <row r="3424">
      <c r="A3424" s="14" t="n"/>
      <c r="B3424" s="14" t="n"/>
      <c r="C3424" s="14" t="n"/>
      <c r="D3424" s="14" t="n"/>
      <c r="E3424" t="inlineStr">
        <is>
          <t>Inserir docente</t>
        </is>
      </c>
      <c r="F3424" s="14" t="n"/>
      <c r="G3424" s="16" t="inlineStr">
        <is>
          <t>Gestão de Risco de Incêndios Florestais - da Prevenção à Recuperação</t>
        </is>
      </c>
      <c r="H3424" s="14" t="n"/>
      <c r="I3424" s="14" t="n"/>
      <c r="J3424" s="14" t="n"/>
      <c r="K3424" s="14" t="n"/>
      <c r="L3424" s="14" t="n"/>
      <c r="M3424" s="14" t="n"/>
      <c r="N3424" s="14" t="n"/>
      <c r="AA3424" s="14">
        <f>SUM(O3424:Z3424)</f>
        <v/>
      </c>
      <c r="AB3424" s="14" t="n"/>
    </row>
    <row r="3425">
      <c r="A3425" s="14" t="n"/>
      <c r="B3425" s="14" t="n"/>
      <c r="C3425" s="14" t="n"/>
      <c r="D3425" s="14" t="n"/>
      <c r="E3425" t="inlineStr">
        <is>
          <t>Inserir docente</t>
        </is>
      </c>
      <c r="F3425" s="14" t="n"/>
      <c r="G3425" s="16" t="inlineStr">
        <is>
          <t>Gestão de Risco de Incêndios Florestais - da Prevenção à Recuperação</t>
        </is>
      </c>
      <c r="H3425" s="14" t="n"/>
      <c r="I3425" s="14" t="n"/>
      <c r="J3425" s="14" t="n"/>
      <c r="K3425" s="14" t="n"/>
      <c r="L3425" s="14" t="n"/>
      <c r="M3425" s="14" t="n"/>
      <c r="N3425" s="14" t="n"/>
      <c r="AA3425" s="14">
        <f>SUM(O3425:Z3425)</f>
        <v/>
      </c>
      <c r="AB3425" s="14" t="n"/>
    </row>
    <row r="3426">
      <c r="A3426" s="14" t="n"/>
      <c r="B3426" s="14" t="n"/>
      <c r="C3426" s="14" t="n"/>
      <c r="D3426" s="14" t="n"/>
      <c r="E3426" t="inlineStr">
        <is>
          <t>Inserir docente</t>
        </is>
      </c>
      <c r="F3426" s="14" t="n"/>
      <c r="G3426" s="16" t="inlineStr">
        <is>
          <t>Gestão de Risco de Incêndios Florestais - da Prevenção à Recuperação</t>
        </is>
      </c>
      <c r="H3426" s="14" t="n"/>
      <c r="I3426" s="14" t="n"/>
      <c r="J3426" s="14" t="n"/>
      <c r="K3426" s="14" t="n"/>
      <c r="L3426" s="14" t="n"/>
      <c r="M3426" s="14" t="n"/>
      <c r="N3426" s="14" t="n"/>
      <c r="AA3426" s="14">
        <f>SUM(O3426:Z3426)</f>
        <v/>
      </c>
      <c r="AB3426" s="14" t="n"/>
    </row>
    <row r="3427">
      <c r="A3427" s="14" t="n"/>
      <c r="B3427" s="14" t="n"/>
      <c r="C3427" s="14" t="n"/>
      <c r="D3427" s="14" t="n"/>
      <c r="E3427" t="inlineStr">
        <is>
          <t>Inserir docente</t>
        </is>
      </c>
      <c r="F3427" s="14" t="n"/>
      <c r="G3427" s="16" t="inlineStr">
        <is>
          <t>Gestão de Risco de Incêndios Florestais - da Prevenção à Recuperação</t>
        </is>
      </c>
      <c r="H3427" s="14" t="n"/>
      <c r="I3427" s="14" t="n"/>
      <c r="J3427" s="14" t="n"/>
      <c r="K3427" s="14" t="n"/>
      <c r="L3427" s="14" t="n"/>
      <c r="M3427" s="14" t="n"/>
      <c r="N3427" s="14" t="n"/>
      <c r="AA3427" s="14">
        <f>SUM(O3427:Z3427)</f>
        <v/>
      </c>
      <c r="AB3427" s="14" t="n"/>
    </row>
    <row r="3428">
      <c r="A3428" s="14" t="n"/>
      <c r="B3428" s="14" t="n"/>
      <c r="C3428" s="14" t="n"/>
      <c r="D3428" s="14" t="n"/>
      <c r="E3428" t="inlineStr">
        <is>
          <t>Inserir docente</t>
        </is>
      </c>
      <c r="F3428" s="14" t="n"/>
      <c r="G3428" s="16" t="inlineStr">
        <is>
          <t>Gestão de Risco de Incêndios Florestais - da Prevenção à Recuperação</t>
        </is>
      </c>
      <c r="H3428" s="14" t="n"/>
      <c r="I3428" s="14" t="n"/>
      <c r="J3428" s="14" t="n"/>
      <c r="K3428" s="14" t="n"/>
      <c r="L3428" s="14" t="n"/>
      <c r="M3428" s="14" t="n"/>
      <c r="N3428" s="14" t="n"/>
      <c r="AA3428" s="14">
        <f>SUM(O3428:Z3428)</f>
        <v/>
      </c>
      <c r="AB3428" s="14" t="n"/>
    </row>
    <row r="3429">
      <c r="A3429" s="14" t="n"/>
      <c r="B3429" s="14" t="n"/>
      <c r="C3429" s="14" t="n"/>
      <c r="D3429" s="14" t="n"/>
      <c r="E3429" t="inlineStr">
        <is>
          <t>Inserir docente</t>
        </is>
      </c>
      <c r="F3429" s="14" t="n"/>
      <c r="G3429" s="16" t="inlineStr">
        <is>
          <t>Gestão de Risco de Incêndios Florestais - da Prevenção à Recuperação</t>
        </is>
      </c>
      <c r="H3429" s="14" t="n"/>
      <c r="I3429" s="14" t="n"/>
      <c r="J3429" s="14" t="n"/>
      <c r="K3429" s="14" t="n"/>
      <c r="L3429" s="14" t="n"/>
      <c r="M3429" s="14" t="n"/>
      <c r="N3429" s="14" t="n"/>
      <c r="AA3429" s="14">
        <f>SUM(O3429:Z3429)</f>
        <v/>
      </c>
      <c r="AB3429" s="14" t="n"/>
    </row>
    <row r="3430">
      <c r="A3430" s="14" t="n"/>
      <c r="B3430" s="14" t="n"/>
      <c r="C3430" s="14" t="n"/>
      <c r="D3430" s="14" t="n"/>
      <c r="E3430" t="inlineStr">
        <is>
          <t>Inserir docente</t>
        </is>
      </c>
      <c r="F3430" s="14" t="n"/>
      <c r="G3430" s="16" t="inlineStr">
        <is>
          <t>Gestão de Risco de Incêndios Florestais - da Prevenção à Recuperação</t>
        </is>
      </c>
      <c r="H3430" s="14" t="n"/>
      <c r="I3430" s="14" t="n"/>
      <c r="J3430" s="14" t="n"/>
      <c r="K3430" s="14" t="n"/>
      <c r="L3430" s="14" t="n"/>
      <c r="M3430" s="14" t="n"/>
      <c r="N3430" s="14" t="n"/>
      <c r="AA3430" s="14">
        <f>SUM(O3430:Z3430)</f>
        <v/>
      </c>
      <c r="AB3430" s="14" t="n"/>
    </row>
    <row r="3431">
      <c r="A3431" s="14" t="n"/>
      <c r="B3431" s="14" t="n"/>
      <c r="C3431" s="14" t="n"/>
      <c r="D3431" s="14" t="n"/>
      <c r="E3431" t="inlineStr">
        <is>
          <t>Inserir docente</t>
        </is>
      </c>
      <c r="F3431" s="14" t="n"/>
      <c r="G3431" s="16" t="inlineStr">
        <is>
          <t>Gestão de Risco de Incêndios Florestais - da Prevenção à Recuperação</t>
        </is>
      </c>
      <c r="H3431" s="14" t="n"/>
      <c r="I3431" s="14" t="n"/>
      <c r="J3431" s="14" t="n"/>
      <c r="K3431" s="14" t="n"/>
      <c r="L3431" s="14" t="n"/>
      <c r="M3431" s="14" t="n"/>
      <c r="N3431" s="14" t="n"/>
      <c r="AA3431" s="14">
        <f>SUM(O3431:Z3431)</f>
        <v/>
      </c>
      <c r="AB3431" s="14" t="n"/>
    </row>
    <row r="3432">
      <c r="A3432" s="14" t="n"/>
      <c r="B3432" s="14" t="n"/>
      <c r="C3432" s="14" t="n"/>
      <c r="D3432" s="14" t="n"/>
      <c r="E3432" t="inlineStr">
        <is>
          <t>Inserir docente</t>
        </is>
      </c>
      <c r="F3432" s="14" t="n"/>
      <c r="G3432" s="16" t="inlineStr">
        <is>
          <t>Gestão de Risco de Incêndios Florestais - da Prevenção à Recuperação</t>
        </is>
      </c>
      <c r="H3432" s="14" t="n"/>
      <c r="I3432" s="14" t="n"/>
      <c r="J3432" s="14" t="n"/>
      <c r="K3432" s="14" t="n"/>
      <c r="L3432" s="14" t="n"/>
      <c r="M3432" s="14" t="n"/>
      <c r="N3432" s="14" t="n"/>
      <c r="AA3432" s="14">
        <f>SUM(O3432:Z3432)</f>
        <v/>
      </c>
      <c r="AB3432" s="14" t="n"/>
    </row>
    <row r="3433">
      <c r="A3433" s="14" t="n"/>
      <c r="B3433" s="14" t="n"/>
      <c r="C3433" s="14" t="n"/>
      <c r="D3433" s="14" t="n"/>
      <c r="E3433" t="inlineStr">
        <is>
          <t>Inserir docente</t>
        </is>
      </c>
      <c r="F3433" s="14" t="n"/>
      <c r="G3433" s="16" t="inlineStr">
        <is>
          <t>Gestão de Risco de Incêndios Florestais - da Prevenção à Recuperação</t>
        </is>
      </c>
      <c r="H3433" s="14" t="n"/>
      <c r="I3433" s="14" t="n"/>
      <c r="J3433" s="14" t="n"/>
      <c r="K3433" s="14" t="n"/>
      <c r="L3433" s="14" t="n"/>
      <c r="M3433" s="14" t="n"/>
      <c r="N3433" s="14" t="n"/>
      <c r="AA3433" s="14">
        <f>SUM(O3433:Z3433)</f>
        <v/>
      </c>
      <c r="AB3433" s="14" t="n"/>
    </row>
    <row r="3434"/>
    <row r="3435">
      <c r="A3435" s="14" t="n"/>
      <c r="B3435" s="14" t="n"/>
      <c r="C3435" s="14" t="inlineStr">
        <is>
          <t>CAT</t>
        </is>
      </c>
      <c r="D3435" s="14" t="inlineStr">
        <is>
          <t>DRAT</t>
        </is>
      </c>
      <c r="E3435" s="14" t="inlineStr">
        <is>
          <t xml:space="preserve">Maria Teresa Marques Ferreira/Rui Paulo Nóbrega Figueira </t>
        </is>
      </c>
      <c r="F3435" s="14" t="inlineStr">
        <is>
          <t>sim</t>
        </is>
      </c>
      <c r="G3435" s="14" t="inlineStr">
        <is>
          <t>Gestão e Armazenamento de Dados</t>
        </is>
      </c>
      <c r="H3435" s="14" t="inlineStr">
        <is>
          <t>2º ciclo</t>
        </is>
      </c>
      <c r="I3435" s="14" t="inlineStr">
        <is>
          <t>2371</t>
        </is>
      </c>
      <c r="J3435" s="14" t="inlineStr">
        <is>
          <t>1º</t>
        </is>
      </c>
      <c r="K3435" s="14" t="inlineStr">
        <is>
          <t xml:space="preserve">1º </t>
        </is>
      </c>
      <c r="L3435" s="14" t="n">
        <v>6</v>
      </c>
      <c r="M3435" s="14" t="n">
        <v>14</v>
      </c>
      <c r="N3435" s="14" t="n">
        <v>35</v>
      </c>
      <c r="O3435" s="14" t="n"/>
      <c r="P3435" s="14" t="n"/>
      <c r="Q3435" s="14" t="n"/>
      <c r="R3435" s="14" t="n"/>
      <c r="S3435" s="14" t="n"/>
      <c r="T3435" s="14" t="n"/>
      <c r="U3435" s="14" t="n"/>
      <c r="V3435" s="14" t="n"/>
      <c r="W3435" s="14" t="n"/>
      <c r="X3435" s="14" t="n"/>
      <c r="Y3435" s="14" t="n"/>
      <c r="Z3435" s="14" t="n"/>
      <c r="AA3435" s="14" t="inlineStr"/>
      <c r="AB3435" s="14">
        <f>VLOOKUP(int(I3435),'DSD (informação UCs)'!AY:AZ, 2, FALSE)-SUM(O3436:Z3450)</f>
        <v/>
      </c>
    </row>
    <row r="3436">
      <c r="A3436" s="14" t="n"/>
      <c r="B3436" s="14" t="n"/>
      <c r="C3436" s="14" t="n"/>
      <c r="D3436" s="14" t="n"/>
      <c r="E3436" t="inlineStr">
        <is>
          <t>Inserir docente</t>
        </is>
      </c>
      <c r="F3436" s="14" t="n"/>
      <c r="G3436" s="16" t="inlineStr">
        <is>
          <t>Gestão e Armazenamento de Dados</t>
        </is>
      </c>
      <c r="H3436" s="14" t="n"/>
      <c r="I3436" s="14" t="n"/>
      <c r="J3436" s="14" t="n"/>
      <c r="K3436" s="14" t="n"/>
      <c r="L3436" s="14" t="n"/>
      <c r="M3436" s="14" t="n"/>
      <c r="N3436" s="14" t="n"/>
      <c r="AA3436" s="14">
        <f>SUM(O3436:Z3436)</f>
        <v/>
      </c>
      <c r="AB3436" s="14" t="n"/>
    </row>
    <row r="3437">
      <c r="A3437" s="14" t="n"/>
      <c r="B3437" s="14" t="n"/>
      <c r="C3437" s="14" t="n"/>
      <c r="D3437" s="14" t="n"/>
      <c r="E3437" t="inlineStr">
        <is>
          <t>Inserir docente</t>
        </is>
      </c>
      <c r="F3437" s="14" t="n"/>
      <c r="G3437" s="16" t="inlineStr">
        <is>
          <t>Gestão e Armazenamento de Dados</t>
        </is>
      </c>
      <c r="H3437" s="14" t="n"/>
      <c r="I3437" s="14" t="n"/>
      <c r="J3437" s="14" t="n"/>
      <c r="K3437" s="14" t="n"/>
      <c r="L3437" s="14" t="n"/>
      <c r="M3437" s="14" t="n"/>
      <c r="N3437" s="14" t="n"/>
      <c r="AA3437" s="14">
        <f>SUM(O3437:Z3437)</f>
        <v/>
      </c>
      <c r="AB3437" s="14" t="n"/>
    </row>
    <row r="3438">
      <c r="A3438" s="14" t="n"/>
      <c r="B3438" s="14" t="n"/>
      <c r="C3438" s="14" t="n"/>
      <c r="D3438" s="14" t="n"/>
      <c r="E3438" t="inlineStr">
        <is>
          <t>Inserir docente</t>
        </is>
      </c>
      <c r="F3438" s="14" t="n"/>
      <c r="G3438" s="16" t="inlineStr">
        <is>
          <t>Gestão e Armazenamento de Dados</t>
        </is>
      </c>
      <c r="H3438" s="14" t="n"/>
      <c r="I3438" s="14" t="n"/>
      <c r="J3438" s="14" t="n"/>
      <c r="K3438" s="14" t="n"/>
      <c r="L3438" s="14" t="n"/>
      <c r="M3438" s="14" t="n"/>
      <c r="N3438" s="14" t="n"/>
      <c r="AA3438" s="14">
        <f>SUM(O3438:Z3438)</f>
        <v/>
      </c>
      <c r="AB3438" s="14" t="n"/>
    </row>
    <row r="3439">
      <c r="A3439" s="14" t="n"/>
      <c r="B3439" s="14" t="n"/>
      <c r="C3439" s="14" t="n"/>
      <c r="D3439" s="14" t="n"/>
      <c r="E3439" t="inlineStr">
        <is>
          <t>Inserir docente</t>
        </is>
      </c>
      <c r="F3439" s="14" t="n"/>
      <c r="G3439" s="16" t="inlineStr">
        <is>
          <t>Gestão e Armazenamento de Dados</t>
        </is>
      </c>
      <c r="H3439" s="14" t="n"/>
      <c r="I3439" s="14" t="n"/>
      <c r="J3439" s="14" t="n"/>
      <c r="K3439" s="14" t="n"/>
      <c r="L3439" s="14" t="n"/>
      <c r="M3439" s="14" t="n"/>
      <c r="N3439" s="14" t="n"/>
      <c r="AA3439" s="14">
        <f>SUM(O3439:Z3439)</f>
        <v/>
      </c>
      <c r="AB3439" s="14" t="n"/>
    </row>
    <row r="3440">
      <c r="A3440" s="14" t="n"/>
      <c r="B3440" s="14" t="n"/>
      <c r="C3440" s="14" t="n"/>
      <c r="D3440" s="14" t="n"/>
      <c r="E3440" t="inlineStr">
        <is>
          <t>Inserir docente</t>
        </is>
      </c>
      <c r="F3440" s="14" t="n"/>
      <c r="G3440" s="16" t="inlineStr">
        <is>
          <t>Gestão e Armazenamento de Dados</t>
        </is>
      </c>
      <c r="H3440" s="14" t="n"/>
      <c r="I3440" s="14" t="n"/>
      <c r="J3440" s="14" t="n"/>
      <c r="K3440" s="14" t="n"/>
      <c r="L3440" s="14" t="n"/>
      <c r="M3440" s="14" t="n"/>
      <c r="N3440" s="14" t="n"/>
      <c r="AA3440" s="14">
        <f>SUM(O3440:Z3440)</f>
        <v/>
      </c>
      <c r="AB3440" s="14" t="n"/>
    </row>
    <row r="3441">
      <c r="A3441" s="14" t="n"/>
      <c r="B3441" s="14" t="n"/>
      <c r="C3441" s="14" t="n"/>
      <c r="D3441" s="14" t="n"/>
      <c r="E3441" t="inlineStr">
        <is>
          <t>Inserir docente</t>
        </is>
      </c>
      <c r="F3441" s="14" t="n"/>
      <c r="G3441" s="16" t="inlineStr">
        <is>
          <t>Gestão e Armazenamento de Dados</t>
        </is>
      </c>
      <c r="H3441" s="14" t="n"/>
      <c r="I3441" s="14" t="n"/>
      <c r="J3441" s="14" t="n"/>
      <c r="K3441" s="14" t="n"/>
      <c r="L3441" s="14" t="n"/>
      <c r="M3441" s="14" t="n"/>
      <c r="N3441" s="14" t="n"/>
      <c r="AA3441" s="14">
        <f>SUM(O3441:Z3441)</f>
        <v/>
      </c>
      <c r="AB3441" s="14" t="n"/>
    </row>
    <row r="3442">
      <c r="A3442" s="14" t="n"/>
      <c r="B3442" s="14" t="n"/>
      <c r="C3442" s="14" t="n"/>
      <c r="D3442" s="14" t="n"/>
      <c r="E3442" t="inlineStr">
        <is>
          <t>Inserir docente</t>
        </is>
      </c>
      <c r="F3442" s="14" t="n"/>
      <c r="G3442" s="16" t="inlineStr">
        <is>
          <t>Gestão e Armazenamento de Dados</t>
        </is>
      </c>
      <c r="H3442" s="14" t="n"/>
      <c r="I3442" s="14" t="n"/>
      <c r="J3442" s="14" t="n"/>
      <c r="K3442" s="14" t="n"/>
      <c r="L3442" s="14" t="n"/>
      <c r="M3442" s="14" t="n"/>
      <c r="N3442" s="14" t="n"/>
      <c r="AA3442" s="14">
        <f>SUM(O3442:Z3442)</f>
        <v/>
      </c>
      <c r="AB3442" s="14" t="n"/>
    </row>
    <row r="3443">
      <c r="A3443" s="14" t="n"/>
      <c r="B3443" s="14" t="n"/>
      <c r="C3443" s="14" t="n"/>
      <c r="D3443" s="14" t="n"/>
      <c r="E3443" t="inlineStr">
        <is>
          <t>Inserir docente</t>
        </is>
      </c>
      <c r="F3443" s="14" t="n"/>
      <c r="G3443" s="16" t="inlineStr">
        <is>
          <t>Gestão e Armazenamento de Dados</t>
        </is>
      </c>
      <c r="H3443" s="14" t="n"/>
      <c r="I3443" s="14" t="n"/>
      <c r="J3443" s="14" t="n"/>
      <c r="K3443" s="14" t="n"/>
      <c r="L3443" s="14" t="n"/>
      <c r="M3443" s="14" t="n"/>
      <c r="N3443" s="14" t="n"/>
      <c r="AA3443" s="14">
        <f>SUM(O3443:Z3443)</f>
        <v/>
      </c>
      <c r="AB3443" s="14" t="n"/>
    </row>
    <row r="3444">
      <c r="A3444" s="14" t="n"/>
      <c r="B3444" s="14" t="n"/>
      <c r="C3444" s="14" t="n"/>
      <c r="D3444" s="14" t="n"/>
      <c r="E3444" t="inlineStr">
        <is>
          <t>Inserir docente</t>
        </is>
      </c>
      <c r="F3444" s="14" t="n"/>
      <c r="G3444" s="16" t="inlineStr">
        <is>
          <t>Gestão e Armazenamento de Dados</t>
        </is>
      </c>
      <c r="H3444" s="14" t="n"/>
      <c r="I3444" s="14" t="n"/>
      <c r="J3444" s="14" t="n"/>
      <c r="K3444" s="14" t="n"/>
      <c r="L3444" s="14" t="n"/>
      <c r="M3444" s="14" t="n"/>
      <c r="N3444" s="14" t="n"/>
      <c r="AA3444" s="14">
        <f>SUM(O3444:Z3444)</f>
        <v/>
      </c>
      <c r="AB3444" s="14" t="n"/>
    </row>
    <row r="3445">
      <c r="A3445" s="14" t="n"/>
      <c r="B3445" s="14" t="n"/>
      <c r="C3445" s="14" t="n"/>
      <c r="D3445" s="14" t="n"/>
      <c r="E3445" t="inlineStr">
        <is>
          <t>Inserir docente</t>
        </is>
      </c>
      <c r="F3445" s="14" t="n"/>
      <c r="G3445" s="16" t="inlineStr">
        <is>
          <t>Gestão e Armazenamento de Dados</t>
        </is>
      </c>
      <c r="H3445" s="14" t="n"/>
      <c r="I3445" s="14" t="n"/>
      <c r="J3445" s="14" t="n"/>
      <c r="K3445" s="14" t="n"/>
      <c r="L3445" s="14" t="n"/>
      <c r="M3445" s="14" t="n"/>
      <c r="N3445" s="14" t="n"/>
      <c r="AA3445" s="14">
        <f>SUM(O3445:Z3445)</f>
        <v/>
      </c>
      <c r="AB3445" s="14" t="n"/>
    </row>
    <row r="3446">
      <c r="A3446" s="14" t="n"/>
      <c r="B3446" s="14" t="n"/>
      <c r="C3446" s="14" t="n"/>
      <c r="D3446" s="14" t="n"/>
      <c r="E3446" t="inlineStr">
        <is>
          <t>Inserir docente</t>
        </is>
      </c>
      <c r="F3446" s="14" t="n"/>
      <c r="G3446" s="16" t="inlineStr">
        <is>
          <t>Gestão e Armazenamento de Dados</t>
        </is>
      </c>
      <c r="H3446" s="14" t="n"/>
      <c r="I3446" s="14" t="n"/>
      <c r="J3446" s="14" t="n"/>
      <c r="K3446" s="14" t="n"/>
      <c r="L3446" s="14" t="n"/>
      <c r="M3446" s="14" t="n"/>
      <c r="N3446" s="14" t="n"/>
      <c r="AA3446" s="14">
        <f>SUM(O3446:Z3446)</f>
        <v/>
      </c>
      <c r="AB3446" s="14" t="n"/>
    </row>
    <row r="3447">
      <c r="A3447" s="14" t="n"/>
      <c r="B3447" s="14" t="n"/>
      <c r="C3447" s="14" t="n"/>
      <c r="D3447" s="14" t="n"/>
      <c r="E3447" t="inlineStr">
        <is>
          <t>Inserir docente</t>
        </is>
      </c>
      <c r="F3447" s="14" t="n"/>
      <c r="G3447" s="16" t="inlineStr">
        <is>
          <t>Gestão e Armazenamento de Dados</t>
        </is>
      </c>
      <c r="H3447" s="14" t="n"/>
      <c r="I3447" s="14" t="n"/>
      <c r="J3447" s="14" t="n"/>
      <c r="K3447" s="14" t="n"/>
      <c r="L3447" s="14" t="n"/>
      <c r="M3447" s="14" t="n"/>
      <c r="N3447" s="14" t="n"/>
      <c r="AA3447" s="14">
        <f>SUM(O3447:Z3447)</f>
        <v/>
      </c>
      <c r="AB3447" s="14" t="n"/>
    </row>
    <row r="3448">
      <c r="A3448" s="14" t="n"/>
      <c r="B3448" s="14" t="n"/>
      <c r="C3448" s="14" t="n"/>
      <c r="D3448" s="14" t="n"/>
      <c r="E3448" t="inlineStr">
        <is>
          <t>Inserir docente</t>
        </is>
      </c>
      <c r="F3448" s="14" t="n"/>
      <c r="G3448" s="16" t="inlineStr">
        <is>
          <t>Gestão e Armazenamento de Dados</t>
        </is>
      </c>
      <c r="H3448" s="14" t="n"/>
      <c r="I3448" s="14" t="n"/>
      <c r="J3448" s="14" t="n"/>
      <c r="K3448" s="14" t="n"/>
      <c r="L3448" s="14" t="n"/>
      <c r="M3448" s="14" t="n"/>
      <c r="N3448" s="14" t="n"/>
      <c r="AA3448" s="14">
        <f>SUM(O3448:Z3448)</f>
        <v/>
      </c>
      <c r="AB3448" s="14" t="n"/>
    </row>
    <row r="3449">
      <c r="A3449" s="14" t="n"/>
      <c r="B3449" s="14" t="n"/>
      <c r="C3449" s="14" t="n"/>
      <c r="D3449" s="14" t="n"/>
      <c r="E3449" t="inlineStr">
        <is>
          <t>Inserir docente</t>
        </is>
      </c>
      <c r="F3449" s="14" t="n"/>
      <c r="G3449" s="16" t="inlineStr">
        <is>
          <t>Gestão e Armazenamento de Dados</t>
        </is>
      </c>
      <c r="H3449" s="14" t="n"/>
      <c r="I3449" s="14" t="n"/>
      <c r="J3449" s="14" t="n"/>
      <c r="K3449" s="14" t="n"/>
      <c r="L3449" s="14" t="n"/>
      <c r="M3449" s="14" t="n"/>
      <c r="N3449" s="14" t="n"/>
      <c r="AA3449" s="14">
        <f>SUM(O3449:Z3449)</f>
        <v/>
      </c>
      <c r="AB3449" s="14" t="n"/>
    </row>
    <row r="3450">
      <c r="A3450" s="14" t="n"/>
      <c r="B3450" s="14" t="n"/>
      <c r="C3450" s="14" t="n"/>
      <c r="D3450" s="14" t="n"/>
      <c r="E3450" t="inlineStr">
        <is>
          <t>Inserir docente</t>
        </is>
      </c>
      <c r="F3450" s="14" t="n"/>
      <c r="G3450" s="16" t="inlineStr">
        <is>
          <t>Gestão e Armazenamento de Dados</t>
        </is>
      </c>
      <c r="H3450" s="14" t="n"/>
      <c r="I3450" s="14" t="n"/>
      <c r="J3450" s="14" t="n"/>
      <c r="K3450" s="14" t="n"/>
      <c r="L3450" s="14" t="n"/>
      <c r="M3450" s="14" t="n"/>
      <c r="N3450" s="14" t="n"/>
      <c r="AA3450" s="14">
        <f>SUM(O3450:Z3450)</f>
        <v/>
      </c>
      <c r="AB3450" s="14" t="n"/>
    </row>
    <row r="3451"/>
    <row r="3452">
      <c r="A3452" s="14" t="n"/>
      <c r="B3452" s="14" t="n"/>
      <c r="C3452" s="14" t="inlineStr">
        <is>
          <t>CAT</t>
        </is>
      </c>
      <c r="D3452" s="14" t="inlineStr">
        <is>
          <t>DRAT</t>
        </is>
      </c>
      <c r="E3452" s="14" t="inlineStr">
        <is>
          <t>José Carlos Augusta da Costa/Patricia Maria Rodriguez Gonzalez</t>
        </is>
      </c>
      <c r="F3452" s="14" t="inlineStr">
        <is>
          <t>sim</t>
        </is>
      </c>
      <c r="G3452" s="14" t="inlineStr">
        <is>
          <t>Gestão e Conservação da Vegetação e de Sistemas Agro-Florestais</t>
        </is>
      </c>
      <c r="H3452" s="14" t="inlineStr">
        <is>
          <t>2º ciclo</t>
        </is>
      </c>
      <c r="I3452" s="14" t="inlineStr">
        <is>
          <t>1398</t>
        </is>
      </c>
      <c r="J3452" s="14" t="inlineStr">
        <is>
          <t>1º</t>
        </is>
      </c>
      <c r="K3452" s="14" t="inlineStr">
        <is>
          <t xml:space="preserve">1º </t>
        </is>
      </c>
      <c r="L3452" s="14" t="n">
        <v>6</v>
      </c>
      <c r="M3452" s="14" t="n">
        <v>14</v>
      </c>
      <c r="N3452" s="14" t="n">
        <v>70</v>
      </c>
      <c r="O3452" s="14" t="n"/>
      <c r="P3452" s="14" t="n"/>
      <c r="Q3452" s="14" t="n"/>
      <c r="R3452" s="14" t="n"/>
      <c r="S3452" s="14" t="n"/>
      <c r="T3452" s="14" t="n"/>
      <c r="U3452" s="14" t="n"/>
      <c r="V3452" s="14" t="n"/>
      <c r="W3452" s="14" t="n"/>
      <c r="X3452" s="14" t="n"/>
      <c r="Y3452" s="14" t="n"/>
      <c r="Z3452" s="14" t="n"/>
      <c r="AA3452" s="14" t="inlineStr"/>
      <c r="AB3452" s="14">
        <f>VLOOKUP(int(I3452),'DSD (informação UCs)'!AY:AZ, 2, FALSE)-SUM(O3453:Z3467)</f>
        <v/>
      </c>
    </row>
    <row r="3453">
      <c r="A3453" s="14" t="n"/>
      <c r="B3453" s="14" t="n"/>
      <c r="C3453" s="14" t="n"/>
      <c r="D3453" s="14" t="n"/>
      <c r="E3453" t="inlineStr">
        <is>
          <t>Inserir docente</t>
        </is>
      </c>
      <c r="F3453" s="14" t="n"/>
      <c r="G3453" s="16" t="inlineStr">
        <is>
          <t>Gestão e Conservação da Vegetação e de Sistemas Agro-Florestais</t>
        </is>
      </c>
      <c r="H3453" s="14" t="n"/>
      <c r="I3453" s="14" t="n"/>
      <c r="J3453" s="14" t="n"/>
      <c r="K3453" s="14" t="n"/>
      <c r="L3453" s="14" t="n"/>
      <c r="M3453" s="14" t="n"/>
      <c r="N3453" s="14" t="n"/>
      <c r="AA3453" s="14">
        <f>SUM(O3453:Z3453)</f>
        <v/>
      </c>
      <c r="AB3453" s="14" t="n"/>
    </row>
    <row r="3454">
      <c r="A3454" s="14" t="n"/>
      <c r="B3454" s="14" t="n"/>
      <c r="C3454" s="14" t="n"/>
      <c r="D3454" s="14" t="n"/>
      <c r="E3454" t="inlineStr">
        <is>
          <t>Inserir docente</t>
        </is>
      </c>
      <c r="F3454" s="14" t="n"/>
      <c r="G3454" s="16" t="inlineStr">
        <is>
          <t>Gestão e Conservação da Vegetação e de Sistemas Agro-Florestais</t>
        </is>
      </c>
      <c r="H3454" s="14" t="n"/>
      <c r="I3454" s="14" t="n"/>
      <c r="J3454" s="14" t="n"/>
      <c r="K3454" s="14" t="n"/>
      <c r="L3454" s="14" t="n"/>
      <c r="M3454" s="14" t="n"/>
      <c r="N3454" s="14" t="n"/>
      <c r="AA3454" s="14">
        <f>SUM(O3454:Z3454)</f>
        <v/>
      </c>
      <c r="AB3454" s="14" t="n"/>
    </row>
    <row r="3455">
      <c r="A3455" s="14" t="n"/>
      <c r="B3455" s="14" t="n"/>
      <c r="C3455" s="14" t="n"/>
      <c r="D3455" s="14" t="n"/>
      <c r="E3455" t="inlineStr">
        <is>
          <t>Inserir docente</t>
        </is>
      </c>
      <c r="F3455" s="14" t="n"/>
      <c r="G3455" s="16" t="inlineStr">
        <is>
          <t>Gestão e Conservação da Vegetação e de Sistemas Agro-Florestais</t>
        </is>
      </c>
      <c r="H3455" s="14" t="n"/>
      <c r="I3455" s="14" t="n"/>
      <c r="J3455" s="14" t="n"/>
      <c r="K3455" s="14" t="n"/>
      <c r="L3455" s="14" t="n"/>
      <c r="M3455" s="14" t="n"/>
      <c r="N3455" s="14" t="n"/>
      <c r="AA3455" s="14">
        <f>SUM(O3455:Z3455)</f>
        <v/>
      </c>
      <c r="AB3455" s="14" t="n"/>
    </row>
    <row r="3456">
      <c r="A3456" s="14" t="n"/>
      <c r="B3456" s="14" t="n"/>
      <c r="C3456" s="14" t="n"/>
      <c r="D3456" s="14" t="n"/>
      <c r="E3456" t="inlineStr">
        <is>
          <t>Inserir docente</t>
        </is>
      </c>
      <c r="F3456" s="14" t="n"/>
      <c r="G3456" s="16" t="inlineStr">
        <is>
          <t>Gestão e Conservação da Vegetação e de Sistemas Agro-Florestais</t>
        </is>
      </c>
      <c r="H3456" s="14" t="n"/>
      <c r="I3456" s="14" t="n"/>
      <c r="J3456" s="14" t="n"/>
      <c r="K3456" s="14" t="n"/>
      <c r="L3456" s="14" t="n"/>
      <c r="M3456" s="14" t="n"/>
      <c r="N3456" s="14" t="n"/>
      <c r="AA3456" s="14">
        <f>SUM(O3456:Z3456)</f>
        <v/>
      </c>
      <c r="AB3456" s="14" t="n"/>
    </row>
    <row r="3457">
      <c r="A3457" s="14" t="n"/>
      <c r="B3457" s="14" t="n"/>
      <c r="C3457" s="14" t="n"/>
      <c r="D3457" s="14" t="n"/>
      <c r="E3457" t="inlineStr">
        <is>
          <t>Inserir docente</t>
        </is>
      </c>
      <c r="F3457" s="14" t="n"/>
      <c r="G3457" s="16" t="inlineStr">
        <is>
          <t>Gestão e Conservação da Vegetação e de Sistemas Agro-Florestais</t>
        </is>
      </c>
      <c r="H3457" s="14" t="n"/>
      <c r="I3457" s="14" t="n"/>
      <c r="J3457" s="14" t="n"/>
      <c r="K3457" s="14" t="n"/>
      <c r="L3457" s="14" t="n"/>
      <c r="M3457" s="14" t="n"/>
      <c r="N3457" s="14" t="n"/>
      <c r="AA3457" s="14">
        <f>SUM(O3457:Z3457)</f>
        <v/>
      </c>
      <c r="AB3457" s="14" t="n"/>
    </row>
    <row r="3458">
      <c r="A3458" s="14" t="n"/>
      <c r="B3458" s="14" t="n"/>
      <c r="C3458" s="14" t="n"/>
      <c r="D3458" s="14" t="n"/>
      <c r="E3458" t="inlineStr">
        <is>
          <t>Inserir docente</t>
        </is>
      </c>
      <c r="F3458" s="14" t="n"/>
      <c r="G3458" s="16" t="inlineStr">
        <is>
          <t>Gestão e Conservação da Vegetação e de Sistemas Agro-Florestais</t>
        </is>
      </c>
      <c r="H3458" s="14" t="n"/>
      <c r="I3458" s="14" t="n"/>
      <c r="J3458" s="14" t="n"/>
      <c r="K3458" s="14" t="n"/>
      <c r="L3458" s="14" t="n"/>
      <c r="M3458" s="14" t="n"/>
      <c r="N3458" s="14" t="n"/>
      <c r="AA3458" s="14">
        <f>SUM(O3458:Z3458)</f>
        <v/>
      </c>
      <c r="AB3458" s="14" t="n"/>
    </row>
    <row r="3459">
      <c r="A3459" s="14" t="n"/>
      <c r="B3459" s="14" t="n"/>
      <c r="C3459" s="14" t="n"/>
      <c r="D3459" s="14" t="n"/>
      <c r="E3459" t="inlineStr">
        <is>
          <t>Inserir docente</t>
        </is>
      </c>
      <c r="F3459" s="14" t="n"/>
      <c r="G3459" s="16" t="inlineStr">
        <is>
          <t>Gestão e Conservação da Vegetação e de Sistemas Agro-Florestais</t>
        </is>
      </c>
      <c r="H3459" s="14" t="n"/>
      <c r="I3459" s="14" t="n"/>
      <c r="J3459" s="14" t="n"/>
      <c r="K3459" s="14" t="n"/>
      <c r="L3459" s="14" t="n"/>
      <c r="M3459" s="14" t="n"/>
      <c r="N3459" s="14" t="n"/>
      <c r="AA3459" s="14">
        <f>SUM(O3459:Z3459)</f>
        <v/>
      </c>
      <c r="AB3459" s="14" t="n"/>
    </row>
    <row r="3460">
      <c r="A3460" s="14" t="n"/>
      <c r="B3460" s="14" t="n"/>
      <c r="C3460" s="14" t="n"/>
      <c r="D3460" s="14" t="n"/>
      <c r="E3460" t="inlineStr">
        <is>
          <t>Inserir docente</t>
        </is>
      </c>
      <c r="F3460" s="14" t="n"/>
      <c r="G3460" s="16" t="inlineStr">
        <is>
          <t>Gestão e Conservação da Vegetação e de Sistemas Agro-Florestais</t>
        </is>
      </c>
      <c r="H3460" s="14" t="n"/>
      <c r="I3460" s="14" t="n"/>
      <c r="J3460" s="14" t="n"/>
      <c r="K3460" s="14" t="n"/>
      <c r="L3460" s="14" t="n"/>
      <c r="M3460" s="14" t="n"/>
      <c r="N3460" s="14" t="n"/>
      <c r="AA3460" s="14">
        <f>SUM(O3460:Z3460)</f>
        <v/>
      </c>
      <c r="AB3460" s="14" t="n"/>
    </row>
    <row r="3461">
      <c r="A3461" s="14" t="n"/>
      <c r="B3461" s="14" t="n"/>
      <c r="C3461" s="14" t="n"/>
      <c r="D3461" s="14" t="n"/>
      <c r="E3461" t="inlineStr">
        <is>
          <t>Inserir docente</t>
        </is>
      </c>
      <c r="F3461" s="14" t="n"/>
      <c r="G3461" s="16" t="inlineStr">
        <is>
          <t>Gestão e Conservação da Vegetação e de Sistemas Agro-Florestais</t>
        </is>
      </c>
      <c r="H3461" s="14" t="n"/>
      <c r="I3461" s="14" t="n"/>
      <c r="J3461" s="14" t="n"/>
      <c r="K3461" s="14" t="n"/>
      <c r="L3461" s="14" t="n"/>
      <c r="M3461" s="14" t="n"/>
      <c r="N3461" s="14" t="n"/>
      <c r="AA3461" s="14">
        <f>SUM(O3461:Z3461)</f>
        <v/>
      </c>
      <c r="AB3461" s="14" t="n"/>
    </row>
    <row r="3462">
      <c r="A3462" s="14" t="n"/>
      <c r="B3462" s="14" t="n"/>
      <c r="C3462" s="14" t="n"/>
      <c r="D3462" s="14" t="n"/>
      <c r="E3462" t="inlineStr">
        <is>
          <t>Inserir docente</t>
        </is>
      </c>
      <c r="F3462" s="14" t="n"/>
      <c r="G3462" s="16" t="inlineStr">
        <is>
          <t>Gestão e Conservação da Vegetação e de Sistemas Agro-Florestais</t>
        </is>
      </c>
      <c r="H3462" s="14" t="n"/>
      <c r="I3462" s="14" t="n"/>
      <c r="J3462" s="14" t="n"/>
      <c r="K3462" s="14" t="n"/>
      <c r="L3462" s="14" t="n"/>
      <c r="M3462" s="14" t="n"/>
      <c r="N3462" s="14" t="n"/>
      <c r="AA3462" s="14">
        <f>SUM(O3462:Z3462)</f>
        <v/>
      </c>
      <c r="AB3462" s="14" t="n"/>
    </row>
    <row r="3463">
      <c r="A3463" s="14" t="n"/>
      <c r="B3463" s="14" t="n"/>
      <c r="C3463" s="14" t="n"/>
      <c r="D3463" s="14" t="n"/>
      <c r="E3463" t="inlineStr">
        <is>
          <t>Inserir docente</t>
        </is>
      </c>
      <c r="F3463" s="14" t="n"/>
      <c r="G3463" s="16" t="inlineStr">
        <is>
          <t>Gestão e Conservação da Vegetação e de Sistemas Agro-Florestais</t>
        </is>
      </c>
      <c r="H3463" s="14" t="n"/>
      <c r="I3463" s="14" t="n"/>
      <c r="J3463" s="14" t="n"/>
      <c r="K3463" s="14" t="n"/>
      <c r="L3463" s="14" t="n"/>
      <c r="M3463" s="14" t="n"/>
      <c r="N3463" s="14" t="n"/>
      <c r="AA3463" s="14">
        <f>SUM(O3463:Z3463)</f>
        <v/>
      </c>
      <c r="AB3463" s="14" t="n"/>
    </row>
    <row r="3464">
      <c r="A3464" s="14" t="n"/>
      <c r="B3464" s="14" t="n"/>
      <c r="C3464" s="14" t="n"/>
      <c r="D3464" s="14" t="n"/>
      <c r="E3464" t="inlineStr">
        <is>
          <t>Inserir docente</t>
        </is>
      </c>
      <c r="F3464" s="14" t="n"/>
      <c r="G3464" s="16" t="inlineStr">
        <is>
          <t>Gestão e Conservação da Vegetação e de Sistemas Agro-Florestais</t>
        </is>
      </c>
      <c r="H3464" s="14" t="n"/>
      <c r="I3464" s="14" t="n"/>
      <c r="J3464" s="14" t="n"/>
      <c r="K3464" s="14" t="n"/>
      <c r="L3464" s="14" t="n"/>
      <c r="M3464" s="14" t="n"/>
      <c r="N3464" s="14" t="n"/>
      <c r="AA3464" s="14">
        <f>SUM(O3464:Z3464)</f>
        <v/>
      </c>
      <c r="AB3464" s="14" t="n"/>
    </row>
    <row r="3465">
      <c r="A3465" s="14" t="n"/>
      <c r="B3465" s="14" t="n"/>
      <c r="C3465" s="14" t="n"/>
      <c r="D3465" s="14" t="n"/>
      <c r="E3465" t="inlineStr">
        <is>
          <t>Inserir docente</t>
        </is>
      </c>
      <c r="F3465" s="14" t="n"/>
      <c r="G3465" s="16" t="inlineStr">
        <is>
          <t>Gestão e Conservação da Vegetação e de Sistemas Agro-Florestais</t>
        </is>
      </c>
      <c r="H3465" s="14" t="n"/>
      <c r="I3465" s="14" t="n"/>
      <c r="J3465" s="14" t="n"/>
      <c r="K3465" s="14" t="n"/>
      <c r="L3465" s="14" t="n"/>
      <c r="M3465" s="14" t="n"/>
      <c r="N3465" s="14" t="n"/>
      <c r="AA3465" s="14">
        <f>SUM(O3465:Z3465)</f>
        <v/>
      </c>
      <c r="AB3465" s="14" t="n"/>
    </row>
    <row r="3466">
      <c r="A3466" s="14" t="n"/>
      <c r="B3466" s="14" t="n"/>
      <c r="C3466" s="14" t="n"/>
      <c r="D3466" s="14" t="n"/>
      <c r="E3466" t="inlineStr">
        <is>
          <t>Inserir docente</t>
        </is>
      </c>
      <c r="F3466" s="14" t="n"/>
      <c r="G3466" s="16" t="inlineStr">
        <is>
          <t>Gestão e Conservação da Vegetação e de Sistemas Agro-Florestais</t>
        </is>
      </c>
      <c r="H3466" s="14" t="n"/>
      <c r="I3466" s="14" t="n"/>
      <c r="J3466" s="14" t="n"/>
      <c r="K3466" s="14" t="n"/>
      <c r="L3466" s="14" t="n"/>
      <c r="M3466" s="14" t="n"/>
      <c r="N3466" s="14" t="n"/>
      <c r="AA3466" s="14">
        <f>SUM(O3466:Z3466)</f>
        <v/>
      </c>
      <c r="AB3466" s="14" t="n"/>
    </row>
    <row r="3467">
      <c r="A3467" s="14" t="n"/>
      <c r="B3467" s="14" t="n"/>
      <c r="C3467" s="14" t="n"/>
      <c r="D3467" s="14" t="n"/>
      <c r="E3467" t="inlineStr">
        <is>
          <t>Inserir docente</t>
        </is>
      </c>
      <c r="F3467" s="14" t="n"/>
      <c r="G3467" s="16" t="inlineStr">
        <is>
          <t>Gestão e Conservação da Vegetação e de Sistemas Agro-Florestais</t>
        </is>
      </c>
      <c r="H3467" s="14" t="n"/>
      <c r="I3467" s="14" t="n"/>
      <c r="J3467" s="14" t="n"/>
      <c r="K3467" s="14" t="n"/>
      <c r="L3467" s="14" t="n"/>
      <c r="M3467" s="14" t="n"/>
      <c r="N3467" s="14" t="n"/>
      <c r="AA3467" s="14">
        <f>SUM(O3467:Z3467)</f>
        <v/>
      </c>
      <c r="AB3467" s="14" t="n"/>
    </row>
    <row r="3468"/>
    <row r="3469"/>
    <row r="3470"/>
    <row r="3471">
      <c r="A3471" s="14" t="n"/>
      <c r="B3471" s="14" t="n"/>
      <c r="C3471" s="14" t="inlineStr">
        <is>
          <t>CAT</t>
        </is>
      </c>
      <c r="D3471" s="14" t="inlineStr">
        <is>
          <t>DRAT</t>
        </is>
      </c>
      <c r="E3471" s="14" t="inlineStr">
        <is>
          <t>Maria Teresa Marques Ferreira/José Maria Horta e Costa Silva Santos</t>
        </is>
      </c>
      <c r="F3471" s="14" t="inlineStr">
        <is>
          <t>sim</t>
        </is>
      </c>
      <c r="G3471" s="14" t="inlineStr">
        <is>
          <t>Gestão e Conservação de Ecossistemas de Águas Interiores</t>
        </is>
      </c>
      <c r="H3471" s="14" t="inlineStr">
        <is>
          <t>2º ciclo</t>
        </is>
      </c>
      <c r="I3471" s="14" t="inlineStr">
        <is>
          <t>1400</t>
        </is>
      </c>
      <c r="J3471" s="14" t="inlineStr">
        <is>
          <t>1º</t>
        </is>
      </c>
      <c r="K3471" s="14" t="inlineStr">
        <is>
          <t xml:space="preserve">1º </t>
        </is>
      </c>
      <c r="L3471" s="14" t="n">
        <v>6</v>
      </c>
      <c r="M3471" s="14" t="n">
        <v>14</v>
      </c>
      <c r="N3471" s="14" t="n">
        <v>70</v>
      </c>
      <c r="O3471" s="14" t="n"/>
      <c r="P3471" s="14" t="n"/>
      <c r="Q3471" s="14" t="n"/>
      <c r="R3471" s="14" t="n"/>
      <c r="S3471" s="14" t="n"/>
      <c r="T3471" s="14" t="n"/>
      <c r="U3471" s="14" t="n"/>
      <c r="V3471" s="14" t="n"/>
      <c r="W3471" s="14" t="n"/>
      <c r="X3471" s="14" t="n"/>
      <c r="Y3471" s="14" t="n"/>
      <c r="Z3471" s="14" t="n"/>
      <c r="AA3471" s="14" t="inlineStr"/>
      <c r="AB3471" s="14">
        <f>VLOOKUP(int(I3471),'DSD (informação UCs)'!AY:AZ, 2, FALSE)-SUM(O3472:Z3486)</f>
        <v/>
      </c>
    </row>
    <row r="3472">
      <c r="A3472" s="14" t="n"/>
      <c r="B3472" s="14" t="n"/>
      <c r="C3472" s="14" t="n"/>
      <c r="D3472" s="14" t="n"/>
      <c r="E3472" t="inlineStr">
        <is>
          <t>Inserir docente</t>
        </is>
      </c>
      <c r="F3472" s="14" t="n"/>
      <c r="G3472" s="16" t="inlineStr">
        <is>
          <t>Gestão e Conservação de Ecossistemas de Águas Interiores</t>
        </is>
      </c>
      <c r="H3472" s="14" t="n"/>
      <c r="I3472" s="14" t="n"/>
      <c r="J3472" s="14" t="n"/>
      <c r="K3472" s="14" t="n"/>
      <c r="L3472" s="14" t="n"/>
      <c r="M3472" s="14" t="n"/>
      <c r="N3472" s="14" t="n"/>
      <c r="AA3472" s="14">
        <f>SUM(O3472:Z3472)</f>
        <v/>
      </c>
      <c r="AB3472" s="14" t="n"/>
    </row>
    <row r="3473">
      <c r="A3473" s="14" t="n"/>
      <c r="B3473" s="14" t="n"/>
      <c r="C3473" s="14" t="n"/>
      <c r="D3473" s="14" t="n"/>
      <c r="E3473" t="inlineStr">
        <is>
          <t>Inserir docente</t>
        </is>
      </c>
      <c r="F3473" s="14" t="n"/>
      <c r="G3473" s="16" t="inlineStr">
        <is>
          <t>Gestão e Conservação de Ecossistemas de Águas Interiores</t>
        </is>
      </c>
      <c r="H3473" s="14" t="n"/>
      <c r="I3473" s="14" t="n"/>
      <c r="J3473" s="14" t="n"/>
      <c r="K3473" s="14" t="n"/>
      <c r="L3473" s="14" t="n"/>
      <c r="M3473" s="14" t="n"/>
      <c r="N3473" s="14" t="n"/>
      <c r="AA3473" s="14">
        <f>SUM(O3473:Z3473)</f>
        <v/>
      </c>
      <c r="AB3473" s="14" t="n"/>
    </row>
    <row r="3474">
      <c r="A3474" s="14" t="n"/>
      <c r="B3474" s="14" t="n"/>
      <c r="C3474" s="14" t="n"/>
      <c r="D3474" s="14" t="n"/>
      <c r="E3474" t="inlineStr">
        <is>
          <t>Inserir docente</t>
        </is>
      </c>
      <c r="F3474" s="14" t="n"/>
      <c r="G3474" s="16" t="inlineStr">
        <is>
          <t>Gestão e Conservação de Ecossistemas de Águas Interiores</t>
        </is>
      </c>
      <c r="H3474" s="14" t="n"/>
      <c r="I3474" s="14" t="n"/>
      <c r="J3474" s="14" t="n"/>
      <c r="K3474" s="14" t="n"/>
      <c r="L3474" s="14" t="n"/>
      <c r="M3474" s="14" t="n"/>
      <c r="N3474" s="14" t="n"/>
      <c r="AA3474" s="14">
        <f>SUM(O3474:Z3474)</f>
        <v/>
      </c>
      <c r="AB3474" s="14" t="n"/>
    </row>
    <row r="3475">
      <c r="A3475" s="14" t="n"/>
      <c r="B3475" s="14" t="n"/>
      <c r="C3475" s="14" t="n"/>
      <c r="D3475" s="14" t="n"/>
      <c r="E3475" t="inlineStr">
        <is>
          <t>Inserir docente</t>
        </is>
      </c>
      <c r="F3475" s="14" t="n"/>
      <c r="G3475" s="16" t="inlineStr">
        <is>
          <t>Gestão e Conservação de Ecossistemas de Águas Interiores</t>
        </is>
      </c>
      <c r="H3475" s="14" t="n"/>
      <c r="I3475" s="14" t="n"/>
      <c r="J3475" s="14" t="n"/>
      <c r="K3475" s="14" t="n"/>
      <c r="L3475" s="14" t="n"/>
      <c r="M3475" s="14" t="n"/>
      <c r="N3475" s="14" t="n"/>
      <c r="AA3475" s="14">
        <f>SUM(O3475:Z3475)</f>
        <v/>
      </c>
      <c r="AB3475" s="14" t="n"/>
    </row>
    <row r="3476">
      <c r="A3476" s="14" t="n"/>
      <c r="B3476" s="14" t="n"/>
      <c r="C3476" s="14" t="n"/>
      <c r="D3476" s="14" t="n"/>
      <c r="E3476" t="inlineStr">
        <is>
          <t>Inserir docente</t>
        </is>
      </c>
      <c r="F3476" s="14" t="n"/>
      <c r="G3476" s="16" t="inlineStr">
        <is>
          <t>Gestão e Conservação de Ecossistemas de Águas Interiores</t>
        </is>
      </c>
      <c r="H3476" s="14" t="n"/>
      <c r="I3476" s="14" t="n"/>
      <c r="J3476" s="14" t="n"/>
      <c r="K3476" s="14" t="n"/>
      <c r="L3476" s="14" t="n"/>
      <c r="M3476" s="14" t="n"/>
      <c r="N3476" s="14" t="n"/>
      <c r="AA3476" s="14">
        <f>SUM(O3476:Z3476)</f>
        <v/>
      </c>
      <c r="AB3476" s="14" t="n"/>
    </row>
    <row r="3477">
      <c r="A3477" s="14" t="n"/>
      <c r="B3477" s="14" t="n"/>
      <c r="C3477" s="14" t="n"/>
      <c r="D3477" s="14" t="n"/>
      <c r="E3477" t="inlineStr">
        <is>
          <t>Inserir docente</t>
        </is>
      </c>
      <c r="F3477" s="14" t="n"/>
      <c r="G3477" s="16" t="inlineStr">
        <is>
          <t>Gestão e Conservação de Ecossistemas de Águas Interiores</t>
        </is>
      </c>
      <c r="H3477" s="14" t="n"/>
      <c r="I3477" s="14" t="n"/>
      <c r="J3477" s="14" t="n"/>
      <c r="K3477" s="14" t="n"/>
      <c r="L3477" s="14" t="n"/>
      <c r="M3477" s="14" t="n"/>
      <c r="N3477" s="14" t="n"/>
      <c r="AA3477" s="14">
        <f>SUM(O3477:Z3477)</f>
        <v/>
      </c>
      <c r="AB3477" s="14" t="n"/>
    </row>
    <row r="3478">
      <c r="A3478" s="14" t="n"/>
      <c r="B3478" s="14" t="n"/>
      <c r="C3478" s="14" t="n"/>
      <c r="D3478" s="14" t="n"/>
      <c r="E3478" t="inlineStr">
        <is>
          <t>Inserir docente</t>
        </is>
      </c>
      <c r="F3478" s="14" t="n"/>
      <c r="G3478" s="16" t="inlineStr">
        <is>
          <t>Gestão e Conservação de Ecossistemas de Águas Interiores</t>
        </is>
      </c>
      <c r="H3478" s="14" t="n"/>
      <c r="I3478" s="14" t="n"/>
      <c r="J3478" s="14" t="n"/>
      <c r="K3478" s="14" t="n"/>
      <c r="L3478" s="14" t="n"/>
      <c r="M3478" s="14" t="n"/>
      <c r="N3478" s="14" t="n"/>
      <c r="AA3478" s="14">
        <f>SUM(O3478:Z3478)</f>
        <v/>
      </c>
      <c r="AB3478" s="14" t="n"/>
    </row>
    <row r="3479">
      <c r="A3479" s="14" t="n"/>
      <c r="B3479" s="14" t="n"/>
      <c r="C3479" s="14" t="n"/>
      <c r="D3479" s="14" t="n"/>
      <c r="E3479" t="inlineStr">
        <is>
          <t>Inserir docente</t>
        </is>
      </c>
      <c r="F3479" s="14" t="n"/>
      <c r="G3479" s="16" t="inlineStr">
        <is>
          <t>Gestão e Conservação de Ecossistemas de Águas Interiores</t>
        </is>
      </c>
      <c r="H3479" s="14" t="n"/>
      <c r="I3479" s="14" t="n"/>
      <c r="J3479" s="14" t="n"/>
      <c r="K3479" s="14" t="n"/>
      <c r="L3479" s="14" t="n"/>
      <c r="M3479" s="14" t="n"/>
      <c r="N3479" s="14" t="n"/>
      <c r="AA3479" s="14">
        <f>SUM(O3479:Z3479)</f>
        <v/>
      </c>
      <c r="AB3479" s="14" t="n"/>
    </row>
    <row r="3480">
      <c r="A3480" s="14" t="n"/>
      <c r="B3480" s="14" t="n"/>
      <c r="C3480" s="14" t="n"/>
      <c r="D3480" s="14" t="n"/>
      <c r="E3480" t="inlineStr">
        <is>
          <t>Inserir docente</t>
        </is>
      </c>
      <c r="F3480" s="14" t="n"/>
      <c r="G3480" s="16" t="inlineStr">
        <is>
          <t>Gestão e Conservação de Ecossistemas de Águas Interiores</t>
        </is>
      </c>
      <c r="H3480" s="14" t="n"/>
      <c r="I3480" s="14" t="n"/>
      <c r="J3480" s="14" t="n"/>
      <c r="K3480" s="14" t="n"/>
      <c r="L3480" s="14" t="n"/>
      <c r="M3480" s="14" t="n"/>
      <c r="N3480" s="14" t="n"/>
      <c r="AA3480" s="14">
        <f>SUM(O3480:Z3480)</f>
        <v/>
      </c>
      <c r="AB3480" s="14" t="n"/>
    </row>
    <row r="3481">
      <c r="A3481" s="14" t="n"/>
      <c r="B3481" s="14" t="n"/>
      <c r="C3481" s="14" t="n"/>
      <c r="D3481" s="14" t="n"/>
      <c r="E3481" t="inlineStr">
        <is>
          <t>Inserir docente</t>
        </is>
      </c>
      <c r="F3481" s="14" t="n"/>
      <c r="G3481" s="16" t="inlineStr">
        <is>
          <t>Gestão e Conservação de Ecossistemas de Águas Interiores</t>
        </is>
      </c>
      <c r="H3481" s="14" t="n"/>
      <c r="I3481" s="14" t="n"/>
      <c r="J3481" s="14" t="n"/>
      <c r="K3481" s="14" t="n"/>
      <c r="L3481" s="14" t="n"/>
      <c r="M3481" s="14" t="n"/>
      <c r="N3481" s="14" t="n"/>
      <c r="AA3481" s="14">
        <f>SUM(O3481:Z3481)</f>
        <v/>
      </c>
      <c r="AB3481" s="14" t="n"/>
    </row>
    <row r="3482">
      <c r="A3482" s="14" t="n"/>
      <c r="B3482" s="14" t="n"/>
      <c r="C3482" s="14" t="n"/>
      <c r="D3482" s="14" t="n"/>
      <c r="E3482" t="inlineStr">
        <is>
          <t>Inserir docente</t>
        </is>
      </c>
      <c r="F3482" s="14" t="n"/>
      <c r="G3482" s="16" t="inlineStr">
        <is>
          <t>Gestão e Conservação de Ecossistemas de Águas Interiores</t>
        </is>
      </c>
      <c r="H3482" s="14" t="n"/>
      <c r="I3482" s="14" t="n"/>
      <c r="J3482" s="14" t="n"/>
      <c r="K3482" s="14" t="n"/>
      <c r="L3482" s="14" t="n"/>
      <c r="M3482" s="14" t="n"/>
      <c r="N3482" s="14" t="n"/>
      <c r="AA3482" s="14">
        <f>SUM(O3482:Z3482)</f>
        <v/>
      </c>
      <c r="AB3482" s="14" t="n"/>
    </row>
    <row r="3483">
      <c r="A3483" s="14" t="n"/>
      <c r="B3483" s="14" t="n"/>
      <c r="C3483" s="14" t="n"/>
      <c r="D3483" s="14" t="n"/>
      <c r="E3483" t="inlineStr">
        <is>
          <t>Inserir docente</t>
        </is>
      </c>
      <c r="F3483" s="14" t="n"/>
      <c r="G3483" s="16" t="inlineStr">
        <is>
          <t>Gestão e Conservação de Ecossistemas de Águas Interiores</t>
        </is>
      </c>
      <c r="H3483" s="14" t="n"/>
      <c r="I3483" s="14" t="n"/>
      <c r="J3483" s="14" t="n"/>
      <c r="K3483" s="14" t="n"/>
      <c r="L3483" s="14" t="n"/>
      <c r="M3483" s="14" t="n"/>
      <c r="N3483" s="14" t="n"/>
      <c r="AA3483" s="14">
        <f>SUM(O3483:Z3483)</f>
        <v/>
      </c>
      <c r="AB3483" s="14" t="n"/>
    </row>
    <row r="3484">
      <c r="A3484" s="14" t="n"/>
      <c r="B3484" s="14" t="n"/>
      <c r="C3484" s="14" t="n"/>
      <c r="D3484" s="14" t="n"/>
      <c r="E3484" t="inlineStr">
        <is>
          <t>Inserir docente</t>
        </is>
      </c>
      <c r="F3484" s="14" t="n"/>
      <c r="G3484" s="16" t="inlineStr">
        <is>
          <t>Gestão e Conservação de Ecossistemas de Águas Interiores</t>
        </is>
      </c>
      <c r="H3484" s="14" t="n"/>
      <c r="I3484" s="14" t="n"/>
      <c r="J3484" s="14" t="n"/>
      <c r="K3484" s="14" t="n"/>
      <c r="L3484" s="14" t="n"/>
      <c r="M3484" s="14" t="n"/>
      <c r="N3484" s="14" t="n"/>
      <c r="AA3484" s="14">
        <f>SUM(O3484:Z3484)</f>
        <v/>
      </c>
      <c r="AB3484" s="14" t="n"/>
    </row>
    <row r="3485">
      <c r="A3485" s="14" t="n"/>
      <c r="B3485" s="14" t="n"/>
      <c r="C3485" s="14" t="n"/>
      <c r="D3485" s="14" t="n"/>
      <c r="E3485" t="inlineStr">
        <is>
          <t>Inserir docente</t>
        </is>
      </c>
      <c r="F3485" s="14" t="n"/>
      <c r="G3485" s="16" t="inlineStr">
        <is>
          <t>Gestão e Conservação de Ecossistemas de Águas Interiores</t>
        </is>
      </c>
      <c r="H3485" s="14" t="n"/>
      <c r="I3485" s="14" t="n"/>
      <c r="J3485" s="14" t="n"/>
      <c r="K3485" s="14" t="n"/>
      <c r="L3485" s="14" t="n"/>
      <c r="M3485" s="14" t="n"/>
      <c r="N3485" s="14" t="n"/>
      <c r="AA3485" s="14">
        <f>SUM(O3485:Z3485)</f>
        <v/>
      </c>
      <c r="AB3485" s="14" t="n"/>
    </row>
    <row r="3486">
      <c r="A3486" s="14" t="n"/>
      <c r="B3486" s="14" t="n"/>
      <c r="C3486" s="14" t="n"/>
      <c r="D3486" s="14" t="n"/>
      <c r="E3486" t="inlineStr">
        <is>
          <t>Inserir docente</t>
        </is>
      </c>
      <c r="F3486" s="14" t="n"/>
      <c r="G3486" s="16" t="inlineStr">
        <is>
          <t>Gestão e Conservação de Ecossistemas de Águas Interiores</t>
        </is>
      </c>
      <c r="H3486" s="14" t="n"/>
      <c r="I3486" s="14" t="n"/>
      <c r="J3486" s="14" t="n"/>
      <c r="K3486" s="14" t="n"/>
      <c r="L3486" s="14" t="n"/>
      <c r="M3486" s="14" t="n"/>
      <c r="N3486" s="14" t="n"/>
      <c r="AA3486" s="14">
        <f>SUM(O3486:Z3486)</f>
        <v/>
      </c>
      <c r="AB3486" s="14" t="n"/>
    </row>
    <row r="3487"/>
    <row r="3488"/>
    <row r="3489"/>
    <row r="3490"/>
    <row r="3491"/>
    <row r="3492">
      <c r="A3492" s="14" t="n"/>
      <c r="B3492" s="14" t="n"/>
      <c r="C3492" s="14" t="inlineStr">
        <is>
          <t>EALM</t>
        </is>
      </c>
      <c r="D3492" s="14" t="inlineStr">
        <is>
          <t>DCEB</t>
        </is>
      </c>
      <c r="E3492" s="14" t="inlineStr">
        <is>
          <t>Anabela Cristina da Silva Naret Moreira Raymundo</t>
        </is>
      </c>
      <c r="F3492" s="14" t="inlineStr">
        <is>
          <t>sim</t>
        </is>
      </c>
      <c r="G3492" s="14" t="inlineStr">
        <is>
          <t>Gestão Integrada da Qualidade</t>
        </is>
      </c>
      <c r="H3492" s="14" t="inlineStr">
        <is>
          <t>2º ciclo</t>
        </is>
      </c>
      <c r="I3492" s="14" t="inlineStr">
        <is>
          <t>1404</t>
        </is>
      </c>
      <c r="J3492" s="14" t="inlineStr">
        <is>
          <t>1º</t>
        </is>
      </c>
      <c r="K3492" s="14" t="inlineStr">
        <is>
          <t xml:space="preserve">1º </t>
        </is>
      </c>
      <c r="L3492" s="14" t="n">
        <v>6</v>
      </c>
      <c r="M3492" s="14" t="n">
        <v>14</v>
      </c>
      <c r="N3492" s="14" t="n">
        <v>70</v>
      </c>
      <c r="O3492" s="14" t="n"/>
      <c r="P3492" s="14" t="n"/>
      <c r="Q3492" s="14" t="n"/>
      <c r="R3492" s="14" t="n"/>
      <c r="S3492" s="14" t="n"/>
      <c r="T3492" s="14" t="n"/>
      <c r="U3492" s="14" t="n"/>
      <c r="V3492" s="14" t="n"/>
      <c r="W3492" s="14" t="n"/>
      <c r="X3492" s="14" t="n"/>
      <c r="Y3492" s="14" t="n"/>
      <c r="Z3492" s="14" t="n"/>
      <c r="AA3492" s="14" t="inlineStr"/>
      <c r="AB3492" s="14">
        <f>VLOOKUP(int(I3492),'DSD (informação UCs)'!AY:AZ, 2, FALSE)-SUM(O3493:Z3507)</f>
        <v/>
      </c>
    </row>
    <row r="3493">
      <c r="A3493" s="14" t="n"/>
      <c r="B3493" s="14" t="n"/>
      <c r="C3493" s="14" t="n"/>
      <c r="D3493" s="14" t="n"/>
      <c r="E3493" t="inlineStr">
        <is>
          <t>Inserir docente</t>
        </is>
      </c>
      <c r="F3493" s="14" t="n"/>
      <c r="G3493" s="16" t="inlineStr">
        <is>
          <t>Gestão Integrada da Qualidade</t>
        </is>
      </c>
      <c r="H3493" s="14" t="n"/>
      <c r="I3493" s="14" t="n"/>
      <c r="J3493" s="14" t="n"/>
      <c r="K3493" s="14" t="n"/>
      <c r="L3493" s="14" t="n"/>
      <c r="M3493" s="14" t="n"/>
      <c r="N3493" s="14" t="n"/>
      <c r="AA3493" s="14">
        <f>SUM(O3493:Z3493)</f>
        <v/>
      </c>
      <c r="AB3493" s="14" t="n"/>
    </row>
    <row r="3494">
      <c r="A3494" s="14" t="n"/>
      <c r="B3494" s="14" t="n"/>
      <c r="C3494" s="14" t="n"/>
      <c r="D3494" s="14" t="n"/>
      <c r="E3494" t="inlineStr">
        <is>
          <t>Inserir docente</t>
        </is>
      </c>
      <c r="F3494" s="14" t="n"/>
      <c r="G3494" s="16" t="inlineStr">
        <is>
          <t>Gestão Integrada da Qualidade</t>
        </is>
      </c>
      <c r="H3494" s="14" t="n"/>
      <c r="I3494" s="14" t="n"/>
      <c r="J3494" s="14" t="n"/>
      <c r="K3494" s="14" t="n"/>
      <c r="L3494" s="14" t="n"/>
      <c r="M3494" s="14" t="n"/>
      <c r="N3494" s="14" t="n"/>
      <c r="AA3494" s="14">
        <f>SUM(O3494:Z3494)</f>
        <v/>
      </c>
      <c r="AB3494" s="14" t="n"/>
    </row>
    <row r="3495">
      <c r="A3495" s="14" t="n"/>
      <c r="B3495" s="14" t="n"/>
      <c r="C3495" s="14" t="n"/>
      <c r="D3495" s="14" t="n"/>
      <c r="E3495" t="inlineStr">
        <is>
          <t>Inserir docente</t>
        </is>
      </c>
      <c r="F3495" s="14" t="n"/>
      <c r="G3495" s="16" t="inlineStr">
        <is>
          <t>Gestão Integrada da Qualidade</t>
        </is>
      </c>
      <c r="H3495" s="14" t="n"/>
      <c r="I3495" s="14" t="n"/>
      <c r="J3495" s="14" t="n"/>
      <c r="K3495" s="14" t="n"/>
      <c r="L3495" s="14" t="n"/>
      <c r="M3495" s="14" t="n"/>
      <c r="N3495" s="14" t="n"/>
      <c r="AA3495" s="14">
        <f>SUM(O3495:Z3495)</f>
        <v/>
      </c>
      <c r="AB3495" s="14" t="n"/>
    </row>
    <row r="3496">
      <c r="A3496" s="14" t="n"/>
      <c r="B3496" s="14" t="n"/>
      <c r="C3496" s="14" t="n"/>
      <c r="D3496" s="14" t="n"/>
      <c r="E3496" t="inlineStr">
        <is>
          <t>Inserir docente</t>
        </is>
      </c>
      <c r="F3496" s="14" t="n"/>
      <c r="G3496" s="16" t="inlineStr">
        <is>
          <t>Gestão Integrada da Qualidade</t>
        </is>
      </c>
      <c r="H3496" s="14" t="n"/>
      <c r="I3496" s="14" t="n"/>
      <c r="J3496" s="14" t="n"/>
      <c r="K3496" s="14" t="n"/>
      <c r="L3496" s="14" t="n"/>
      <c r="M3496" s="14" t="n"/>
      <c r="N3496" s="14" t="n"/>
      <c r="AA3496" s="14">
        <f>SUM(O3496:Z3496)</f>
        <v/>
      </c>
      <c r="AB3496" s="14" t="n"/>
    </row>
    <row r="3497">
      <c r="A3497" s="14" t="n"/>
      <c r="B3497" s="14" t="n"/>
      <c r="C3497" s="14" t="n"/>
      <c r="D3497" s="14" t="n"/>
      <c r="E3497" t="inlineStr">
        <is>
          <t>Inserir docente</t>
        </is>
      </c>
      <c r="F3497" s="14" t="n"/>
      <c r="G3497" s="16" t="inlineStr">
        <is>
          <t>Gestão Integrada da Qualidade</t>
        </is>
      </c>
      <c r="H3497" s="14" t="n"/>
      <c r="I3497" s="14" t="n"/>
      <c r="J3497" s="14" t="n"/>
      <c r="K3497" s="14" t="n"/>
      <c r="L3497" s="14" t="n"/>
      <c r="M3497" s="14" t="n"/>
      <c r="N3497" s="14" t="n"/>
      <c r="AA3497" s="14">
        <f>SUM(O3497:Z3497)</f>
        <v/>
      </c>
      <c r="AB3497" s="14" t="n"/>
    </row>
    <row r="3498">
      <c r="A3498" s="14" t="n"/>
      <c r="B3498" s="14" t="n"/>
      <c r="C3498" s="14" t="n"/>
      <c r="D3498" s="14" t="n"/>
      <c r="E3498" t="inlineStr">
        <is>
          <t>Inserir docente</t>
        </is>
      </c>
      <c r="F3498" s="14" t="n"/>
      <c r="G3498" s="16" t="inlineStr">
        <is>
          <t>Gestão Integrada da Qualidade</t>
        </is>
      </c>
      <c r="H3498" s="14" t="n"/>
      <c r="I3498" s="14" t="n"/>
      <c r="J3498" s="14" t="n"/>
      <c r="K3498" s="14" t="n"/>
      <c r="L3498" s="14" t="n"/>
      <c r="M3498" s="14" t="n"/>
      <c r="N3498" s="14" t="n"/>
      <c r="AA3498" s="14">
        <f>SUM(O3498:Z3498)</f>
        <v/>
      </c>
      <c r="AB3498" s="14" t="n"/>
    </row>
    <row r="3499">
      <c r="A3499" s="14" t="n"/>
      <c r="B3499" s="14" t="n"/>
      <c r="C3499" s="14" t="n"/>
      <c r="D3499" s="14" t="n"/>
      <c r="E3499" t="inlineStr">
        <is>
          <t>Inserir docente</t>
        </is>
      </c>
      <c r="F3499" s="14" t="n"/>
      <c r="G3499" s="16" t="inlineStr">
        <is>
          <t>Gestão Integrada da Qualidade</t>
        </is>
      </c>
      <c r="H3499" s="14" t="n"/>
      <c r="I3499" s="14" t="n"/>
      <c r="J3499" s="14" t="n"/>
      <c r="K3499" s="14" t="n"/>
      <c r="L3499" s="14" t="n"/>
      <c r="M3499" s="14" t="n"/>
      <c r="N3499" s="14" t="n"/>
      <c r="AA3499" s="14">
        <f>SUM(O3499:Z3499)</f>
        <v/>
      </c>
      <c r="AB3499" s="14" t="n"/>
    </row>
    <row r="3500">
      <c r="A3500" s="14" t="n"/>
      <c r="B3500" s="14" t="n"/>
      <c r="C3500" s="14" t="n"/>
      <c r="D3500" s="14" t="n"/>
      <c r="E3500" t="inlineStr">
        <is>
          <t>Inserir docente</t>
        </is>
      </c>
      <c r="F3500" s="14" t="n"/>
      <c r="G3500" s="16" t="inlineStr">
        <is>
          <t>Gestão Integrada da Qualidade</t>
        </is>
      </c>
      <c r="H3500" s="14" t="n"/>
      <c r="I3500" s="14" t="n"/>
      <c r="J3500" s="14" t="n"/>
      <c r="K3500" s="14" t="n"/>
      <c r="L3500" s="14" t="n"/>
      <c r="M3500" s="14" t="n"/>
      <c r="N3500" s="14" t="n"/>
      <c r="AA3500" s="14">
        <f>SUM(O3500:Z3500)</f>
        <v/>
      </c>
      <c r="AB3500" s="14" t="n"/>
    </row>
    <row r="3501">
      <c r="A3501" s="14" t="n"/>
      <c r="B3501" s="14" t="n"/>
      <c r="C3501" s="14" t="n"/>
      <c r="D3501" s="14" t="n"/>
      <c r="E3501" t="inlineStr">
        <is>
          <t>Inserir docente</t>
        </is>
      </c>
      <c r="F3501" s="14" t="n"/>
      <c r="G3501" s="16" t="inlineStr">
        <is>
          <t>Gestão Integrada da Qualidade</t>
        </is>
      </c>
      <c r="H3501" s="14" t="n"/>
      <c r="I3501" s="14" t="n"/>
      <c r="J3501" s="14" t="n"/>
      <c r="K3501" s="14" t="n"/>
      <c r="L3501" s="14" t="n"/>
      <c r="M3501" s="14" t="n"/>
      <c r="N3501" s="14" t="n"/>
      <c r="AA3501" s="14">
        <f>SUM(O3501:Z3501)</f>
        <v/>
      </c>
      <c r="AB3501" s="14" t="n"/>
    </row>
    <row r="3502">
      <c r="A3502" s="14" t="n"/>
      <c r="B3502" s="14" t="n"/>
      <c r="C3502" s="14" t="n"/>
      <c r="D3502" s="14" t="n"/>
      <c r="E3502" t="inlineStr">
        <is>
          <t>Inserir docente</t>
        </is>
      </c>
      <c r="F3502" s="14" t="n"/>
      <c r="G3502" s="16" t="inlineStr">
        <is>
          <t>Gestão Integrada da Qualidade</t>
        </is>
      </c>
      <c r="H3502" s="14" t="n"/>
      <c r="I3502" s="14" t="n"/>
      <c r="J3502" s="14" t="n"/>
      <c r="K3502" s="14" t="n"/>
      <c r="L3502" s="14" t="n"/>
      <c r="M3502" s="14" t="n"/>
      <c r="N3502" s="14" t="n"/>
      <c r="AA3502" s="14">
        <f>SUM(O3502:Z3502)</f>
        <v/>
      </c>
      <c r="AB3502" s="14" t="n"/>
    </row>
    <row r="3503">
      <c r="A3503" s="14" t="n"/>
      <c r="B3503" s="14" t="n"/>
      <c r="C3503" s="14" t="n"/>
      <c r="D3503" s="14" t="n"/>
      <c r="E3503" t="inlineStr">
        <is>
          <t>Inserir docente</t>
        </is>
      </c>
      <c r="F3503" s="14" t="n"/>
      <c r="G3503" s="16" t="inlineStr">
        <is>
          <t>Gestão Integrada da Qualidade</t>
        </is>
      </c>
      <c r="H3503" s="14" t="n"/>
      <c r="I3503" s="14" t="n"/>
      <c r="J3503" s="14" t="n"/>
      <c r="K3503" s="14" t="n"/>
      <c r="L3503" s="14" t="n"/>
      <c r="M3503" s="14" t="n"/>
      <c r="N3503" s="14" t="n"/>
      <c r="AA3503" s="14">
        <f>SUM(O3503:Z3503)</f>
        <v/>
      </c>
      <c r="AB3503" s="14" t="n"/>
    </row>
    <row r="3504">
      <c r="A3504" s="14" t="n"/>
      <c r="B3504" s="14" t="n"/>
      <c r="C3504" s="14" t="n"/>
      <c r="D3504" s="14" t="n"/>
      <c r="E3504" t="inlineStr">
        <is>
          <t>Inserir docente</t>
        </is>
      </c>
      <c r="F3504" s="14" t="n"/>
      <c r="G3504" s="16" t="inlineStr">
        <is>
          <t>Gestão Integrada da Qualidade</t>
        </is>
      </c>
      <c r="H3504" s="14" t="n"/>
      <c r="I3504" s="14" t="n"/>
      <c r="J3504" s="14" t="n"/>
      <c r="K3504" s="14" t="n"/>
      <c r="L3504" s="14" t="n"/>
      <c r="M3504" s="14" t="n"/>
      <c r="N3504" s="14" t="n"/>
      <c r="AA3504" s="14">
        <f>SUM(O3504:Z3504)</f>
        <v/>
      </c>
      <c r="AB3504" s="14" t="n"/>
    </row>
    <row r="3505">
      <c r="A3505" s="14" t="n"/>
      <c r="B3505" s="14" t="n"/>
      <c r="C3505" s="14" t="n"/>
      <c r="D3505" s="14" t="n"/>
      <c r="E3505" t="inlineStr">
        <is>
          <t>Inserir docente</t>
        </is>
      </c>
      <c r="F3505" s="14" t="n"/>
      <c r="G3505" s="16" t="inlineStr">
        <is>
          <t>Gestão Integrada da Qualidade</t>
        </is>
      </c>
      <c r="H3505" s="14" t="n"/>
      <c r="I3505" s="14" t="n"/>
      <c r="J3505" s="14" t="n"/>
      <c r="K3505" s="14" t="n"/>
      <c r="L3505" s="14" t="n"/>
      <c r="M3505" s="14" t="n"/>
      <c r="N3505" s="14" t="n"/>
      <c r="AA3505" s="14">
        <f>SUM(O3505:Z3505)</f>
        <v/>
      </c>
      <c r="AB3505" s="14" t="n"/>
    </row>
    <row r="3506">
      <c r="A3506" s="14" t="n"/>
      <c r="B3506" s="14" t="n"/>
      <c r="C3506" s="14" t="n"/>
      <c r="D3506" s="14" t="n"/>
      <c r="E3506" t="inlineStr">
        <is>
          <t>Inserir docente</t>
        </is>
      </c>
      <c r="F3506" s="14" t="n"/>
      <c r="G3506" s="16" t="inlineStr">
        <is>
          <t>Gestão Integrada da Qualidade</t>
        </is>
      </c>
      <c r="H3506" s="14" t="n"/>
      <c r="I3506" s="14" t="n"/>
      <c r="J3506" s="14" t="n"/>
      <c r="K3506" s="14" t="n"/>
      <c r="L3506" s="14" t="n"/>
      <c r="M3506" s="14" t="n"/>
      <c r="N3506" s="14" t="n"/>
      <c r="AA3506" s="14">
        <f>SUM(O3506:Z3506)</f>
        <v/>
      </c>
      <c r="AB3506" s="14" t="n"/>
    </row>
    <row r="3507">
      <c r="A3507" s="14" t="n"/>
      <c r="B3507" s="14" t="n"/>
      <c r="C3507" s="14" t="n"/>
      <c r="D3507" s="14" t="n"/>
      <c r="E3507" t="inlineStr">
        <is>
          <t>Inserir docente</t>
        </is>
      </c>
      <c r="F3507" s="14" t="n"/>
      <c r="G3507" s="16" t="inlineStr">
        <is>
          <t>Gestão Integrada da Qualidade</t>
        </is>
      </c>
      <c r="H3507" s="14" t="n"/>
      <c r="I3507" s="14" t="n"/>
      <c r="J3507" s="14" t="n"/>
      <c r="K3507" s="14" t="n"/>
      <c r="L3507" s="14" t="n"/>
      <c r="M3507" s="14" t="n"/>
      <c r="N3507" s="14" t="n"/>
      <c r="AA3507" s="14">
        <f>SUM(O3507:Z3507)</f>
        <v/>
      </c>
      <c r="AB3507" s="14" t="n"/>
    </row>
    <row r="3508"/>
    <row r="3509">
      <c r="A3509" s="14" t="n"/>
      <c r="B3509" s="14" t="n"/>
      <c r="C3509" s="14" t="inlineStr">
        <is>
          <t>CAT</t>
        </is>
      </c>
      <c r="D3509" s="14" t="inlineStr">
        <is>
          <t>DRAT</t>
        </is>
      </c>
      <c r="E3509" s="14" t="inlineStr">
        <is>
          <t>Manuela Rodrigues Branco Simões</t>
        </is>
      </c>
      <c r="F3509" s="14" t="inlineStr">
        <is>
          <t>sim</t>
        </is>
      </c>
      <c r="G3509" s="14" t="inlineStr">
        <is>
          <t>Gestão Integrada de Pragas e Doenças Florestais</t>
        </is>
      </c>
      <c r="H3509" s="14" t="inlineStr">
        <is>
          <t>2º ciclo</t>
        </is>
      </c>
      <c r="I3509" s="14" t="inlineStr">
        <is>
          <t>1736</t>
        </is>
      </c>
      <c r="J3509" s="14" t="inlineStr">
        <is>
          <t>2º</t>
        </is>
      </c>
      <c r="K3509" s="14" t="inlineStr">
        <is>
          <t xml:space="preserve">1º </t>
        </is>
      </c>
      <c r="L3509" s="14" t="n">
        <v>6</v>
      </c>
      <c r="M3509" s="14" t="n">
        <v>14</v>
      </c>
      <c r="N3509" s="14" t="n">
        <v>70</v>
      </c>
      <c r="O3509" s="14" t="n"/>
      <c r="P3509" s="14" t="n"/>
      <c r="Q3509" s="14" t="n"/>
      <c r="R3509" s="14" t="n"/>
      <c r="S3509" s="14" t="n"/>
      <c r="T3509" s="14" t="n"/>
      <c r="U3509" s="14" t="n"/>
      <c r="V3509" s="14" t="n"/>
      <c r="W3509" s="14" t="n"/>
      <c r="X3509" s="14" t="n"/>
      <c r="Y3509" s="14" t="n"/>
      <c r="Z3509" s="14" t="n"/>
      <c r="AA3509" s="14" t="inlineStr"/>
      <c r="AB3509" s="14">
        <f>VLOOKUP(int(I3509),'DSD (informação UCs)'!AY:AZ, 2, FALSE)-SUM(O3510:Z3524)</f>
        <v/>
      </c>
    </row>
    <row r="3510">
      <c r="A3510" s="14" t="n"/>
      <c r="B3510" s="14" t="n"/>
      <c r="C3510" s="14" t="n"/>
      <c r="D3510" s="14" t="n"/>
      <c r="E3510" t="inlineStr">
        <is>
          <t>Inserir docente</t>
        </is>
      </c>
      <c r="F3510" s="14" t="n"/>
      <c r="G3510" s="16" t="inlineStr">
        <is>
          <t>Gestão Integrada de Pragas e Doenças Florestais</t>
        </is>
      </c>
      <c r="H3510" s="14" t="n"/>
      <c r="I3510" s="14" t="n"/>
      <c r="J3510" s="14" t="n"/>
      <c r="K3510" s="14" t="n"/>
      <c r="L3510" s="14" t="n"/>
      <c r="M3510" s="14" t="n"/>
      <c r="N3510" s="14" t="n"/>
      <c r="AA3510" s="14">
        <f>SUM(O3510:Z3510)</f>
        <v/>
      </c>
      <c r="AB3510" s="14" t="n"/>
    </row>
    <row r="3511">
      <c r="A3511" s="14" t="n"/>
      <c r="B3511" s="14" t="n"/>
      <c r="C3511" s="14" t="n"/>
      <c r="D3511" s="14" t="n"/>
      <c r="E3511" t="inlineStr">
        <is>
          <t>Inserir docente</t>
        </is>
      </c>
      <c r="F3511" s="14" t="n"/>
      <c r="G3511" s="16" t="inlineStr">
        <is>
          <t>Gestão Integrada de Pragas e Doenças Florestais</t>
        </is>
      </c>
      <c r="H3511" s="14" t="n"/>
      <c r="I3511" s="14" t="n"/>
      <c r="J3511" s="14" t="n"/>
      <c r="K3511" s="14" t="n"/>
      <c r="L3511" s="14" t="n"/>
      <c r="M3511" s="14" t="n"/>
      <c r="N3511" s="14" t="n"/>
      <c r="AA3511" s="14">
        <f>SUM(O3511:Z3511)</f>
        <v/>
      </c>
      <c r="AB3511" s="14" t="n"/>
    </row>
    <row r="3512">
      <c r="A3512" s="14" t="n"/>
      <c r="B3512" s="14" t="n"/>
      <c r="C3512" s="14" t="n"/>
      <c r="D3512" s="14" t="n"/>
      <c r="E3512" t="inlineStr">
        <is>
          <t>Inserir docente</t>
        </is>
      </c>
      <c r="F3512" s="14" t="n"/>
      <c r="G3512" s="16" t="inlineStr">
        <is>
          <t>Gestão Integrada de Pragas e Doenças Florestais</t>
        </is>
      </c>
      <c r="H3512" s="14" t="n"/>
      <c r="I3512" s="14" t="n"/>
      <c r="J3512" s="14" t="n"/>
      <c r="K3512" s="14" t="n"/>
      <c r="L3512" s="14" t="n"/>
      <c r="M3512" s="14" t="n"/>
      <c r="N3512" s="14" t="n"/>
      <c r="AA3512" s="14">
        <f>SUM(O3512:Z3512)</f>
        <v/>
      </c>
      <c r="AB3512" s="14" t="n"/>
    </row>
    <row r="3513">
      <c r="A3513" s="14" t="n"/>
      <c r="B3513" s="14" t="n"/>
      <c r="C3513" s="14" t="n"/>
      <c r="D3513" s="14" t="n"/>
      <c r="E3513" t="inlineStr">
        <is>
          <t>Inserir docente</t>
        </is>
      </c>
      <c r="F3513" s="14" t="n"/>
      <c r="G3513" s="16" t="inlineStr">
        <is>
          <t>Gestão Integrada de Pragas e Doenças Florestais</t>
        </is>
      </c>
      <c r="H3513" s="14" t="n"/>
      <c r="I3513" s="14" t="n"/>
      <c r="J3513" s="14" t="n"/>
      <c r="K3513" s="14" t="n"/>
      <c r="L3513" s="14" t="n"/>
      <c r="M3513" s="14" t="n"/>
      <c r="N3513" s="14" t="n"/>
      <c r="AA3513" s="14">
        <f>SUM(O3513:Z3513)</f>
        <v/>
      </c>
      <c r="AB3513" s="14" t="n"/>
    </row>
    <row r="3514">
      <c r="A3514" s="14" t="n"/>
      <c r="B3514" s="14" t="n"/>
      <c r="C3514" s="14" t="n"/>
      <c r="D3514" s="14" t="n"/>
      <c r="E3514" t="inlineStr">
        <is>
          <t>Inserir docente</t>
        </is>
      </c>
      <c r="F3514" s="14" t="n"/>
      <c r="G3514" s="16" t="inlineStr">
        <is>
          <t>Gestão Integrada de Pragas e Doenças Florestais</t>
        </is>
      </c>
      <c r="H3514" s="14" t="n"/>
      <c r="I3514" s="14" t="n"/>
      <c r="J3514" s="14" t="n"/>
      <c r="K3514" s="14" t="n"/>
      <c r="L3514" s="14" t="n"/>
      <c r="M3514" s="14" t="n"/>
      <c r="N3514" s="14" t="n"/>
      <c r="AA3514" s="14">
        <f>SUM(O3514:Z3514)</f>
        <v/>
      </c>
      <c r="AB3514" s="14" t="n"/>
    </row>
    <row r="3515">
      <c r="A3515" s="14" t="n"/>
      <c r="B3515" s="14" t="n"/>
      <c r="C3515" s="14" t="n"/>
      <c r="D3515" s="14" t="n"/>
      <c r="E3515" t="inlineStr">
        <is>
          <t>Inserir docente</t>
        </is>
      </c>
      <c r="F3515" s="14" t="n"/>
      <c r="G3515" s="16" t="inlineStr">
        <is>
          <t>Gestão Integrada de Pragas e Doenças Florestais</t>
        </is>
      </c>
      <c r="H3515" s="14" t="n"/>
      <c r="I3515" s="14" t="n"/>
      <c r="J3515" s="14" t="n"/>
      <c r="K3515" s="14" t="n"/>
      <c r="L3515" s="14" t="n"/>
      <c r="M3515" s="14" t="n"/>
      <c r="N3515" s="14" t="n"/>
      <c r="AA3515" s="14">
        <f>SUM(O3515:Z3515)</f>
        <v/>
      </c>
      <c r="AB3515" s="14" t="n"/>
    </row>
    <row r="3516">
      <c r="A3516" s="14" t="n"/>
      <c r="B3516" s="14" t="n"/>
      <c r="C3516" s="14" t="n"/>
      <c r="D3516" s="14" t="n"/>
      <c r="E3516" t="inlineStr">
        <is>
          <t>Inserir docente</t>
        </is>
      </c>
      <c r="F3516" s="14" t="n"/>
      <c r="G3516" s="16" t="inlineStr">
        <is>
          <t>Gestão Integrada de Pragas e Doenças Florestais</t>
        </is>
      </c>
      <c r="H3516" s="14" t="n"/>
      <c r="I3516" s="14" t="n"/>
      <c r="J3516" s="14" t="n"/>
      <c r="K3516" s="14" t="n"/>
      <c r="L3516" s="14" t="n"/>
      <c r="M3516" s="14" t="n"/>
      <c r="N3516" s="14" t="n"/>
      <c r="AA3516" s="14">
        <f>SUM(O3516:Z3516)</f>
        <v/>
      </c>
      <c r="AB3516" s="14" t="n"/>
    </row>
    <row r="3517">
      <c r="A3517" s="14" t="n"/>
      <c r="B3517" s="14" t="n"/>
      <c r="C3517" s="14" t="n"/>
      <c r="D3517" s="14" t="n"/>
      <c r="E3517" t="inlineStr">
        <is>
          <t>Inserir docente</t>
        </is>
      </c>
      <c r="F3517" s="14" t="n"/>
      <c r="G3517" s="16" t="inlineStr">
        <is>
          <t>Gestão Integrada de Pragas e Doenças Florestais</t>
        </is>
      </c>
      <c r="H3517" s="14" t="n"/>
      <c r="I3517" s="14" t="n"/>
      <c r="J3517" s="14" t="n"/>
      <c r="K3517" s="14" t="n"/>
      <c r="L3517" s="14" t="n"/>
      <c r="M3517" s="14" t="n"/>
      <c r="N3517" s="14" t="n"/>
      <c r="AA3517" s="14">
        <f>SUM(O3517:Z3517)</f>
        <v/>
      </c>
      <c r="AB3517" s="14" t="n"/>
    </row>
    <row r="3518">
      <c r="A3518" s="14" t="n"/>
      <c r="B3518" s="14" t="n"/>
      <c r="C3518" s="14" t="n"/>
      <c r="D3518" s="14" t="n"/>
      <c r="E3518" t="inlineStr">
        <is>
          <t>Inserir docente</t>
        </is>
      </c>
      <c r="F3518" s="14" t="n"/>
      <c r="G3518" s="16" t="inlineStr">
        <is>
          <t>Gestão Integrada de Pragas e Doenças Florestais</t>
        </is>
      </c>
      <c r="H3518" s="14" t="n"/>
      <c r="I3518" s="14" t="n"/>
      <c r="J3518" s="14" t="n"/>
      <c r="K3518" s="14" t="n"/>
      <c r="L3518" s="14" t="n"/>
      <c r="M3518" s="14" t="n"/>
      <c r="N3518" s="14" t="n"/>
      <c r="AA3518" s="14">
        <f>SUM(O3518:Z3518)</f>
        <v/>
      </c>
      <c r="AB3518" s="14" t="n"/>
    </row>
    <row r="3519">
      <c r="A3519" s="14" t="n"/>
      <c r="B3519" s="14" t="n"/>
      <c r="C3519" s="14" t="n"/>
      <c r="D3519" s="14" t="n"/>
      <c r="E3519" t="inlineStr">
        <is>
          <t>Inserir docente</t>
        </is>
      </c>
      <c r="F3519" s="14" t="n"/>
      <c r="G3519" s="16" t="inlineStr">
        <is>
          <t>Gestão Integrada de Pragas e Doenças Florestais</t>
        </is>
      </c>
      <c r="H3519" s="14" t="n"/>
      <c r="I3519" s="14" t="n"/>
      <c r="J3519" s="14" t="n"/>
      <c r="K3519" s="14" t="n"/>
      <c r="L3519" s="14" t="n"/>
      <c r="M3519" s="14" t="n"/>
      <c r="N3519" s="14" t="n"/>
      <c r="AA3519" s="14">
        <f>SUM(O3519:Z3519)</f>
        <v/>
      </c>
      <c r="AB3519" s="14" t="n"/>
    </row>
    <row r="3520">
      <c r="A3520" s="14" t="n"/>
      <c r="B3520" s="14" t="n"/>
      <c r="C3520" s="14" t="n"/>
      <c r="D3520" s="14" t="n"/>
      <c r="E3520" t="inlineStr">
        <is>
          <t>Inserir docente</t>
        </is>
      </c>
      <c r="F3520" s="14" t="n"/>
      <c r="G3520" s="16" t="inlineStr">
        <is>
          <t>Gestão Integrada de Pragas e Doenças Florestais</t>
        </is>
      </c>
      <c r="H3520" s="14" t="n"/>
      <c r="I3520" s="14" t="n"/>
      <c r="J3520" s="14" t="n"/>
      <c r="K3520" s="14" t="n"/>
      <c r="L3520" s="14" t="n"/>
      <c r="M3520" s="14" t="n"/>
      <c r="N3520" s="14" t="n"/>
      <c r="AA3520" s="14">
        <f>SUM(O3520:Z3520)</f>
        <v/>
      </c>
      <c r="AB3520" s="14" t="n"/>
    </row>
    <row r="3521">
      <c r="A3521" s="14" t="n"/>
      <c r="B3521" s="14" t="n"/>
      <c r="C3521" s="14" t="n"/>
      <c r="D3521" s="14" t="n"/>
      <c r="E3521" t="inlineStr">
        <is>
          <t>Inserir docente</t>
        </is>
      </c>
      <c r="F3521" s="14" t="n"/>
      <c r="G3521" s="16" t="inlineStr">
        <is>
          <t>Gestão Integrada de Pragas e Doenças Florestais</t>
        </is>
      </c>
      <c r="H3521" s="14" t="n"/>
      <c r="I3521" s="14" t="n"/>
      <c r="J3521" s="14" t="n"/>
      <c r="K3521" s="14" t="n"/>
      <c r="L3521" s="14" t="n"/>
      <c r="M3521" s="14" t="n"/>
      <c r="N3521" s="14" t="n"/>
      <c r="AA3521" s="14">
        <f>SUM(O3521:Z3521)</f>
        <v/>
      </c>
      <c r="AB3521" s="14" t="n"/>
    </row>
    <row r="3522">
      <c r="A3522" s="14" t="n"/>
      <c r="B3522" s="14" t="n"/>
      <c r="C3522" s="14" t="n"/>
      <c r="D3522" s="14" t="n"/>
      <c r="E3522" t="inlineStr">
        <is>
          <t>Inserir docente</t>
        </is>
      </c>
      <c r="F3522" s="14" t="n"/>
      <c r="G3522" s="16" t="inlineStr">
        <is>
          <t>Gestão Integrada de Pragas e Doenças Florestais</t>
        </is>
      </c>
      <c r="H3522" s="14" t="n"/>
      <c r="I3522" s="14" t="n"/>
      <c r="J3522" s="14" t="n"/>
      <c r="K3522" s="14" t="n"/>
      <c r="L3522" s="14" t="n"/>
      <c r="M3522" s="14" t="n"/>
      <c r="N3522" s="14" t="n"/>
      <c r="AA3522" s="14">
        <f>SUM(O3522:Z3522)</f>
        <v/>
      </c>
      <c r="AB3522" s="14" t="n"/>
    </row>
    <row r="3523">
      <c r="A3523" s="14" t="n"/>
      <c r="B3523" s="14" t="n"/>
      <c r="C3523" s="14" t="n"/>
      <c r="D3523" s="14" t="n"/>
      <c r="E3523" t="inlineStr">
        <is>
          <t>Inserir docente</t>
        </is>
      </c>
      <c r="F3523" s="14" t="n"/>
      <c r="G3523" s="16" t="inlineStr">
        <is>
          <t>Gestão Integrada de Pragas e Doenças Florestais</t>
        </is>
      </c>
      <c r="H3523" s="14" t="n"/>
      <c r="I3523" s="14" t="n"/>
      <c r="J3523" s="14" t="n"/>
      <c r="K3523" s="14" t="n"/>
      <c r="L3523" s="14" t="n"/>
      <c r="M3523" s="14" t="n"/>
      <c r="N3523" s="14" t="n"/>
      <c r="AA3523" s="14">
        <f>SUM(O3523:Z3523)</f>
        <v/>
      </c>
      <c r="AB3523" s="14" t="n"/>
    </row>
    <row r="3524">
      <c r="A3524" s="14" t="n"/>
      <c r="B3524" s="14" t="n"/>
      <c r="C3524" s="14" t="n"/>
      <c r="D3524" s="14" t="n"/>
      <c r="E3524" t="inlineStr">
        <is>
          <t>Inserir docente</t>
        </is>
      </c>
      <c r="F3524" s="14" t="n"/>
      <c r="G3524" s="16" t="inlineStr">
        <is>
          <t>Gestão Integrada de Pragas e Doenças Florestais</t>
        </is>
      </c>
      <c r="H3524" s="14" t="n"/>
      <c r="I3524" s="14" t="n"/>
      <c r="J3524" s="14" t="n"/>
      <c r="K3524" s="14" t="n"/>
      <c r="L3524" s="14" t="n"/>
      <c r="M3524" s="14" t="n"/>
      <c r="N3524" s="14" t="n"/>
      <c r="AA3524" s="14">
        <f>SUM(O3524:Z3524)</f>
        <v/>
      </c>
      <c r="AB3524" s="14" t="n"/>
    </row>
    <row r="3525"/>
    <row r="3526">
      <c r="A3526" s="14" t="n"/>
      <c r="B3526" s="14" t="n"/>
      <c r="C3526" s="14" t="inlineStr">
        <is>
          <t>ECON</t>
        </is>
      </c>
      <c r="D3526" s="14" t="inlineStr">
        <is>
          <t>DCEB</t>
        </is>
      </c>
      <c r="E3526" s="14" t="inlineStr">
        <is>
          <t>Francisco Ramos Lopes Gomes da Silva</t>
        </is>
      </c>
      <c r="F3526" s="14" t="inlineStr">
        <is>
          <t>sim</t>
        </is>
      </c>
      <c r="G3526" s="14" t="inlineStr">
        <is>
          <t>Gestão, Marketing e Comercialização no Sector Vitivinícola</t>
        </is>
      </c>
      <c r="H3526" s="14" t="inlineStr">
        <is>
          <t>2º ciclo</t>
        </is>
      </c>
      <c r="I3526" s="14" t="inlineStr">
        <is>
          <t>1570</t>
        </is>
      </c>
      <c r="J3526" s="14" t="inlineStr">
        <is>
          <t>1º</t>
        </is>
      </c>
      <c r="K3526" s="14" t="inlineStr">
        <is>
          <t xml:space="preserve">2º </t>
        </is>
      </c>
      <c r="L3526" s="14" t="n">
        <v>6</v>
      </c>
      <c r="M3526" s="14" t="n">
        <v>14</v>
      </c>
      <c r="N3526" s="14" t="n">
        <v>70</v>
      </c>
      <c r="O3526" s="14" t="n"/>
      <c r="P3526" s="14" t="n"/>
      <c r="Q3526" s="14" t="n"/>
      <c r="R3526" s="14" t="n"/>
      <c r="S3526" s="14" t="n"/>
      <c r="T3526" s="14" t="n"/>
      <c r="U3526" s="14" t="n"/>
      <c r="V3526" s="14" t="n"/>
      <c r="W3526" s="14" t="n"/>
      <c r="X3526" s="14" t="n"/>
      <c r="Y3526" s="14" t="n"/>
      <c r="Z3526" s="14" t="n"/>
      <c r="AA3526" s="14" t="inlineStr"/>
      <c r="AB3526" s="14">
        <f>VLOOKUP(int(I3526),'DSD (informação UCs)'!AY:AZ, 2, FALSE)-SUM(O3527:Z3541)</f>
        <v/>
      </c>
    </row>
    <row r="3527">
      <c r="A3527" s="14" t="n"/>
      <c r="B3527" s="14" t="n"/>
      <c r="C3527" s="14" t="n"/>
      <c r="D3527" s="14" t="n"/>
      <c r="E3527" t="inlineStr">
        <is>
          <t>Inserir docente</t>
        </is>
      </c>
      <c r="F3527" s="14" t="n"/>
      <c r="G3527" s="16" t="inlineStr">
        <is>
          <t>Gestão, Marketing e Comercialização no Sector Vitivinícola</t>
        </is>
      </c>
      <c r="H3527" s="14" t="n"/>
      <c r="I3527" s="14" t="n"/>
      <c r="J3527" s="14" t="n"/>
      <c r="K3527" s="14" t="n"/>
      <c r="L3527" s="14" t="n"/>
      <c r="M3527" s="14" t="n"/>
      <c r="N3527" s="14" t="n"/>
      <c r="AA3527" s="14">
        <f>SUM(O3527:Z3527)</f>
        <v/>
      </c>
      <c r="AB3527" s="14" t="n"/>
    </row>
    <row r="3528">
      <c r="A3528" s="14" t="n"/>
      <c r="B3528" s="14" t="n"/>
      <c r="C3528" s="14" t="n"/>
      <c r="D3528" s="14" t="n"/>
      <c r="E3528" t="inlineStr">
        <is>
          <t>Inserir docente</t>
        </is>
      </c>
      <c r="F3528" s="14" t="n"/>
      <c r="G3528" s="16" t="inlineStr">
        <is>
          <t>Gestão, Marketing e Comercialização no Sector Vitivinícola</t>
        </is>
      </c>
      <c r="H3528" s="14" t="n"/>
      <c r="I3528" s="14" t="n"/>
      <c r="J3528" s="14" t="n"/>
      <c r="K3528" s="14" t="n"/>
      <c r="L3528" s="14" t="n"/>
      <c r="M3528" s="14" t="n"/>
      <c r="N3528" s="14" t="n"/>
      <c r="AA3528" s="14">
        <f>SUM(O3528:Z3528)</f>
        <v/>
      </c>
      <c r="AB3528" s="14" t="n"/>
    </row>
    <row r="3529">
      <c r="A3529" s="14" t="n"/>
      <c r="B3529" s="14" t="n"/>
      <c r="C3529" s="14" t="n"/>
      <c r="D3529" s="14" t="n"/>
      <c r="E3529" t="inlineStr">
        <is>
          <t>Inserir docente</t>
        </is>
      </c>
      <c r="F3529" s="14" t="n"/>
      <c r="G3529" s="16" t="inlineStr">
        <is>
          <t>Gestão, Marketing e Comercialização no Sector Vitivinícola</t>
        </is>
      </c>
      <c r="H3529" s="14" t="n"/>
      <c r="I3529" s="14" t="n"/>
      <c r="J3529" s="14" t="n"/>
      <c r="K3529" s="14" t="n"/>
      <c r="L3529" s="14" t="n"/>
      <c r="M3529" s="14" t="n"/>
      <c r="N3529" s="14" t="n"/>
      <c r="AA3529" s="14">
        <f>SUM(O3529:Z3529)</f>
        <v/>
      </c>
      <c r="AB3529" s="14" t="n"/>
    </row>
    <row r="3530">
      <c r="A3530" s="14" t="n"/>
      <c r="B3530" s="14" t="n"/>
      <c r="C3530" s="14" t="n"/>
      <c r="D3530" s="14" t="n"/>
      <c r="E3530" t="inlineStr">
        <is>
          <t>Inserir docente</t>
        </is>
      </c>
      <c r="F3530" s="14" t="n"/>
      <c r="G3530" s="16" t="inlineStr">
        <is>
          <t>Gestão, Marketing e Comercialização no Sector Vitivinícola</t>
        </is>
      </c>
      <c r="H3530" s="14" t="n"/>
      <c r="I3530" s="14" t="n"/>
      <c r="J3530" s="14" t="n"/>
      <c r="K3530" s="14" t="n"/>
      <c r="L3530" s="14" t="n"/>
      <c r="M3530" s="14" t="n"/>
      <c r="N3530" s="14" t="n"/>
      <c r="AA3530" s="14">
        <f>SUM(O3530:Z3530)</f>
        <v/>
      </c>
      <c r="AB3530" s="14" t="n"/>
    </row>
    <row r="3531">
      <c r="A3531" s="14" t="n"/>
      <c r="B3531" s="14" t="n"/>
      <c r="C3531" s="14" t="n"/>
      <c r="D3531" s="14" t="n"/>
      <c r="E3531" t="inlineStr">
        <is>
          <t>Inserir docente</t>
        </is>
      </c>
      <c r="F3531" s="14" t="n"/>
      <c r="G3531" s="16" t="inlineStr">
        <is>
          <t>Gestão, Marketing e Comercialização no Sector Vitivinícola</t>
        </is>
      </c>
      <c r="H3531" s="14" t="n"/>
      <c r="I3531" s="14" t="n"/>
      <c r="J3531" s="14" t="n"/>
      <c r="K3531" s="14" t="n"/>
      <c r="L3531" s="14" t="n"/>
      <c r="M3531" s="14" t="n"/>
      <c r="N3531" s="14" t="n"/>
      <c r="AA3531" s="14">
        <f>SUM(O3531:Z3531)</f>
        <v/>
      </c>
      <c r="AB3531" s="14" t="n"/>
    </row>
    <row r="3532">
      <c r="A3532" s="14" t="n"/>
      <c r="B3532" s="14" t="n"/>
      <c r="C3532" s="14" t="n"/>
      <c r="D3532" s="14" t="n"/>
      <c r="E3532" t="inlineStr">
        <is>
          <t>Inserir docente</t>
        </is>
      </c>
      <c r="F3532" s="14" t="n"/>
      <c r="G3532" s="16" t="inlineStr">
        <is>
          <t>Gestão, Marketing e Comercialização no Sector Vitivinícola</t>
        </is>
      </c>
      <c r="H3532" s="14" t="n"/>
      <c r="I3532" s="14" t="n"/>
      <c r="J3532" s="14" t="n"/>
      <c r="K3532" s="14" t="n"/>
      <c r="L3532" s="14" t="n"/>
      <c r="M3532" s="14" t="n"/>
      <c r="N3532" s="14" t="n"/>
      <c r="AA3532" s="14">
        <f>SUM(O3532:Z3532)</f>
        <v/>
      </c>
      <c r="AB3532" s="14" t="n"/>
    </row>
    <row r="3533">
      <c r="A3533" s="14" t="n"/>
      <c r="B3533" s="14" t="n"/>
      <c r="C3533" s="14" t="n"/>
      <c r="D3533" s="14" t="n"/>
      <c r="E3533" t="inlineStr">
        <is>
          <t>Inserir docente</t>
        </is>
      </c>
      <c r="F3533" s="14" t="n"/>
      <c r="G3533" s="16" t="inlineStr">
        <is>
          <t>Gestão, Marketing e Comercialização no Sector Vitivinícola</t>
        </is>
      </c>
      <c r="H3533" s="14" t="n"/>
      <c r="I3533" s="14" t="n"/>
      <c r="J3533" s="14" t="n"/>
      <c r="K3533" s="14" t="n"/>
      <c r="L3533" s="14" t="n"/>
      <c r="M3533" s="14" t="n"/>
      <c r="N3533" s="14" t="n"/>
      <c r="AA3533" s="14">
        <f>SUM(O3533:Z3533)</f>
        <v/>
      </c>
      <c r="AB3533" s="14" t="n"/>
    </row>
    <row r="3534">
      <c r="A3534" s="14" t="n"/>
      <c r="B3534" s="14" t="n"/>
      <c r="C3534" s="14" t="n"/>
      <c r="D3534" s="14" t="n"/>
      <c r="E3534" t="inlineStr">
        <is>
          <t>Inserir docente</t>
        </is>
      </c>
      <c r="F3534" s="14" t="n"/>
      <c r="G3534" s="16" t="inlineStr">
        <is>
          <t>Gestão, Marketing e Comercialização no Sector Vitivinícola</t>
        </is>
      </c>
      <c r="H3534" s="14" t="n"/>
      <c r="I3534" s="14" t="n"/>
      <c r="J3534" s="14" t="n"/>
      <c r="K3534" s="14" t="n"/>
      <c r="L3534" s="14" t="n"/>
      <c r="M3534" s="14" t="n"/>
      <c r="N3534" s="14" t="n"/>
      <c r="AA3534" s="14">
        <f>SUM(O3534:Z3534)</f>
        <v/>
      </c>
      <c r="AB3534" s="14" t="n"/>
    </row>
    <row r="3535">
      <c r="A3535" s="14" t="n"/>
      <c r="B3535" s="14" t="n"/>
      <c r="C3535" s="14" t="n"/>
      <c r="D3535" s="14" t="n"/>
      <c r="E3535" t="inlineStr">
        <is>
          <t>Inserir docente</t>
        </is>
      </c>
      <c r="F3535" s="14" t="n"/>
      <c r="G3535" s="16" t="inlineStr">
        <is>
          <t>Gestão, Marketing e Comercialização no Sector Vitivinícola</t>
        </is>
      </c>
      <c r="H3535" s="14" t="n"/>
      <c r="I3535" s="14" t="n"/>
      <c r="J3535" s="14" t="n"/>
      <c r="K3535" s="14" t="n"/>
      <c r="L3535" s="14" t="n"/>
      <c r="M3535" s="14" t="n"/>
      <c r="N3535" s="14" t="n"/>
      <c r="AA3535" s="14">
        <f>SUM(O3535:Z3535)</f>
        <v/>
      </c>
      <c r="AB3535" s="14" t="n"/>
    </row>
    <row r="3536">
      <c r="A3536" s="14" t="n"/>
      <c r="B3536" s="14" t="n"/>
      <c r="C3536" s="14" t="n"/>
      <c r="D3536" s="14" t="n"/>
      <c r="E3536" t="inlineStr">
        <is>
          <t>Inserir docente</t>
        </is>
      </c>
      <c r="F3536" s="14" t="n"/>
      <c r="G3536" s="16" t="inlineStr">
        <is>
          <t>Gestão, Marketing e Comercialização no Sector Vitivinícola</t>
        </is>
      </c>
      <c r="H3536" s="14" t="n"/>
      <c r="I3536" s="14" t="n"/>
      <c r="J3536" s="14" t="n"/>
      <c r="K3536" s="14" t="n"/>
      <c r="L3536" s="14" t="n"/>
      <c r="M3536" s="14" t="n"/>
      <c r="N3536" s="14" t="n"/>
      <c r="AA3536" s="14">
        <f>SUM(O3536:Z3536)</f>
        <v/>
      </c>
      <c r="AB3536" s="14" t="n"/>
    </row>
    <row r="3537">
      <c r="A3537" s="14" t="n"/>
      <c r="B3537" s="14" t="n"/>
      <c r="C3537" s="14" t="n"/>
      <c r="D3537" s="14" t="n"/>
      <c r="E3537" t="inlineStr">
        <is>
          <t>Inserir docente</t>
        </is>
      </c>
      <c r="F3537" s="14" t="n"/>
      <c r="G3537" s="16" t="inlineStr">
        <is>
          <t>Gestão, Marketing e Comercialização no Sector Vitivinícola</t>
        </is>
      </c>
      <c r="H3537" s="14" t="n"/>
      <c r="I3537" s="14" t="n"/>
      <c r="J3537" s="14" t="n"/>
      <c r="K3537" s="14" t="n"/>
      <c r="L3537" s="14" t="n"/>
      <c r="M3537" s="14" t="n"/>
      <c r="N3537" s="14" t="n"/>
      <c r="AA3537" s="14">
        <f>SUM(O3537:Z3537)</f>
        <v/>
      </c>
      <c r="AB3537" s="14" t="n"/>
    </row>
    <row r="3538">
      <c r="A3538" s="14" t="n"/>
      <c r="B3538" s="14" t="n"/>
      <c r="C3538" s="14" t="n"/>
      <c r="D3538" s="14" t="n"/>
      <c r="E3538" t="inlineStr">
        <is>
          <t>Inserir docente</t>
        </is>
      </c>
      <c r="F3538" s="14" t="n"/>
      <c r="G3538" s="16" t="inlineStr">
        <is>
          <t>Gestão, Marketing e Comercialização no Sector Vitivinícola</t>
        </is>
      </c>
      <c r="H3538" s="14" t="n"/>
      <c r="I3538" s="14" t="n"/>
      <c r="J3538" s="14" t="n"/>
      <c r="K3538" s="14" t="n"/>
      <c r="L3538" s="14" t="n"/>
      <c r="M3538" s="14" t="n"/>
      <c r="N3538" s="14" t="n"/>
      <c r="AA3538" s="14">
        <f>SUM(O3538:Z3538)</f>
        <v/>
      </c>
      <c r="AB3538" s="14" t="n"/>
    </row>
    <row r="3539">
      <c r="A3539" s="14" t="n"/>
      <c r="B3539" s="14" t="n"/>
      <c r="C3539" s="14" t="n"/>
      <c r="D3539" s="14" t="n"/>
      <c r="E3539" t="inlineStr">
        <is>
          <t>Inserir docente</t>
        </is>
      </c>
      <c r="F3539" s="14" t="n"/>
      <c r="G3539" s="16" t="inlineStr">
        <is>
          <t>Gestão, Marketing e Comercialização no Sector Vitivinícola</t>
        </is>
      </c>
      <c r="H3539" s="14" t="n"/>
      <c r="I3539" s="14" t="n"/>
      <c r="J3539" s="14" t="n"/>
      <c r="K3539" s="14" t="n"/>
      <c r="L3539" s="14" t="n"/>
      <c r="M3539" s="14" t="n"/>
      <c r="N3539" s="14" t="n"/>
      <c r="AA3539" s="14">
        <f>SUM(O3539:Z3539)</f>
        <v/>
      </c>
      <c r="AB3539" s="14" t="n"/>
    </row>
    <row r="3540">
      <c r="A3540" s="14" t="n"/>
      <c r="B3540" s="14" t="n"/>
      <c r="C3540" s="14" t="n"/>
      <c r="D3540" s="14" t="n"/>
      <c r="E3540" t="inlineStr">
        <is>
          <t>Inserir docente</t>
        </is>
      </c>
      <c r="F3540" s="14" t="n"/>
      <c r="G3540" s="16" t="inlineStr">
        <is>
          <t>Gestão, Marketing e Comercialização no Sector Vitivinícola</t>
        </is>
      </c>
      <c r="H3540" s="14" t="n"/>
      <c r="I3540" s="14" t="n"/>
      <c r="J3540" s="14" t="n"/>
      <c r="K3540" s="14" t="n"/>
      <c r="L3540" s="14" t="n"/>
      <c r="M3540" s="14" t="n"/>
      <c r="N3540" s="14" t="n"/>
      <c r="AA3540" s="14">
        <f>SUM(O3540:Z3540)</f>
        <v/>
      </c>
      <c r="AB3540" s="14" t="n"/>
    </row>
    <row r="3541">
      <c r="A3541" s="14" t="n"/>
      <c r="B3541" s="14" t="n"/>
      <c r="C3541" s="14" t="n"/>
      <c r="D3541" s="14" t="n"/>
      <c r="E3541" t="inlineStr">
        <is>
          <t>Inserir docente</t>
        </is>
      </c>
      <c r="F3541" s="14" t="n"/>
      <c r="G3541" s="16" t="inlineStr">
        <is>
          <t>Gestão, Marketing e Comercialização no Sector Vitivinícola</t>
        </is>
      </c>
      <c r="H3541" s="14" t="n"/>
      <c r="I3541" s="14" t="n"/>
      <c r="J3541" s="14" t="n"/>
      <c r="K3541" s="14" t="n"/>
      <c r="L3541" s="14" t="n"/>
      <c r="M3541" s="14" t="n"/>
      <c r="N3541" s="14" t="n"/>
      <c r="AA3541" s="14">
        <f>SUM(O3541:Z3541)</f>
        <v/>
      </c>
      <c r="AB3541" s="14" t="n"/>
    </row>
    <row r="3542"/>
    <row r="3543">
      <c r="A3543" s="14" t="n"/>
      <c r="B3543" s="14" t="n"/>
      <c r="C3543" s="14" t="inlineStr">
        <is>
          <t>CAT</t>
        </is>
      </c>
      <c r="D3543" s="14" t="inlineStr">
        <is>
          <t>DRAT</t>
        </is>
      </c>
      <c r="E3543" s="14" t="inlineStr">
        <is>
          <t>Pedro César Ochôa de Carvalho</t>
        </is>
      </c>
      <c r="F3543" s="14" t="inlineStr">
        <is>
          <t>sim</t>
        </is>
      </c>
      <c r="G3543" s="14" t="inlineStr">
        <is>
          <t>Governança Florestal</t>
        </is>
      </c>
      <c r="H3543" s="14" t="inlineStr">
        <is>
          <t>2º ciclo</t>
        </is>
      </c>
      <c r="I3543" s="14" t="inlineStr">
        <is>
          <t>1472</t>
        </is>
      </c>
      <c r="J3543" s="14" t="inlineStr">
        <is>
          <t>1º</t>
        </is>
      </c>
      <c r="K3543" s="14" t="inlineStr">
        <is>
          <t xml:space="preserve">1º </t>
        </is>
      </c>
      <c r="L3543" s="14" t="n">
        <v>6</v>
      </c>
      <c r="M3543" s="14" t="n">
        <v>14</v>
      </c>
      <c r="N3543" s="14" t="n">
        <v>70</v>
      </c>
      <c r="O3543" s="14" t="n"/>
      <c r="P3543" s="14" t="n"/>
      <c r="Q3543" s="14" t="n"/>
      <c r="R3543" s="14" t="n"/>
      <c r="S3543" s="14" t="n"/>
      <c r="T3543" s="14" t="n"/>
      <c r="U3543" s="14" t="n"/>
      <c r="V3543" s="14" t="n"/>
      <c r="W3543" s="14" t="n"/>
      <c r="X3543" s="14" t="n"/>
      <c r="Y3543" s="14" t="n"/>
      <c r="Z3543" s="14" t="n"/>
      <c r="AA3543" s="14" t="inlineStr"/>
      <c r="AB3543" s="14">
        <f>VLOOKUP(int(I3543),'DSD (informação UCs)'!AY:AZ, 2, FALSE)-SUM(O3544:Z3558)</f>
        <v/>
      </c>
    </row>
    <row r="3544">
      <c r="A3544" s="14" t="n"/>
      <c r="B3544" s="14" t="n"/>
      <c r="C3544" s="14" t="n"/>
      <c r="D3544" s="14" t="n"/>
      <c r="E3544" t="inlineStr">
        <is>
          <t>Inserir docente</t>
        </is>
      </c>
      <c r="F3544" s="14" t="n"/>
      <c r="G3544" s="16" t="inlineStr">
        <is>
          <t>Governança Florestal</t>
        </is>
      </c>
      <c r="H3544" s="14" t="n"/>
      <c r="I3544" s="14" t="n"/>
      <c r="J3544" s="14" t="n"/>
      <c r="K3544" s="14" t="n"/>
      <c r="L3544" s="14" t="n"/>
      <c r="M3544" s="14" t="n"/>
      <c r="N3544" s="14" t="n"/>
      <c r="AA3544" s="14">
        <f>SUM(O3544:Z3544)</f>
        <v/>
      </c>
      <c r="AB3544" s="14" t="n"/>
    </row>
    <row r="3545">
      <c r="A3545" s="14" t="n"/>
      <c r="B3545" s="14" t="n"/>
      <c r="C3545" s="14" t="n"/>
      <c r="D3545" s="14" t="n"/>
      <c r="E3545" t="inlineStr">
        <is>
          <t>Inserir docente</t>
        </is>
      </c>
      <c r="F3545" s="14" t="n"/>
      <c r="G3545" s="16" t="inlineStr">
        <is>
          <t>Governança Florestal</t>
        </is>
      </c>
      <c r="H3545" s="14" t="n"/>
      <c r="I3545" s="14" t="n"/>
      <c r="J3545" s="14" t="n"/>
      <c r="K3545" s="14" t="n"/>
      <c r="L3545" s="14" t="n"/>
      <c r="M3545" s="14" t="n"/>
      <c r="N3545" s="14" t="n"/>
      <c r="AA3545" s="14">
        <f>SUM(O3545:Z3545)</f>
        <v/>
      </c>
      <c r="AB3545" s="14" t="n"/>
    </row>
    <row r="3546">
      <c r="A3546" s="14" t="n"/>
      <c r="B3546" s="14" t="n"/>
      <c r="C3546" s="14" t="n"/>
      <c r="D3546" s="14" t="n"/>
      <c r="E3546" t="inlineStr">
        <is>
          <t>Inserir docente</t>
        </is>
      </c>
      <c r="F3546" s="14" t="n"/>
      <c r="G3546" s="16" t="inlineStr">
        <is>
          <t>Governança Florestal</t>
        </is>
      </c>
      <c r="H3546" s="14" t="n"/>
      <c r="I3546" s="14" t="n"/>
      <c r="J3546" s="14" t="n"/>
      <c r="K3546" s="14" t="n"/>
      <c r="L3546" s="14" t="n"/>
      <c r="M3546" s="14" t="n"/>
      <c r="N3546" s="14" t="n"/>
      <c r="AA3546" s="14">
        <f>SUM(O3546:Z3546)</f>
        <v/>
      </c>
      <c r="AB3546" s="14" t="n"/>
    </row>
    <row r="3547">
      <c r="A3547" s="14" t="n"/>
      <c r="B3547" s="14" t="n"/>
      <c r="C3547" s="14" t="n"/>
      <c r="D3547" s="14" t="n"/>
      <c r="E3547" t="inlineStr">
        <is>
          <t>Inserir docente</t>
        </is>
      </c>
      <c r="F3547" s="14" t="n"/>
      <c r="G3547" s="16" t="inlineStr">
        <is>
          <t>Governança Florestal</t>
        </is>
      </c>
      <c r="H3547" s="14" t="n"/>
      <c r="I3547" s="14" t="n"/>
      <c r="J3547" s="14" t="n"/>
      <c r="K3547" s="14" t="n"/>
      <c r="L3547" s="14" t="n"/>
      <c r="M3547" s="14" t="n"/>
      <c r="N3547" s="14" t="n"/>
      <c r="AA3547" s="14">
        <f>SUM(O3547:Z3547)</f>
        <v/>
      </c>
      <c r="AB3547" s="14" t="n"/>
    </row>
    <row r="3548">
      <c r="A3548" s="14" t="n"/>
      <c r="B3548" s="14" t="n"/>
      <c r="C3548" s="14" t="n"/>
      <c r="D3548" s="14" t="n"/>
      <c r="E3548" t="inlineStr">
        <is>
          <t>Inserir docente</t>
        </is>
      </c>
      <c r="F3548" s="14" t="n"/>
      <c r="G3548" s="16" t="inlineStr">
        <is>
          <t>Governança Florestal</t>
        </is>
      </c>
      <c r="H3548" s="14" t="n"/>
      <c r="I3548" s="14" t="n"/>
      <c r="J3548" s="14" t="n"/>
      <c r="K3548" s="14" t="n"/>
      <c r="L3548" s="14" t="n"/>
      <c r="M3548" s="14" t="n"/>
      <c r="N3548" s="14" t="n"/>
      <c r="AA3548" s="14">
        <f>SUM(O3548:Z3548)</f>
        <v/>
      </c>
      <c r="AB3548" s="14" t="n"/>
    </row>
    <row r="3549">
      <c r="A3549" s="14" t="n"/>
      <c r="B3549" s="14" t="n"/>
      <c r="C3549" s="14" t="n"/>
      <c r="D3549" s="14" t="n"/>
      <c r="E3549" t="inlineStr">
        <is>
          <t>Inserir docente</t>
        </is>
      </c>
      <c r="F3549" s="14" t="n"/>
      <c r="G3549" s="16" t="inlineStr">
        <is>
          <t>Governança Florestal</t>
        </is>
      </c>
      <c r="H3549" s="14" t="n"/>
      <c r="I3549" s="14" t="n"/>
      <c r="J3549" s="14" t="n"/>
      <c r="K3549" s="14" t="n"/>
      <c r="L3549" s="14" t="n"/>
      <c r="M3549" s="14" t="n"/>
      <c r="N3549" s="14" t="n"/>
      <c r="AA3549" s="14">
        <f>SUM(O3549:Z3549)</f>
        <v/>
      </c>
      <c r="AB3549" s="14" t="n"/>
    </row>
    <row r="3550">
      <c r="A3550" s="14" t="n"/>
      <c r="B3550" s="14" t="n"/>
      <c r="C3550" s="14" t="n"/>
      <c r="D3550" s="14" t="n"/>
      <c r="E3550" t="inlineStr">
        <is>
          <t>Inserir docente</t>
        </is>
      </c>
      <c r="F3550" s="14" t="n"/>
      <c r="G3550" s="16" t="inlineStr">
        <is>
          <t>Governança Florestal</t>
        </is>
      </c>
      <c r="H3550" s="14" t="n"/>
      <c r="I3550" s="14" t="n"/>
      <c r="J3550" s="14" t="n"/>
      <c r="K3550" s="14" t="n"/>
      <c r="L3550" s="14" t="n"/>
      <c r="M3550" s="14" t="n"/>
      <c r="N3550" s="14" t="n"/>
      <c r="AA3550" s="14">
        <f>SUM(O3550:Z3550)</f>
        <v/>
      </c>
      <c r="AB3550" s="14" t="n"/>
    </row>
    <row r="3551">
      <c r="A3551" s="14" t="n"/>
      <c r="B3551" s="14" t="n"/>
      <c r="C3551" s="14" t="n"/>
      <c r="D3551" s="14" t="n"/>
      <c r="E3551" t="inlineStr">
        <is>
          <t>Inserir docente</t>
        </is>
      </c>
      <c r="F3551" s="14" t="n"/>
      <c r="G3551" s="16" t="inlineStr">
        <is>
          <t>Governança Florestal</t>
        </is>
      </c>
      <c r="H3551" s="14" t="n"/>
      <c r="I3551" s="14" t="n"/>
      <c r="J3551" s="14" t="n"/>
      <c r="K3551" s="14" t="n"/>
      <c r="L3551" s="14" t="n"/>
      <c r="M3551" s="14" t="n"/>
      <c r="N3551" s="14" t="n"/>
      <c r="AA3551" s="14">
        <f>SUM(O3551:Z3551)</f>
        <v/>
      </c>
      <c r="AB3551" s="14" t="n"/>
    </row>
    <row r="3552">
      <c r="A3552" s="14" t="n"/>
      <c r="B3552" s="14" t="n"/>
      <c r="C3552" s="14" t="n"/>
      <c r="D3552" s="14" t="n"/>
      <c r="E3552" t="inlineStr">
        <is>
          <t>Inserir docente</t>
        </is>
      </c>
      <c r="F3552" s="14" t="n"/>
      <c r="G3552" s="16" t="inlineStr">
        <is>
          <t>Governança Florestal</t>
        </is>
      </c>
      <c r="H3552" s="14" t="n"/>
      <c r="I3552" s="14" t="n"/>
      <c r="J3552" s="14" t="n"/>
      <c r="K3552" s="14" t="n"/>
      <c r="L3552" s="14" t="n"/>
      <c r="M3552" s="14" t="n"/>
      <c r="N3552" s="14" t="n"/>
      <c r="AA3552" s="14">
        <f>SUM(O3552:Z3552)</f>
        <v/>
      </c>
      <c r="AB3552" s="14" t="n"/>
    </row>
    <row r="3553">
      <c r="A3553" s="14" t="n"/>
      <c r="B3553" s="14" t="n"/>
      <c r="C3553" s="14" t="n"/>
      <c r="D3553" s="14" t="n"/>
      <c r="E3553" t="inlineStr">
        <is>
          <t>Inserir docente</t>
        </is>
      </c>
      <c r="F3553" s="14" t="n"/>
      <c r="G3553" s="16" t="inlineStr">
        <is>
          <t>Governança Florestal</t>
        </is>
      </c>
      <c r="H3553" s="14" t="n"/>
      <c r="I3553" s="14" t="n"/>
      <c r="J3553" s="14" t="n"/>
      <c r="K3553" s="14" t="n"/>
      <c r="L3553" s="14" t="n"/>
      <c r="M3553" s="14" t="n"/>
      <c r="N3553" s="14" t="n"/>
      <c r="AA3553" s="14">
        <f>SUM(O3553:Z3553)</f>
        <v/>
      </c>
      <c r="AB3553" s="14" t="n"/>
    </row>
    <row r="3554">
      <c r="A3554" s="14" t="n"/>
      <c r="B3554" s="14" t="n"/>
      <c r="C3554" s="14" t="n"/>
      <c r="D3554" s="14" t="n"/>
      <c r="E3554" t="inlineStr">
        <is>
          <t>Inserir docente</t>
        </is>
      </c>
      <c r="F3554" s="14" t="n"/>
      <c r="G3554" s="16" t="inlineStr">
        <is>
          <t>Governança Florestal</t>
        </is>
      </c>
      <c r="H3554" s="14" t="n"/>
      <c r="I3554" s="14" t="n"/>
      <c r="J3554" s="14" t="n"/>
      <c r="K3554" s="14" t="n"/>
      <c r="L3554" s="14" t="n"/>
      <c r="M3554" s="14" t="n"/>
      <c r="N3554" s="14" t="n"/>
      <c r="AA3554" s="14">
        <f>SUM(O3554:Z3554)</f>
        <v/>
      </c>
      <c r="AB3554" s="14" t="n"/>
    </row>
    <row r="3555">
      <c r="A3555" s="14" t="n"/>
      <c r="B3555" s="14" t="n"/>
      <c r="C3555" s="14" t="n"/>
      <c r="D3555" s="14" t="n"/>
      <c r="E3555" t="inlineStr">
        <is>
          <t>Inserir docente</t>
        </is>
      </c>
      <c r="F3555" s="14" t="n"/>
      <c r="G3555" s="16" t="inlineStr">
        <is>
          <t>Governança Florestal</t>
        </is>
      </c>
      <c r="H3555" s="14" t="n"/>
      <c r="I3555" s="14" t="n"/>
      <c r="J3555" s="14" t="n"/>
      <c r="K3555" s="14" t="n"/>
      <c r="L3555" s="14" t="n"/>
      <c r="M3555" s="14" t="n"/>
      <c r="N3555" s="14" t="n"/>
      <c r="AA3555" s="14">
        <f>SUM(O3555:Z3555)</f>
        <v/>
      </c>
      <c r="AB3555" s="14" t="n"/>
    </row>
    <row r="3556">
      <c r="A3556" s="14" t="n"/>
      <c r="B3556" s="14" t="n"/>
      <c r="C3556" s="14" t="n"/>
      <c r="D3556" s="14" t="n"/>
      <c r="E3556" t="inlineStr">
        <is>
          <t>Inserir docente</t>
        </is>
      </c>
      <c r="F3556" s="14" t="n"/>
      <c r="G3556" s="16" t="inlineStr">
        <is>
          <t>Governança Florestal</t>
        </is>
      </c>
      <c r="H3556" s="14" t="n"/>
      <c r="I3556" s="14" t="n"/>
      <c r="J3556" s="14" t="n"/>
      <c r="K3556" s="14" t="n"/>
      <c r="L3556" s="14" t="n"/>
      <c r="M3556" s="14" t="n"/>
      <c r="N3556" s="14" t="n"/>
      <c r="AA3556" s="14">
        <f>SUM(O3556:Z3556)</f>
        <v/>
      </c>
      <c r="AB3556" s="14" t="n"/>
    </row>
    <row r="3557">
      <c r="A3557" s="14" t="n"/>
      <c r="B3557" s="14" t="n"/>
      <c r="C3557" s="14" t="n"/>
      <c r="D3557" s="14" t="n"/>
      <c r="E3557" t="inlineStr">
        <is>
          <t>Inserir docente</t>
        </is>
      </c>
      <c r="F3557" s="14" t="n"/>
      <c r="G3557" s="16" t="inlineStr">
        <is>
          <t>Governança Florestal</t>
        </is>
      </c>
      <c r="H3557" s="14" t="n"/>
      <c r="I3557" s="14" t="n"/>
      <c r="J3557" s="14" t="n"/>
      <c r="K3557" s="14" t="n"/>
      <c r="L3557" s="14" t="n"/>
      <c r="M3557" s="14" t="n"/>
      <c r="N3557" s="14" t="n"/>
      <c r="AA3557" s="14">
        <f>SUM(O3557:Z3557)</f>
        <v/>
      </c>
      <c r="AB3557" s="14" t="n"/>
    </row>
    <row r="3558">
      <c r="A3558" s="14" t="n"/>
      <c r="B3558" s="14" t="n"/>
      <c r="C3558" s="14" t="n"/>
      <c r="D3558" s="14" t="n"/>
      <c r="E3558" t="inlineStr">
        <is>
          <t>Inserir docente</t>
        </is>
      </c>
      <c r="F3558" s="14" t="n"/>
      <c r="G3558" s="16" t="inlineStr">
        <is>
          <t>Governança Florestal</t>
        </is>
      </c>
      <c r="H3558" s="14" t="n"/>
      <c r="I3558" s="14" t="n"/>
      <c r="J3558" s="14" t="n"/>
      <c r="K3558" s="14" t="n"/>
      <c r="L3558" s="14" t="n"/>
      <c r="M3558" s="14" t="n"/>
      <c r="N3558" s="14" t="n"/>
      <c r="AA3558" s="14">
        <f>SUM(O3558:Z3558)</f>
        <v/>
      </c>
      <c r="AB3558" s="14" t="n"/>
    </row>
    <row r="3559"/>
    <row r="3560">
      <c r="A3560" s="14" t="n"/>
      <c r="B3560" s="14" t="n"/>
      <c r="C3560" s="14" t="inlineStr">
        <is>
          <t>BIO</t>
        </is>
      </c>
      <c r="D3560" s="14" t="inlineStr">
        <is>
          <t xml:space="preserve">DRAT </t>
        </is>
      </c>
      <c r="E3560" s="14" t="inlineStr">
        <is>
          <t>Ricardo Manuel Seixas Boavida Ferreira/Francisca Constança Frutuoso de Aguiar</t>
        </is>
      </c>
      <c r="F3560" s="14" t="inlineStr">
        <is>
          <t>sim</t>
        </is>
      </c>
      <c r="G3560" s="14" t="inlineStr">
        <is>
          <t>Herbologia</t>
        </is>
      </c>
      <c r="H3560" s="14" t="inlineStr">
        <is>
          <t>2º ciclo</t>
        </is>
      </c>
      <c r="I3560" s="14" t="inlineStr">
        <is>
          <t>1407</t>
        </is>
      </c>
      <c r="J3560" s="14" t="inlineStr">
        <is>
          <t>1º</t>
        </is>
      </c>
      <c r="K3560" s="14" t="inlineStr">
        <is>
          <t xml:space="preserve">1º </t>
        </is>
      </c>
      <c r="L3560" s="14" t="n">
        <v>6</v>
      </c>
      <c r="M3560" s="14" t="n">
        <v>14</v>
      </c>
      <c r="N3560" s="14" t="n">
        <v>70</v>
      </c>
      <c r="O3560" s="14" t="n"/>
      <c r="P3560" s="14" t="n"/>
      <c r="Q3560" s="14" t="n"/>
      <c r="R3560" s="14" t="n"/>
      <c r="S3560" s="14" t="n"/>
      <c r="T3560" s="14" t="n"/>
      <c r="U3560" s="14" t="n"/>
      <c r="V3560" s="14" t="n"/>
      <c r="W3560" s="14" t="n"/>
      <c r="X3560" s="14" t="n"/>
      <c r="Y3560" s="14" t="n"/>
      <c r="Z3560" s="14" t="n"/>
      <c r="AA3560" s="14" t="inlineStr"/>
      <c r="AB3560" s="14">
        <f>VLOOKUP(int(I3560),'DSD (informação UCs)'!AY:AZ, 2, FALSE)-SUM(O3561:Z3575)</f>
        <v/>
      </c>
    </row>
    <row r="3561">
      <c r="A3561" s="14" t="n"/>
      <c r="B3561" s="14" t="n"/>
      <c r="C3561" s="14" t="n"/>
      <c r="D3561" s="14" t="n"/>
      <c r="E3561" t="inlineStr">
        <is>
          <t>Inserir docente</t>
        </is>
      </c>
      <c r="F3561" s="14" t="n"/>
      <c r="G3561" s="16" t="inlineStr">
        <is>
          <t>Herbologia</t>
        </is>
      </c>
      <c r="H3561" s="14" t="n"/>
      <c r="I3561" s="14" t="n"/>
      <c r="J3561" s="14" t="n"/>
      <c r="K3561" s="14" t="n"/>
      <c r="L3561" s="14" t="n"/>
      <c r="M3561" s="14" t="n"/>
      <c r="N3561" s="14" t="n"/>
      <c r="AA3561" s="14">
        <f>SUM(O3561:Z3561)</f>
        <v/>
      </c>
      <c r="AB3561" s="14" t="n"/>
    </row>
    <row r="3562">
      <c r="A3562" s="14" t="n"/>
      <c r="B3562" s="14" t="n"/>
      <c r="C3562" s="14" t="n"/>
      <c r="D3562" s="14" t="n"/>
      <c r="E3562" t="inlineStr">
        <is>
          <t>Inserir docente</t>
        </is>
      </c>
      <c r="F3562" s="14" t="n"/>
      <c r="G3562" s="16" t="inlineStr">
        <is>
          <t>Herbologia</t>
        </is>
      </c>
      <c r="H3562" s="14" t="n"/>
      <c r="I3562" s="14" t="n"/>
      <c r="J3562" s="14" t="n"/>
      <c r="K3562" s="14" t="n"/>
      <c r="L3562" s="14" t="n"/>
      <c r="M3562" s="14" t="n"/>
      <c r="N3562" s="14" t="n"/>
      <c r="AA3562" s="14">
        <f>SUM(O3562:Z3562)</f>
        <v/>
      </c>
      <c r="AB3562" s="14" t="n"/>
    </row>
    <row r="3563">
      <c r="A3563" s="14" t="n"/>
      <c r="B3563" s="14" t="n"/>
      <c r="C3563" s="14" t="n"/>
      <c r="D3563" s="14" t="n"/>
      <c r="E3563" t="inlineStr">
        <is>
          <t>Inserir docente</t>
        </is>
      </c>
      <c r="F3563" s="14" t="n"/>
      <c r="G3563" s="16" t="inlineStr">
        <is>
          <t>Herbologia</t>
        </is>
      </c>
      <c r="H3563" s="14" t="n"/>
      <c r="I3563" s="14" t="n"/>
      <c r="J3563" s="14" t="n"/>
      <c r="K3563" s="14" t="n"/>
      <c r="L3563" s="14" t="n"/>
      <c r="M3563" s="14" t="n"/>
      <c r="N3563" s="14" t="n"/>
      <c r="AA3563" s="14">
        <f>SUM(O3563:Z3563)</f>
        <v/>
      </c>
      <c r="AB3563" s="14" t="n"/>
    </row>
    <row r="3564">
      <c r="A3564" s="14" t="n"/>
      <c r="B3564" s="14" t="n"/>
      <c r="C3564" s="14" t="n"/>
      <c r="D3564" s="14" t="n"/>
      <c r="E3564" t="inlineStr">
        <is>
          <t>Inserir docente</t>
        </is>
      </c>
      <c r="F3564" s="14" t="n"/>
      <c r="G3564" s="16" t="inlineStr">
        <is>
          <t>Herbologia</t>
        </is>
      </c>
      <c r="H3564" s="14" t="n"/>
      <c r="I3564" s="14" t="n"/>
      <c r="J3564" s="14" t="n"/>
      <c r="K3564" s="14" t="n"/>
      <c r="L3564" s="14" t="n"/>
      <c r="M3564" s="14" t="n"/>
      <c r="N3564" s="14" t="n"/>
      <c r="AA3564" s="14">
        <f>SUM(O3564:Z3564)</f>
        <v/>
      </c>
      <c r="AB3564" s="14" t="n"/>
    </row>
    <row r="3565">
      <c r="A3565" s="14" t="n"/>
      <c r="B3565" s="14" t="n"/>
      <c r="C3565" s="14" t="n"/>
      <c r="D3565" s="14" t="n"/>
      <c r="E3565" t="inlineStr">
        <is>
          <t>Inserir docente</t>
        </is>
      </c>
      <c r="F3565" s="14" t="n"/>
      <c r="G3565" s="16" t="inlineStr">
        <is>
          <t>Herbologia</t>
        </is>
      </c>
      <c r="H3565" s="14" t="n"/>
      <c r="I3565" s="14" t="n"/>
      <c r="J3565" s="14" t="n"/>
      <c r="K3565" s="14" t="n"/>
      <c r="L3565" s="14" t="n"/>
      <c r="M3565" s="14" t="n"/>
      <c r="N3565" s="14" t="n"/>
      <c r="AA3565" s="14">
        <f>SUM(O3565:Z3565)</f>
        <v/>
      </c>
      <c r="AB3565" s="14" t="n"/>
    </row>
    <row r="3566">
      <c r="A3566" s="14" t="n"/>
      <c r="B3566" s="14" t="n"/>
      <c r="C3566" s="14" t="n"/>
      <c r="D3566" s="14" t="n"/>
      <c r="E3566" t="inlineStr">
        <is>
          <t>Inserir docente</t>
        </is>
      </c>
      <c r="F3566" s="14" t="n"/>
      <c r="G3566" s="16" t="inlineStr">
        <is>
          <t>Herbologia</t>
        </is>
      </c>
      <c r="H3566" s="14" t="n"/>
      <c r="I3566" s="14" t="n"/>
      <c r="J3566" s="14" t="n"/>
      <c r="K3566" s="14" t="n"/>
      <c r="L3566" s="14" t="n"/>
      <c r="M3566" s="14" t="n"/>
      <c r="N3566" s="14" t="n"/>
      <c r="AA3566" s="14">
        <f>SUM(O3566:Z3566)</f>
        <v/>
      </c>
      <c r="AB3566" s="14" t="n"/>
    </row>
    <row r="3567">
      <c r="A3567" s="14" t="n"/>
      <c r="B3567" s="14" t="n"/>
      <c r="C3567" s="14" t="n"/>
      <c r="D3567" s="14" t="n"/>
      <c r="E3567" t="inlineStr">
        <is>
          <t>Inserir docente</t>
        </is>
      </c>
      <c r="F3567" s="14" t="n"/>
      <c r="G3567" s="16" t="inlineStr">
        <is>
          <t>Herbologia</t>
        </is>
      </c>
      <c r="H3567" s="14" t="n"/>
      <c r="I3567" s="14" t="n"/>
      <c r="J3567" s="14" t="n"/>
      <c r="K3567" s="14" t="n"/>
      <c r="L3567" s="14" t="n"/>
      <c r="M3567" s="14" t="n"/>
      <c r="N3567" s="14" t="n"/>
      <c r="AA3567" s="14">
        <f>SUM(O3567:Z3567)</f>
        <v/>
      </c>
      <c r="AB3567" s="14" t="n"/>
    </row>
    <row r="3568">
      <c r="A3568" s="14" t="n"/>
      <c r="B3568" s="14" t="n"/>
      <c r="C3568" s="14" t="n"/>
      <c r="D3568" s="14" t="n"/>
      <c r="E3568" t="inlineStr">
        <is>
          <t>Inserir docente</t>
        </is>
      </c>
      <c r="F3568" s="14" t="n"/>
      <c r="G3568" s="16" t="inlineStr">
        <is>
          <t>Herbologia</t>
        </is>
      </c>
      <c r="H3568" s="14" t="n"/>
      <c r="I3568" s="14" t="n"/>
      <c r="J3568" s="14" t="n"/>
      <c r="K3568" s="14" t="n"/>
      <c r="L3568" s="14" t="n"/>
      <c r="M3568" s="14" t="n"/>
      <c r="N3568" s="14" t="n"/>
      <c r="AA3568" s="14">
        <f>SUM(O3568:Z3568)</f>
        <v/>
      </c>
      <c r="AB3568" s="14" t="n"/>
    </row>
    <row r="3569">
      <c r="A3569" s="14" t="n"/>
      <c r="B3569" s="14" t="n"/>
      <c r="C3569" s="14" t="n"/>
      <c r="D3569" s="14" t="n"/>
      <c r="E3569" t="inlineStr">
        <is>
          <t>Inserir docente</t>
        </is>
      </c>
      <c r="F3569" s="14" t="n"/>
      <c r="G3569" s="16" t="inlineStr">
        <is>
          <t>Herbologia</t>
        </is>
      </c>
      <c r="H3569" s="14" t="n"/>
      <c r="I3569" s="14" t="n"/>
      <c r="J3569" s="14" t="n"/>
      <c r="K3569" s="14" t="n"/>
      <c r="L3569" s="14" t="n"/>
      <c r="M3569" s="14" t="n"/>
      <c r="N3569" s="14" t="n"/>
      <c r="AA3569" s="14">
        <f>SUM(O3569:Z3569)</f>
        <v/>
      </c>
      <c r="AB3569" s="14" t="n"/>
    </row>
    <row r="3570">
      <c r="A3570" s="14" t="n"/>
      <c r="B3570" s="14" t="n"/>
      <c r="C3570" s="14" t="n"/>
      <c r="D3570" s="14" t="n"/>
      <c r="E3570" t="inlineStr">
        <is>
          <t>Inserir docente</t>
        </is>
      </c>
      <c r="F3570" s="14" t="n"/>
      <c r="G3570" s="16" t="inlineStr">
        <is>
          <t>Herbologia</t>
        </is>
      </c>
      <c r="H3570" s="14" t="n"/>
      <c r="I3570" s="14" t="n"/>
      <c r="J3570" s="14" t="n"/>
      <c r="K3570" s="14" t="n"/>
      <c r="L3570" s="14" t="n"/>
      <c r="M3570" s="14" t="n"/>
      <c r="N3570" s="14" t="n"/>
      <c r="AA3570" s="14">
        <f>SUM(O3570:Z3570)</f>
        <v/>
      </c>
      <c r="AB3570" s="14" t="n"/>
    </row>
    <row r="3571">
      <c r="A3571" s="14" t="n"/>
      <c r="B3571" s="14" t="n"/>
      <c r="C3571" s="14" t="n"/>
      <c r="D3571" s="14" t="n"/>
      <c r="E3571" t="inlineStr">
        <is>
          <t>Inserir docente</t>
        </is>
      </c>
      <c r="F3571" s="14" t="n"/>
      <c r="G3571" s="16" t="inlineStr">
        <is>
          <t>Herbologia</t>
        </is>
      </c>
      <c r="H3571" s="14" t="n"/>
      <c r="I3571" s="14" t="n"/>
      <c r="J3571" s="14" t="n"/>
      <c r="K3571" s="14" t="n"/>
      <c r="L3571" s="14" t="n"/>
      <c r="M3571" s="14" t="n"/>
      <c r="N3571" s="14" t="n"/>
      <c r="AA3571" s="14">
        <f>SUM(O3571:Z3571)</f>
        <v/>
      </c>
      <c r="AB3571" s="14" t="n"/>
    </row>
    <row r="3572">
      <c r="A3572" s="14" t="n"/>
      <c r="B3572" s="14" t="n"/>
      <c r="C3572" s="14" t="n"/>
      <c r="D3572" s="14" t="n"/>
      <c r="E3572" t="inlineStr">
        <is>
          <t>Inserir docente</t>
        </is>
      </c>
      <c r="F3572" s="14" t="n"/>
      <c r="G3572" s="16" t="inlineStr">
        <is>
          <t>Herbologia</t>
        </is>
      </c>
      <c r="H3572" s="14" t="n"/>
      <c r="I3572" s="14" t="n"/>
      <c r="J3572" s="14" t="n"/>
      <c r="K3572" s="14" t="n"/>
      <c r="L3572" s="14" t="n"/>
      <c r="M3572" s="14" t="n"/>
      <c r="N3572" s="14" t="n"/>
      <c r="AA3572" s="14">
        <f>SUM(O3572:Z3572)</f>
        <v/>
      </c>
      <c r="AB3572" s="14" t="n"/>
    </row>
    <row r="3573">
      <c r="A3573" s="14" t="n"/>
      <c r="B3573" s="14" t="n"/>
      <c r="C3573" s="14" t="n"/>
      <c r="D3573" s="14" t="n"/>
      <c r="E3573" t="inlineStr">
        <is>
          <t>Inserir docente</t>
        </is>
      </c>
      <c r="F3573" s="14" t="n"/>
      <c r="G3573" s="16" t="inlineStr">
        <is>
          <t>Herbologia</t>
        </is>
      </c>
      <c r="H3573" s="14" t="n"/>
      <c r="I3573" s="14" t="n"/>
      <c r="J3573" s="14" t="n"/>
      <c r="K3573" s="14" t="n"/>
      <c r="L3573" s="14" t="n"/>
      <c r="M3573" s="14" t="n"/>
      <c r="N3573" s="14" t="n"/>
      <c r="AA3573" s="14">
        <f>SUM(O3573:Z3573)</f>
        <v/>
      </c>
      <c r="AB3573" s="14" t="n"/>
    </row>
    <row r="3574">
      <c r="A3574" s="14" t="n"/>
      <c r="B3574" s="14" t="n"/>
      <c r="C3574" s="14" t="n"/>
      <c r="D3574" s="14" t="n"/>
      <c r="E3574" t="inlineStr">
        <is>
          <t>Inserir docente</t>
        </is>
      </c>
      <c r="F3574" s="14" t="n"/>
      <c r="G3574" s="16" t="inlineStr">
        <is>
          <t>Herbologia</t>
        </is>
      </c>
      <c r="H3574" s="14" t="n"/>
      <c r="I3574" s="14" t="n"/>
      <c r="J3574" s="14" t="n"/>
      <c r="K3574" s="14" t="n"/>
      <c r="L3574" s="14" t="n"/>
      <c r="M3574" s="14" t="n"/>
      <c r="N3574" s="14" t="n"/>
      <c r="AA3574" s="14">
        <f>SUM(O3574:Z3574)</f>
        <v/>
      </c>
      <c r="AB3574" s="14" t="n"/>
    </row>
    <row r="3575">
      <c r="A3575" s="14" t="n"/>
      <c r="B3575" s="14" t="n"/>
      <c r="C3575" s="14" t="n"/>
      <c r="D3575" s="14" t="n"/>
      <c r="E3575" t="inlineStr">
        <is>
          <t>Inserir docente</t>
        </is>
      </c>
      <c r="F3575" s="14" t="n"/>
      <c r="G3575" s="16" t="inlineStr">
        <is>
          <t>Herbologia</t>
        </is>
      </c>
      <c r="H3575" s="14" t="n"/>
      <c r="I3575" s="14" t="n"/>
      <c r="J3575" s="14" t="n"/>
      <c r="K3575" s="14" t="n"/>
      <c r="L3575" s="14" t="n"/>
      <c r="M3575" s="14" t="n"/>
      <c r="N3575" s="14" t="n"/>
      <c r="AA3575" s="14">
        <f>SUM(O3575:Z3575)</f>
        <v/>
      </c>
      <c r="AB3575" s="14" t="n"/>
    </row>
    <row r="3576"/>
    <row r="3577">
      <c r="A3577" s="14" t="n"/>
      <c r="B3577" s="14" t="n"/>
      <c r="C3577" s="14" t="inlineStr">
        <is>
          <t>ERUR</t>
        </is>
      </c>
      <c r="D3577" s="14" t="inlineStr">
        <is>
          <t>DCEB</t>
        </is>
      </c>
      <c r="E3577" s="14" t="inlineStr">
        <is>
          <t xml:space="preserve">Isabel Maria Cerqueira Lopes Alves </t>
        </is>
      </c>
      <c r="F3577" s="14" t="inlineStr">
        <is>
          <t>sim</t>
        </is>
      </c>
      <c r="G3577" s="14" t="inlineStr">
        <is>
          <t>Hidráulica</t>
        </is>
      </c>
      <c r="H3577" s="14" t="inlineStr">
        <is>
          <t>2º ciclo</t>
        </is>
      </c>
      <c r="I3577" s="14" t="inlineStr">
        <is>
          <t>1700</t>
        </is>
      </c>
      <c r="J3577" s="14" t="inlineStr">
        <is>
          <t>1º</t>
        </is>
      </c>
      <c r="K3577" s="14" t="inlineStr">
        <is>
          <t xml:space="preserve">1º </t>
        </is>
      </c>
      <c r="L3577" s="14" t="n">
        <v>6</v>
      </c>
      <c r="M3577" s="14" t="n">
        <v>14</v>
      </c>
      <c r="N3577" s="14" t="n">
        <v>70</v>
      </c>
      <c r="O3577" s="14" t="n"/>
      <c r="P3577" s="14" t="n"/>
      <c r="Q3577" s="14" t="n"/>
      <c r="R3577" s="14" t="n"/>
      <c r="S3577" s="14" t="n"/>
      <c r="T3577" s="14" t="n"/>
      <c r="U3577" s="14" t="n"/>
      <c r="V3577" s="14" t="n"/>
      <c r="W3577" s="14" t="n"/>
      <c r="X3577" s="14" t="n"/>
      <c r="Y3577" s="14" t="n"/>
      <c r="Z3577" s="14" t="n"/>
      <c r="AA3577" s="14" t="inlineStr"/>
      <c r="AB3577" s="14">
        <f>VLOOKUP(int(I3577),'DSD (informação UCs)'!AY:AZ, 2, FALSE)-SUM(O3578:Z3592)</f>
        <v/>
      </c>
    </row>
    <row r="3578">
      <c r="A3578" s="14" t="n"/>
      <c r="B3578" s="14" t="n"/>
      <c r="C3578" s="14" t="n"/>
      <c r="D3578" s="14" t="n"/>
      <c r="E3578" t="inlineStr">
        <is>
          <t>Inserir docente</t>
        </is>
      </c>
      <c r="F3578" s="14" t="n"/>
      <c r="G3578" s="16" t="inlineStr">
        <is>
          <t>Hidráulica</t>
        </is>
      </c>
      <c r="H3578" s="14" t="n"/>
      <c r="I3578" s="14" t="n"/>
      <c r="J3578" s="14" t="n"/>
      <c r="K3578" s="14" t="n"/>
      <c r="L3578" s="14" t="n"/>
      <c r="M3578" s="14" t="n"/>
      <c r="N3578" s="14" t="n"/>
      <c r="AA3578" s="14">
        <f>SUM(O3578:Z3578)</f>
        <v/>
      </c>
      <c r="AB3578" s="14" t="n"/>
    </row>
    <row r="3579">
      <c r="A3579" s="14" t="n"/>
      <c r="B3579" s="14" t="n"/>
      <c r="C3579" s="14" t="n"/>
      <c r="D3579" s="14" t="n"/>
      <c r="E3579" t="inlineStr">
        <is>
          <t>Inserir docente</t>
        </is>
      </c>
      <c r="F3579" s="14" t="n"/>
      <c r="G3579" s="16" t="inlineStr">
        <is>
          <t>Hidráulica</t>
        </is>
      </c>
      <c r="H3579" s="14" t="n"/>
      <c r="I3579" s="14" t="n"/>
      <c r="J3579" s="14" t="n"/>
      <c r="K3579" s="14" t="n"/>
      <c r="L3579" s="14" t="n"/>
      <c r="M3579" s="14" t="n"/>
      <c r="N3579" s="14" t="n"/>
      <c r="AA3579" s="14">
        <f>SUM(O3579:Z3579)</f>
        <v/>
      </c>
      <c r="AB3579" s="14" t="n"/>
    </row>
    <row r="3580">
      <c r="A3580" s="14" t="n"/>
      <c r="B3580" s="14" t="n"/>
      <c r="C3580" s="14" t="n"/>
      <c r="D3580" s="14" t="n"/>
      <c r="E3580" t="inlineStr">
        <is>
          <t>Inserir docente</t>
        </is>
      </c>
      <c r="F3580" s="14" t="n"/>
      <c r="G3580" s="16" t="inlineStr">
        <is>
          <t>Hidráulica</t>
        </is>
      </c>
      <c r="H3580" s="14" t="n"/>
      <c r="I3580" s="14" t="n"/>
      <c r="J3580" s="14" t="n"/>
      <c r="K3580" s="14" t="n"/>
      <c r="L3580" s="14" t="n"/>
      <c r="M3580" s="14" t="n"/>
      <c r="N3580" s="14" t="n"/>
      <c r="AA3580" s="14">
        <f>SUM(O3580:Z3580)</f>
        <v/>
      </c>
      <c r="AB3580" s="14" t="n"/>
    </row>
    <row r="3581">
      <c r="A3581" s="14" t="n"/>
      <c r="B3581" s="14" t="n"/>
      <c r="C3581" s="14" t="n"/>
      <c r="D3581" s="14" t="n"/>
      <c r="E3581" t="inlineStr">
        <is>
          <t>Inserir docente</t>
        </is>
      </c>
      <c r="F3581" s="14" t="n"/>
      <c r="G3581" s="16" t="inlineStr">
        <is>
          <t>Hidráulica</t>
        </is>
      </c>
      <c r="H3581" s="14" t="n"/>
      <c r="I3581" s="14" t="n"/>
      <c r="J3581" s="14" t="n"/>
      <c r="K3581" s="14" t="n"/>
      <c r="L3581" s="14" t="n"/>
      <c r="M3581" s="14" t="n"/>
      <c r="N3581" s="14" t="n"/>
      <c r="AA3581" s="14">
        <f>SUM(O3581:Z3581)</f>
        <v/>
      </c>
      <c r="AB3581" s="14" t="n"/>
    </row>
    <row r="3582">
      <c r="A3582" s="14" t="n"/>
      <c r="B3582" s="14" t="n"/>
      <c r="C3582" s="14" t="n"/>
      <c r="D3582" s="14" t="n"/>
      <c r="E3582" t="inlineStr">
        <is>
          <t>Inserir docente</t>
        </is>
      </c>
      <c r="F3582" s="14" t="n"/>
      <c r="G3582" s="16" t="inlineStr">
        <is>
          <t>Hidráulica</t>
        </is>
      </c>
      <c r="H3582" s="14" t="n"/>
      <c r="I3582" s="14" t="n"/>
      <c r="J3582" s="14" t="n"/>
      <c r="K3582" s="14" t="n"/>
      <c r="L3582" s="14" t="n"/>
      <c r="M3582" s="14" t="n"/>
      <c r="N3582" s="14" t="n"/>
      <c r="AA3582" s="14">
        <f>SUM(O3582:Z3582)</f>
        <v/>
      </c>
      <c r="AB3582" s="14" t="n"/>
    </row>
    <row r="3583">
      <c r="A3583" s="14" t="n"/>
      <c r="B3583" s="14" t="n"/>
      <c r="C3583" s="14" t="n"/>
      <c r="D3583" s="14" t="n"/>
      <c r="E3583" t="inlineStr">
        <is>
          <t>Inserir docente</t>
        </is>
      </c>
      <c r="F3583" s="14" t="n"/>
      <c r="G3583" s="16" t="inlineStr">
        <is>
          <t>Hidráulica</t>
        </is>
      </c>
      <c r="H3583" s="14" t="n"/>
      <c r="I3583" s="14" t="n"/>
      <c r="J3583" s="14" t="n"/>
      <c r="K3583" s="14" t="n"/>
      <c r="L3583" s="14" t="n"/>
      <c r="M3583" s="14" t="n"/>
      <c r="N3583" s="14" t="n"/>
      <c r="AA3583" s="14">
        <f>SUM(O3583:Z3583)</f>
        <v/>
      </c>
      <c r="AB3583" s="14" t="n"/>
    </row>
    <row r="3584">
      <c r="A3584" s="14" t="n"/>
      <c r="B3584" s="14" t="n"/>
      <c r="C3584" s="14" t="n"/>
      <c r="D3584" s="14" t="n"/>
      <c r="E3584" t="inlineStr">
        <is>
          <t>Inserir docente</t>
        </is>
      </c>
      <c r="F3584" s="14" t="n"/>
      <c r="G3584" s="16" t="inlineStr">
        <is>
          <t>Hidráulica</t>
        </is>
      </c>
      <c r="H3584" s="14" t="n"/>
      <c r="I3584" s="14" t="n"/>
      <c r="J3584" s="14" t="n"/>
      <c r="K3584" s="14" t="n"/>
      <c r="L3584" s="14" t="n"/>
      <c r="M3584" s="14" t="n"/>
      <c r="N3584" s="14" t="n"/>
      <c r="AA3584" s="14">
        <f>SUM(O3584:Z3584)</f>
        <v/>
      </c>
      <c r="AB3584" s="14" t="n"/>
    </row>
    <row r="3585">
      <c r="A3585" s="14" t="n"/>
      <c r="B3585" s="14" t="n"/>
      <c r="C3585" s="14" t="n"/>
      <c r="D3585" s="14" t="n"/>
      <c r="E3585" t="inlineStr">
        <is>
          <t>Inserir docente</t>
        </is>
      </c>
      <c r="F3585" s="14" t="n"/>
      <c r="G3585" s="16" t="inlineStr">
        <is>
          <t>Hidráulica</t>
        </is>
      </c>
      <c r="H3585" s="14" t="n"/>
      <c r="I3585" s="14" t="n"/>
      <c r="J3585" s="14" t="n"/>
      <c r="K3585" s="14" t="n"/>
      <c r="L3585" s="14" t="n"/>
      <c r="M3585" s="14" t="n"/>
      <c r="N3585" s="14" t="n"/>
      <c r="AA3585" s="14">
        <f>SUM(O3585:Z3585)</f>
        <v/>
      </c>
      <c r="AB3585" s="14" t="n"/>
    </row>
    <row r="3586">
      <c r="A3586" s="14" t="n"/>
      <c r="B3586" s="14" t="n"/>
      <c r="C3586" s="14" t="n"/>
      <c r="D3586" s="14" t="n"/>
      <c r="E3586" t="inlineStr">
        <is>
          <t>Inserir docente</t>
        </is>
      </c>
      <c r="F3586" s="14" t="n"/>
      <c r="G3586" s="16" t="inlineStr">
        <is>
          <t>Hidráulica</t>
        </is>
      </c>
      <c r="H3586" s="14" t="n"/>
      <c r="I3586" s="14" t="n"/>
      <c r="J3586" s="14" t="n"/>
      <c r="K3586" s="14" t="n"/>
      <c r="L3586" s="14" t="n"/>
      <c r="M3586" s="14" t="n"/>
      <c r="N3586" s="14" t="n"/>
      <c r="AA3586" s="14">
        <f>SUM(O3586:Z3586)</f>
        <v/>
      </c>
      <c r="AB3586" s="14" t="n"/>
    </row>
    <row r="3587">
      <c r="A3587" s="14" t="n"/>
      <c r="B3587" s="14" t="n"/>
      <c r="C3587" s="14" t="n"/>
      <c r="D3587" s="14" t="n"/>
      <c r="E3587" t="inlineStr">
        <is>
          <t>Inserir docente</t>
        </is>
      </c>
      <c r="F3587" s="14" t="n"/>
      <c r="G3587" s="16" t="inlineStr">
        <is>
          <t>Hidráulica</t>
        </is>
      </c>
      <c r="H3587" s="14" t="n"/>
      <c r="I3587" s="14" t="n"/>
      <c r="J3587" s="14" t="n"/>
      <c r="K3587" s="14" t="n"/>
      <c r="L3587" s="14" t="n"/>
      <c r="M3587" s="14" t="n"/>
      <c r="N3587" s="14" t="n"/>
      <c r="AA3587" s="14">
        <f>SUM(O3587:Z3587)</f>
        <v/>
      </c>
      <c r="AB3587" s="14" t="n"/>
    </row>
    <row r="3588">
      <c r="A3588" s="14" t="n"/>
      <c r="B3588" s="14" t="n"/>
      <c r="C3588" s="14" t="n"/>
      <c r="D3588" s="14" t="n"/>
      <c r="E3588" t="inlineStr">
        <is>
          <t>Inserir docente</t>
        </is>
      </c>
      <c r="F3588" s="14" t="n"/>
      <c r="G3588" s="16" t="inlineStr">
        <is>
          <t>Hidráulica</t>
        </is>
      </c>
      <c r="H3588" s="14" t="n"/>
      <c r="I3588" s="14" t="n"/>
      <c r="J3588" s="14" t="n"/>
      <c r="K3588" s="14" t="n"/>
      <c r="L3588" s="14" t="n"/>
      <c r="M3588" s="14" t="n"/>
      <c r="N3588" s="14" t="n"/>
      <c r="AA3588" s="14">
        <f>SUM(O3588:Z3588)</f>
        <v/>
      </c>
      <c r="AB3588" s="14" t="n"/>
    </row>
    <row r="3589">
      <c r="A3589" s="14" t="n"/>
      <c r="B3589" s="14" t="n"/>
      <c r="C3589" s="14" t="n"/>
      <c r="D3589" s="14" t="n"/>
      <c r="E3589" t="inlineStr">
        <is>
          <t>Inserir docente</t>
        </is>
      </c>
      <c r="F3589" s="14" t="n"/>
      <c r="G3589" s="16" t="inlineStr">
        <is>
          <t>Hidráulica</t>
        </is>
      </c>
      <c r="H3589" s="14" t="n"/>
      <c r="I3589" s="14" t="n"/>
      <c r="J3589" s="14" t="n"/>
      <c r="K3589" s="14" t="n"/>
      <c r="L3589" s="14" t="n"/>
      <c r="M3589" s="14" t="n"/>
      <c r="N3589" s="14" t="n"/>
      <c r="AA3589" s="14">
        <f>SUM(O3589:Z3589)</f>
        <v/>
      </c>
      <c r="AB3589" s="14" t="n"/>
    </row>
    <row r="3590">
      <c r="A3590" s="14" t="n"/>
      <c r="B3590" s="14" t="n"/>
      <c r="C3590" s="14" t="n"/>
      <c r="D3590" s="14" t="n"/>
      <c r="E3590" t="inlineStr">
        <is>
          <t>Inserir docente</t>
        </is>
      </c>
      <c r="F3590" s="14" t="n"/>
      <c r="G3590" s="16" t="inlineStr">
        <is>
          <t>Hidráulica</t>
        </is>
      </c>
      <c r="H3590" s="14" t="n"/>
      <c r="I3590" s="14" t="n"/>
      <c r="J3590" s="14" t="n"/>
      <c r="K3590" s="14" t="n"/>
      <c r="L3590" s="14" t="n"/>
      <c r="M3590" s="14" t="n"/>
      <c r="N3590" s="14" t="n"/>
      <c r="AA3590" s="14">
        <f>SUM(O3590:Z3590)</f>
        <v/>
      </c>
      <c r="AB3590" s="14" t="n"/>
    </row>
    <row r="3591">
      <c r="A3591" s="14" t="n"/>
      <c r="B3591" s="14" t="n"/>
      <c r="C3591" s="14" t="n"/>
      <c r="D3591" s="14" t="n"/>
      <c r="E3591" t="inlineStr">
        <is>
          <t>Inserir docente</t>
        </is>
      </c>
      <c r="F3591" s="14" t="n"/>
      <c r="G3591" s="16" t="inlineStr">
        <is>
          <t>Hidráulica</t>
        </is>
      </c>
      <c r="H3591" s="14" t="n"/>
      <c r="I3591" s="14" t="n"/>
      <c r="J3591" s="14" t="n"/>
      <c r="K3591" s="14" t="n"/>
      <c r="L3591" s="14" t="n"/>
      <c r="M3591" s="14" t="n"/>
      <c r="N3591" s="14" t="n"/>
      <c r="AA3591" s="14">
        <f>SUM(O3591:Z3591)</f>
        <v/>
      </c>
      <c r="AB3591" s="14" t="n"/>
    </row>
    <row r="3592">
      <c r="A3592" s="14" t="n"/>
      <c r="B3592" s="14" t="n"/>
      <c r="C3592" s="14" t="n"/>
      <c r="D3592" s="14" t="n"/>
      <c r="E3592" t="inlineStr">
        <is>
          <t>Inserir docente</t>
        </is>
      </c>
      <c r="F3592" s="14" t="n"/>
      <c r="G3592" s="16" t="inlineStr">
        <is>
          <t>Hidráulica</t>
        </is>
      </c>
      <c r="H3592" s="14" t="n"/>
      <c r="I3592" s="14" t="n"/>
      <c r="J3592" s="14" t="n"/>
      <c r="K3592" s="14" t="n"/>
      <c r="L3592" s="14" t="n"/>
      <c r="M3592" s="14" t="n"/>
      <c r="N3592" s="14" t="n"/>
      <c r="AA3592" s="14">
        <f>SUM(O3592:Z3592)</f>
        <v/>
      </c>
      <c r="AB3592" s="14" t="n"/>
    </row>
    <row r="3593"/>
    <row r="3594"/>
    <row r="3595"/>
    <row r="3596"/>
    <row r="3597"/>
    <row r="3598">
      <c r="A3598" s="14" t="n"/>
      <c r="B3598" s="14" t="n"/>
      <c r="C3598" s="14" t="inlineStr">
        <is>
          <t>AP</t>
        </is>
      </c>
      <c r="D3598" s="14" t="inlineStr">
        <is>
          <t>DRAT</t>
        </is>
      </c>
      <c r="E3598" s="14" t="inlineStr">
        <is>
          <t xml:space="preserve">Maria Cabral Matos Silva Aires Pereira </t>
        </is>
      </c>
      <c r="F3598" s="14" t="inlineStr">
        <is>
          <t>sim</t>
        </is>
      </c>
      <c r="G3598" s="14" t="inlineStr">
        <is>
          <t>História do Urbanismo</t>
        </is>
      </c>
      <c r="H3598" s="14" t="inlineStr">
        <is>
          <t>2º ciclo</t>
        </is>
      </c>
      <c r="I3598" s="14" t="inlineStr">
        <is>
          <t>1703</t>
        </is>
      </c>
      <c r="J3598" s="14" t="inlineStr">
        <is>
          <t>1º</t>
        </is>
      </c>
      <c r="K3598" s="14" t="inlineStr">
        <is>
          <t xml:space="preserve">1º </t>
        </is>
      </c>
      <c r="L3598" s="14" t="n">
        <v>4</v>
      </c>
      <c r="M3598" s="14" t="n">
        <v>14</v>
      </c>
      <c r="N3598" s="14" t="n">
        <v>56</v>
      </c>
      <c r="O3598" s="14" t="n"/>
      <c r="P3598" s="14" t="n"/>
      <c r="Q3598" s="14" t="n"/>
      <c r="R3598" s="14" t="n"/>
      <c r="S3598" s="14" t="n"/>
      <c r="T3598" s="14" t="n"/>
      <c r="U3598" s="14" t="n"/>
      <c r="V3598" s="14" t="n"/>
      <c r="W3598" s="14" t="n"/>
      <c r="X3598" s="14" t="n"/>
      <c r="Y3598" s="14" t="n"/>
      <c r="Z3598" s="14" t="n"/>
      <c r="AA3598" s="14" t="inlineStr"/>
      <c r="AB3598" s="14">
        <f>VLOOKUP(int(I3598),'DSD (informação UCs)'!AY:AZ, 2, FALSE)-SUM(O3599:Z3613)</f>
        <v/>
      </c>
    </row>
    <row r="3599">
      <c r="A3599" s="14" t="n"/>
      <c r="B3599" s="14" t="n"/>
      <c r="C3599" s="14" t="n"/>
      <c r="D3599" s="14" t="n"/>
      <c r="E3599" t="inlineStr">
        <is>
          <t>Inserir docente</t>
        </is>
      </c>
      <c r="F3599" s="14" t="n"/>
      <c r="G3599" s="17" t="inlineStr">
        <is>
          <t>História do Urbanismo</t>
        </is>
      </c>
      <c r="H3599" s="14" t="n"/>
      <c r="I3599" s="14" t="n"/>
      <c r="J3599" s="14" t="n"/>
      <c r="K3599" s="14" t="n"/>
      <c r="L3599" s="14" t="n"/>
      <c r="M3599" s="14" t="n"/>
      <c r="N3599" s="14" t="n"/>
      <c r="AA3599" s="14">
        <f>SUM(O3599:Z3599)</f>
        <v/>
      </c>
      <c r="AB3599" s="14" t="n"/>
    </row>
    <row r="3600">
      <c r="A3600" s="14" t="n"/>
      <c r="B3600" s="14" t="n"/>
      <c r="C3600" s="14" t="n"/>
      <c r="D3600" s="14" t="n"/>
      <c r="E3600" t="inlineStr">
        <is>
          <t>Inserir docente</t>
        </is>
      </c>
      <c r="F3600" s="14" t="n"/>
      <c r="G3600" s="17" t="inlineStr">
        <is>
          <t>História do Urbanismo</t>
        </is>
      </c>
      <c r="H3600" s="14" t="n"/>
      <c r="I3600" s="14" t="n"/>
      <c r="J3600" s="14" t="n"/>
      <c r="K3600" s="14" t="n"/>
      <c r="L3600" s="14" t="n"/>
      <c r="M3600" s="14" t="n"/>
      <c r="N3600" s="14" t="n"/>
      <c r="AA3600" s="14">
        <f>SUM(O3600:Z3600)</f>
        <v/>
      </c>
      <c r="AB3600" s="14" t="n"/>
    </row>
    <row r="3601">
      <c r="A3601" s="14" t="n"/>
      <c r="B3601" s="14" t="n"/>
      <c r="C3601" s="14" t="n"/>
      <c r="D3601" s="14" t="n"/>
      <c r="E3601" t="inlineStr">
        <is>
          <t>Inserir docente</t>
        </is>
      </c>
      <c r="F3601" s="14" t="n"/>
      <c r="G3601" s="17" t="inlineStr">
        <is>
          <t>História do Urbanismo</t>
        </is>
      </c>
      <c r="H3601" s="14" t="n"/>
      <c r="I3601" s="14" t="n"/>
      <c r="J3601" s="14" t="n"/>
      <c r="K3601" s="14" t="n"/>
      <c r="L3601" s="14" t="n"/>
      <c r="M3601" s="14" t="n"/>
      <c r="N3601" s="14" t="n"/>
      <c r="AA3601" s="14">
        <f>SUM(O3601:Z3601)</f>
        <v/>
      </c>
      <c r="AB3601" s="14" t="n"/>
    </row>
    <row r="3602">
      <c r="A3602" s="14" t="n"/>
      <c r="B3602" s="14" t="n"/>
      <c r="C3602" s="14" t="n"/>
      <c r="D3602" s="14" t="n"/>
      <c r="E3602" t="inlineStr">
        <is>
          <t>Inserir docente</t>
        </is>
      </c>
      <c r="F3602" s="14" t="n"/>
      <c r="G3602" s="17" t="inlineStr">
        <is>
          <t>História do Urbanismo</t>
        </is>
      </c>
      <c r="H3602" s="14" t="n"/>
      <c r="I3602" s="14" t="n"/>
      <c r="J3602" s="14" t="n"/>
      <c r="K3602" s="14" t="n"/>
      <c r="L3602" s="14" t="n"/>
      <c r="M3602" s="14" t="n"/>
      <c r="N3602" s="14" t="n"/>
      <c r="AA3602" s="14">
        <f>SUM(O3602:Z3602)</f>
        <v/>
      </c>
      <c r="AB3602" s="14" t="n"/>
    </row>
    <row r="3603">
      <c r="A3603" s="14" t="n"/>
      <c r="B3603" s="14" t="n"/>
      <c r="C3603" s="14" t="n"/>
      <c r="D3603" s="14" t="n"/>
      <c r="E3603" t="inlineStr">
        <is>
          <t>Inserir docente</t>
        </is>
      </c>
      <c r="F3603" s="14" t="n"/>
      <c r="G3603" s="17" t="inlineStr">
        <is>
          <t>História do Urbanismo</t>
        </is>
      </c>
      <c r="H3603" s="14" t="n"/>
      <c r="I3603" s="14" t="n"/>
      <c r="J3603" s="14" t="n"/>
      <c r="K3603" s="14" t="n"/>
      <c r="L3603" s="14" t="n"/>
      <c r="M3603" s="14" t="n"/>
      <c r="N3603" s="14" t="n"/>
      <c r="AA3603" s="14">
        <f>SUM(O3603:Z3603)</f>
        <v/>
      </c>
      <c r="AB3603" s="14" t="n"/>
    </row>
    <row r="3604">
      <c r="A3604" s="14" t="n"/>
      <c r="B3604" s="14" t="n"/>
      <c r="C3604" s="14" t="n"/>
      <c r="D3604" s="14" t="n"/>
      <c r="E3604" t="inlineStr">
        <is>
          <t>Inserir docente</t>
        </is>
      </c>
      <c r="F3604" s="14" t="n"/>
      <c r="G3604" s="17" t="inlineStr">
        <is>
          <t>História do Urbanismo</t>
        </is>
      </c>
      <c r="H3604" s="14" t="n"/>
      <c r="I3604" s="14" t="n"/>
      <c r="J3604" s="14" t="n"/>
      <c r="K3604" s="14" t="n"/>
      <c r="L3604" s="14" t="n"/>
      <c r="M3604" s="14" t="n"/>
      <c r="N3604" s="14" t="n"/>
      <c r="AA3604" s="14">
        <f>SUM(O3604:Z3604)</f>
        <v/>
      </c>
      <c r="AB3604" s="14" t="n"/>
    </row>
    <row r="3605">
      <c r="A3605" s="14" t="n"/>
      <c r="B3605" s="14" t="n"/>
      <c r="C3605" s="14" t="n"/>
      <c r="D3605" s="14" t="n"/>
      <c r="E3605" t="inlineStr">
        <is>
          <t>Inserir docente</t>
        </is>
      </c>
      <c r="F3605" s="14" t="n"/>
      <c r="G3605" s="17" t="inlineStr">
        <is>
          <t>História do Urbanismo</t>
        </is>
      </c>
      <c r="H3605" s="14" t="n"/>
      <c r="I3605" s="14" t="n"/>
      <c r="J3605" s="14" t="n"/>
      <c r="K3605" s="14" t="n"/>
      <c r="L3605" s="14" t="n"/>
      <c r="M3605" s="14" t="n"/>
      <c r="N3605" s="14" t="n"/>
      <c r="AA3605" s="14">
        <f>SUM(O3605:Z3605)</f>
        <v/>
      </c>
      <c r="AB3605" s="14" t="n"/>
    </row>
    <row r="3606">
      <c r="A3606" s="14" t="n"/>
      <c r="B3606" s="14" t="n"/>
      <c r="C3606" s="14" t="n"/>
      <c r="D3606" s="14" t="n"/>
      <c r="E3606" t="inlineStr">
        <is>
          <t>Inserir docente</t>
        </is>
      </c>
      <c r="F3606" s="14" t="n"/>
      <c r="G3606" s="17" t="inlineStr">
        <is>
          <t>História do Urbanismo</t>
        </is>
      </c>
      <c r="H3606" s="14" t="n"/>
      <c r="I3606" s="14" t="n"/>
      <c r="J3606" s="14" t="n"/>
      <c r="K3606" s="14" t="n"/>
      <c r="L3606" s="14" t="n"/>
      <c r="M3606" s="14" t="n"/>
      <c r="N3606" s="14" t="n"/>
      <c r="AA3606" s="14">
        <f>SUM(O3606:Z3606)</f>
        <v/>
      </c>
      <c r="AB3606" s="14" t="n"/>
    </row>
    <row r="3607">
      <c r="A3607" s="14" t="n"/>
      <c r="B3607" s="14" t="n"/>
      <c r="C3607" s="14" t="n"/>
      <c r="D3607" s="14" t="n"/>
      <c r="E3607" t="inlineStr">
        <is>
          <t>Inserir docente</t>
        </is>
      </c>
      <c r="F3607" s="14" t="n"/>
      <c r="G3607" s="17" t="inlineStr">
        <is>
          <t>História do Urbanismo</t>
        </is>
      </c>
      <c r="H3607" s="14" t="n"/>
      <c r="I3607" s="14" t="n"/>
      <c r="J3607" s="14" t="n"/>
      <c r="K3607" s="14" t="n"/>
      <c r="L3607" s="14" t="n"/>
      <c r="M3607" s="14" t="n"/>
      <c r="N3607" s="14" t="n"/>
      <c r="AA3607" s="14">
        <f>SUM(O3607:Z3607)</f>
        <v/>
      </c>
      <c r="AB3607" s="14" t="n"/>
    </row>
    <row r="3608">
      <c r="A3608" s="14" t="n"/>
      <c r="B3608" s="14" t="n"/>
      <c r="C3608" s="14" t="n"/>
      <c r="D3608" s="14" t="n"/>
      <c r="E3608" t="inlineStr">
        <is>
          <t>Inserir docente</t>
        </is>
      </c>
      <c r="F3608" s="14" t="n"/>
      <c r="G3608" s="17" t="inlineStr">
        <is>
          <t>História do Urbanismo</t>
        </is>
      </c>
      <c r="H3608" s="14" t="n"/>
      <c r="I3608" s="14" t="n"/>
      <c r="J3608" s="14" t="n"/>
      <c r="K3608" s="14" t="n"/>
      <c r="L3608" s="14" t="n"/>
      <c r="M3608" s="14" t="n"/>
      <c r="N3608" s="14" t="n"/>
      <c r="AA3608" s="14">
        <f>SUM(O3608:Z3608)</f>
        <v/>
      </c>
      <c r="AB3608" s="14" t="n"/>
    </row>
    <row r="3609">
      <c r="A3609" s="14" t="n"/>
      <c r="B3609" s="14" t="n"/>
      <c r="C3609" s="14" t="n"/>
      <c r="D3609" s="14" t="n"/>
      <c r="E3609" t="inlineStr">
        <is>
          <t>Inserir docente</t>
        </is>
      </c>
      <c r="F3609" s="14" t="n"/>
      <c r="G3609" s="17" t="inlineStr">
        <is>
          <t>História do Urbanismo</t>
        </is>
      </c>
      <c r="H3609" s="14" t="n"/>
      <c r="I3609" s="14" t="n"/>
      <c r="J3609" s="14" t="n"/>
      <c r="K3609" s="14" t="n"/>
      <c r="L3609" s="14" t="n"/>
      <c r="M3609" s="14" t="n"/>
      <c r="N3609" s="14" t="n"/>
      <c r="AA3609" s="14">
        <f>SUM(O3609:Z3609)</f>
        <v/>
      </c>
      <c r="AB3609" s="14" t="n"/>
    </row>
    <row r="3610">
      <c r="A3610" s="14" t="n"/>
      <c r="B3610" s="14" t="n"/>
      <c r="C3610" s="14" t="n"/>
      <c r="D3610" s="14" t="n"/>
      <c r="E3610" t="inlineStr">
        <is>
          <t>Inserir docente</t>
        </is>
      </c>
      <c r="F3610" s="14" t="n"/>
      <c r="G3610" s="17" t="inlineStr">
        <is>
          <t>História do Urbanismo</t>
        </is>
      </c>
      <c r="H3610" s="14" t="n"/>
      <c r="I3610" s="14" t="n"/>
      <c r="J3610" s="14" t="n"/>
      <c r="K3610" s="14" t="n"/>
      <c r="L3610" s="14" t="n"/>
      <c r="M3610" s="14" t="n"/>
      <c r="N3610" s="14" t="n"/>
      <c r="AA3610" s="14">
        <f>SUM(O3610:Z3610)</f>
        <v/>
      </c>
      <c r="AB3610" s="14" t="n"/>
    </row>
    <row r="3611">
      <c r="A3611" s="14" t="n"/>
      <c r="B3611" s="14" t="n"/>
      <c r="C3611" s="14" t="n"/>
      <c r="D3611" s="14" t="n"/>
      <c r="E3611" t="inlineStr">
        <is>
          <t>Inserir docente</t>
        </is>
      </c>
      <c r="F3611" s="14" t="n"/>
      <c r="G3611" s="17" t="inlineStr">
        <is>
          <t>História do Urbanismo</t>
        </is>
      </c>
      <c r="H3611" s="14" t="n"/>
      <c r="I3611" s="14" t="n"/>
      <c r="J3611" s="14" t="n"/>
      <c r="K3611" s="14" t="n"/>
      <c r="L3611" s="14" t="n"/>
      <c r="M3611" s="14" t="n"/>
      <c r="N3611" s="14" t="n"/>
      <c r="AA3611" s="14">
        <f>SUM(O3611:Z3611)</f>
        <v/>
      </c>
      <c r="AB3611" s="14" t="n"/>
    </row>
    <row r="3612">
      <c r="A3612" s="14" t="n"/>
      <c r="B3612" s="14" t="n"/>
      <c r="C3612" s="14" t="n"/>
      <c r="D3612" s="14" t="n"/>
      <c r="E3612" t="inlineStr">
        <is>
          <t>Inserir docente</t>
        </is>
      </c>
      <c r="F3612" s="14" t="n"/>
      <c r="G3612" s="17" t="inlineStr">
        <is>
          <t>História do Urbanismo</t>
        </is>
      </c>
      <c r="H3612" s="14" t="n"/>
      <c r="I3612" s="14" t="n"/>
      <c r="J3612" s="14" t="n"/>
      <c r="K3612" s="14" t="n"/>
      <c r="L3612" s="14" t="n"/>
      <c r="M3612" s="14" t="n"/>
      <c r="N3612" s="14" t="n"/>
      <c r="AA3612" s="14">
        <f>SUM(O3612:Z3612)</f>
        <v/>
      </c>
      <c r="AB3612" s="14" t="n"/>
    </row>
    <row r="3613">
      <c r="A3613" s="14" t="n"/>
      <c r="B3613" s="14" t="n"/>
      <c r="C3613" s="14" t="n"/>
      <c r="D3613" s="14" t="n"/>
      <c r="E3613" t="inlineStr">
        <is>
          <t>Inserir docente</t>
        </is>
      </c>
      <c r="F3613" s="14" t="n"/>
      <c r="G3613" s="17" t="inlineStr">
        <is>
          <t>História do Urbanismo</t>
        </is>
      </c>
      <c r="H3613" s="14" t="n"/>
      <c r="I3613" s="14" t="n"/>
      <c r="J3613" s="14" t="n"/>
      <c r="K3613" s="14" t="n"/>
      <c r="L3613" s="14" t="n"/>
      <c r="M3613" s="14" t="n"/>
      <c r="N3613" s="14" t="n"/>
      <c r="AA3613" s="14">
        <f>SUM(O3613:Z3613)</f>
        <v/>
      </c>
      <c r="AB3613" s="14" t="n"/>
    </row>
    <row r="3614"/>
    <row r="3615">
      <c r="A3615" s="14" t="n"/>
      <c r="B3615" s="14" t="n"/>
      <c r="C3615" s="14" t="inlineStr">
        <is>
          <t>EAGR</t>
        </is>
      </c>
      <c r="D3615" s="14" t="inlineStr">
        <is>
          <t>DCEB</t>
        </is>
      </c>
      <c r="E3615" s="14" t="inlineStr">
        <is>
          <t>João Carlos da Silva Dias</t>
        </is>
      </c>
      <c r="F3615" s="14" t="inlineStr">
        <is>
          <t>sim</t>
        </is>
      </c>
      <c r="G3615" s="14" t="inlineStr">
        <is>
          <t>Horticultura Herbácea</t>
        </is>
      </c>
      <c r="H3615" s="14" t="inlineStr">
        <is>
          <t>2º ciclo</t>
        </is>
      </c>
      <c r="I3615" s="14" t="inlineStr">
        <is>
          <t>1412</t>
        </is>
      </c>
      <c r="J3615" s="14" t="inlineStr">
        <is>
          <t>1º</t>
        </is>
      </c>
      <c r="K3615" s="14" t="inlineStr">
        <is>
          <t xml:space="preserve">1º </t>
        </is>
      </c>
      <c r="L3615" s="14" t="n">
        <v>6</v>
      </c>
      <c r="M3615" s="14" t="n">
        <v>14</v>
      </c>
      <c r="N3615" s="14" t="n">
        <v>70</v>
      </c>
      <c r="O3615" s="14" t="n"/>
      <c r="P3615" s="14" t="n"/>
      <c r="Q3615" s="14" t="n"/>
      <c r="R3615" s="14" t="n"/>
      <c r="S3615" s="14" t="n"/>
      <c r="T3615" s="14" t="n"/>
      <c r="U3615" s="14" t="n"/>
      <c r="V3615" s="14" t="n"/>
      <c r="W3615" s="14" t="n"/>
      <c r="X3615" s="14" t="n"/>
      <c r="Y3615" s="14" t="n"/>
      <c r="Z3615" s="14" t="n"/>
      <c r="AA3615" s="14" t="inlineStr"/>
      <c r="AB3615" s="14">
        <f>VLOOKUP(int(I3615),'DSD (informação UCs)'!AY:AZ, 2, FALSE)-SUM(O3616:Z3630)</f>
        <v/>
      </c>
    </row>
    <row r="3616">
      <c r="A3616" s="14" t="n"/>
      <c r="B3616" s="14" t="n"/>
      <c r="C3616" s="14" t="n"/>
      <c r="D3616" s="14" t="n"/>
      <c r="E3616" t="inlineStr">
        <is>
          <t>Inserir docente</t>
        </is>
      </c>
      <c r="F3616" s="14" t="n"/>
      <c r="G3616" s="16" t="inlineStr">
        <is>
          <t>Horticultura Herbácea</t>
        </is>
      </c>
      <c r="H3616" s="14" t="n"/>
      <c r="I3616" s="14" t="n"/>
      <c r="J3616" s="14" t="n"/>
      <c r="K3616" s="14" t="n"/>
      <c r="L3616" s="14" t="n"/>
      <c r="M3616" s="14" t="n"/>
      <c r="N3616" s="14" t="n"/>
      <c r="AA3616" s="14">
        <f>SUM(O3616:Z3616)</f>
        <v/>
      </c>
      <c r="AB3616" s="14" t="n"/>
    </row>
    <row r="3617">
      <c r="A3617" s="14" t="n"/>
      <c r="B3617" s="14" t="n"/>
      <c r="C3617" s="14" t="n"/>
      <c r="D3617" s="14" t="n"/>
      <c r="E3617" t="inlineStr">
        <is>
          <t>Inserir docente</t>
        </is>
      </c>
      <c r="F3617" s="14" t="n"/>
      <c r="G3617" s="16" t="inlineStr">
        <is>
          <t>Horticultura Herbácea</t>
        </is>
      </c>
      <c r="H3617" s="14" t="n"/>
      <c r="I3617" s="14" t="n"/>
      <c r="J3617" s="14" t="n"/>
      <c r="K3617" s="14" t="n"/>
      <c r="L3617" s="14" t="n"/>
      <c r="M3617" s="14" t="n"/>
      <c r="N3617" s="14" t="n"/>
      <c r="AA3617" s="14">
        <f>SUM(O3617:Z3617)</f>
        <v/>
      </c>
      <c r="AB3617" s="14" t="n"/>
    </row>
    <row r="3618">
      <c r="A3618" s="14" t="n"/>
      <c r="B3618" s="14" t="n"/>
      <c r="C3618" s="14" t="n"/>
      <c r="D3618" s="14" t="n"/>
      <c r="E3618" t="inlineStr">
        <is>
          <t>Inserir docente</t>
        </is>
      </c>
      <c r="F3618" s="14" t="n"/>
      <c r="G3618" s="16" t="inlineStr">
        <is>
          <t>Horticultura Herbácea</t>
        </is>
      </c>
      <c r="H3618" s="14" t="n"/>
      <c r="I3618" s="14" t="n"/>
      <c r="J3618" s="14" t="n"/>
      <c r="K3618" s="14" t="n"/>
      <c r="L3618" s="14" t="n"/>
      <c r="M3618" s="14" t="n"/>
      <c r="N3618" s="14" t="n"/>
      <c r="AA3618" s="14">
        <f>SUM(O3618:Z3618)</f>
        <v/>
      </c>
      <c r="AB3618" s="14" t="n"/>
    </row>
    <row r="3619">
      <c r="A3619" s="14" t="n"/>
      <c r="B3619" s="14" t="n"/>
      <c r="C3619" s="14" t="n"/>
      <c r="D3619" s="14" t="n"/>
      <c r="E3619" t="inlineStr">
        <is>
          <t>Inserir docente</t>
        </is>
      </c>
      <c r="F3619" s="14" t="n"/>
      <c r="G3619" s="16" t="inlineStr">
        <is>
          <t>Horticultura Herbácea</t>
        </is>
      </c>
      <c r="H3619" s="14" t="n"/>
      <c r="I3619" s="14" t="n"/>
      <c r="J3619" s="14" t="n"/>
      <c r="K3619" s="14" t="n"/>
      <c r="L3619" s="14" t="n"/>
      <c r="M3619" s="14" t="n"/>
      <c r="N3619" s="14" t="n"/>
      <c r="AA3619" s="14">
        <f>SUM(O3619:Z3619)</f>
        <v/>
      </c>
      <c r="AB3619" s="14" t="n"/>
    </row>
    <row r="3620">
      <c r="A3620" s="14" t="n"/>
      <c r="B3620" s="14" t="n"/>
      <c r="C3620" s="14" t="n"/>
      <c r="D3620" s="14" t="n"/>
      <c r="E3620" t="inlineStr">
        <is>
          <t>Inserir docente</t>
        </is>
      </c>
      <c r="F3620" s="14" t="n"/>
      <c r="G3620" s="16" t="inlineStr">
        <is>
          <t>Horticultura Herbácea</t>
        </is>
      </c>
      <c r="H3620" s="14" t="n"/>
      <c r="I3620" s="14" t="n"/>
      <c r="J3620" s="14" t="n"/>
      <c r="K3620" s="14" t="n"/>
      <c r="L3620" s="14" t="n"/>
      <c r="M3620" s="14" t="n"/>
      <c r="N3620" s="14" t="n"/>
      <c r="AA3620" s="14">
        <f>SUM(O3620:Z3620)</f>
        <v/>
      </c>
      <c r="AB3620" s="14" t="n"/>
    </row>
    <row r="3621">
      <c r="A3621" s="14" t="n"/>
      <c r="B3621" s="14" t="n"/>
      <c r="C3621" s="14" t="n"/>
      <c r="D3621" s="14" t="n"/>
      <c r="E3621" t="inlineStr">
        <is>
          <t>Inserir docente</t>
        </is>
      </c>
      <c r="F3621" s="14" t="n"/>
      <c r="G3621" s="16" t="inlineStr">
        <is>
          <t>Horticultura Herbácea</t>
        </is>
      </c>
      <c r="H3621" s="14" t="n"/>
      <c r="I3621" s="14" t="n"/>
      <c r="J3621" s="14" t="n"/>
      <c r="K3621" s="14" t="n"/>
      <c r="L3621" s="14" t="n"/>
      <c r="M3621" s="14" t="n"/>
      <c r="N3621" s="14" t="n"/>
      <c r="AA3621" s="14">
        <f>SUM(O3621:Z3621)</f>
        <v/>
      </c>
      <c r="AB3621" s="14" t="n"/>
    </row>
    <row r="3622">
      <c r="A3622" s="14" t="n"/>
      <c r="B3622" s="14" t="n"/>
      <c r="C3622" s="14" t="n"/>
      <c r="D3622" s="14" t="n"/>
      <c r="E3622" t="inlineStr">
        <is>
          <t>Inserir docente</t>
        </is>
      </c>
      <c r="F3622" s="14" t="n"/>
      <c r="G3622" s="16" t="inlineStr">
        <is>
          <t>Horticultura Herbácea</t>
        </is>
      </c>
      <c r="H3622" s="14" t="n"/>
      <c r="I3622" s="14" t="n"/>
      <c r="J3622" s="14" t="n"/>
      <c r="K3622" s="14" t="n"/>
      <c r="L3622" s="14" t="n"/>
      <c r="M3622" s="14" t="n"/>
      <c r="N3622" s="14" t="n"/>
      <c r="AA3622" s="14">
        <f>SUM(O3622:Z3622)</f>
        <v/>
      </c>
      <c r="AB3622" s="14" t="n"/>
    </row>
    <row r="3623">
      <c r="A3623" s="14" t="n"/>
      <c r="B3623" s="14" t="n"/>
      <c r="C3623" s="14" t="n"/>
      <c r="D3623" s="14" t="n"/>
      <c r="E3623" t="inlineStr">
        <is>
          <t>Inserir docente</t>
        </is>
      </c>
      <c r="F3623" s="14" t="n"/>
      <c r="G3623" s="16" t="inlineStr">
        <is>
          <t>Horticultura Herbácea</t>
        </is>
      </c>
      <c r="H3623" s="14" t="n"/>
      <c r="I3623" s="14" t="n"/>
      <c r="J3623" s="14" t="n"/>
      <c r="K3623" s="14" t="n"/>
      <c r="L3623" s="14" t="n"/>
      <c r="M3623" s="14" t="n"/>
      <c r="N3623" s="14" t="n"/>
      <c r="AA3623" s="14">
        <f>SUM(O3623:Z3623)</f>
        <v/>
      </c>
      <c r="AB3623" s="14" t="n"/>
    </row>
    <row r="3624">
      <c r="A3624" s="14" t="n"/>
      <c r="B3624" s="14" t="n"/>
      <c r="C3624" s="14" t="n"/>
      <c r="D3624" s="14" t="n"/>
      <c r="E3624" t="inlineStr">
        <is>
          <t>Inserir docente</t>
        </is>
      </c>
      <c r="F3624" s="14" t="n"/>
      <c r="G3624" s="16" t="inlineStr">
        <is>
          <t>Horticultura Herbácea</t>
        </is>
      </c>
      <c r="H3624" s="14" t="n"/>
      <c r="I3624" s="14" t="n"/>
      <c r="J3624" s="14" t="n"/>
      <c r="K3624" s="14" t="n"/>
      <c r="L3624" s="14" t="n"/>
      <c r="M3624" s="14" t="n"/>
      <c r="N3624" s="14" t="n"/>
      <c r="AA3624" s="14">
        <f>SUM(O3624:Z3624)</f>
        <v/>
      </c>
      <c r="AB3624" s="14" t="n"/>
    </row>
    <row r="3625">
      <c r="A3625" s="14" t="n"/>
      <c r="B3625" s="14" t="n"/>
      <c r="C3625" s="14" t="n"/>
      <c r="D3625" s="14" t="n"/>
      <c r="E3625" t="inlineStr">
        <is>
          <t>Inserir docente</t>
        </is>
      </c>
      <c r="F3625" s="14" t="n"/>
      <c r="G3625" s="16" t="inlineStr">
        <is>
          <t>Horticultura Herbácea</t>
        </is>
      </c>
      <c r="H3625" s="14" t="n"/>
      <c r="I3625" s="14" t="n"/>
      <c r="J3625" s="14" t="n"/>
      <c r="K3625" s="14" t="n"/>
      <c r="L3625" s="14" t="n"/>
      <c r="M3625" s="14" t="n"/>
      <c r="N3625" s="14" t="n"/>
      <c r="AA3625" s="14">
        <f>SUM(O3625:Z3625)</f>
        <v/>
      </c>
      <c r="AB3625" s="14" t="n"/>
    </row>
    <row r="3626">
      <c r="A3626" s="14" t="n"/>
      <c r="B3626" s="14" t="n"/>
      <c r="C3626" s="14" t="n"/>
      <c r="D3626" s="14" t="n"/>
      <c r="E3626" t="inlineStr">
        <is>
          <t>Inserir docente</t>
        </is>
      </c>
      <c r="F3626" s="14" t="n"/>
      <c r="G3626" s="16" t="inlineStr">
        <is>
          <t>Horticultura Herbácea</t>
        </is>
      </c>
      <c r="H3626" s="14" t="n"/>
      <c r="I3626" s="14" t="n"/>
      <c r="J3626" s="14" t="n"/>
      <c r="K3626" s="14" t="n"/>
      <c r="L3626" s="14" t="n"/>
      <c r="M3626" s="14" t="n"/>
      <c r="N3626" s="14" t="n"/>
      <c r="AA3626" s="14">
        <f>SUM(O3626:Z3626)</f>
        <v/>
      </c>
      <c r="AB3626" s="14" t="n"/>
    </row>
    <row r="3627">
      <c r="A3627" s="14" t="n"/>
      <c r="B3627" s="14" t="n"/>
      <c r="C3627" s="14" t="n"/>
      <c r="D3627" s="14" t="n"/>
      <c r="E3627" t="inlineStr">
        <is>
          <t>Inserir docente</t>
        </is>
      </c>
      <c r="F3627" s="14" t="n"/>
      <c r="G3627" s="16" t="inlineStr">
        <is>
          <t>Horticultura Herbácea</t>
        </is>
      </c>
      <c r="H3627" s="14" t="n"/>
      <c r="I3627" s="14" t="n"/>
      <c r="J3627" s="14" t="n"/>
      <c r="K3627" s="14" t="n"/>
      <c r="L3627" s="14" t="n"/>
      <c r="M3627" s="14" t="n"/>
      <c r="N3627" s="14" t="n"/>
      <c r="AA3627" s="14">
        <f>SUM(O3627:Z3627)</f>
        <v/>
      </c>
      <c r="AB3627" s="14" t="n"/>
    </row>
    <row r="3628">
      <c r="A3628" s="14" t="n"/>
      <c r="B3628" s="14" t="n"/>
      <c r="C3628" s="14" t="n"/>
      <c r="D3628" s="14" t="n"/>
      <c r="E3628" t="inlineStr">
        <is>
          <t>Inserir docente</t>
        </is>
      </c>
      <c r="F3628" s="14" t="n"/>
      <c r="G3628" s="16" t="inlineStr">
        <is>
          <t>Horticultura Herbácea</t>
        </is>
      </c>
      <c r="H3628" s="14" t="n"/>
      <c r="I3628" s="14" t="n"/>
      <c r="J3628" s="14" t="n"/>
      <c r="K3628" s="14" t="n"/>
      <c r="L3628" s="14" t="n"/>
      <c r="M3628" s="14" t="n"/>
      <c r="N3628" s="14" t="n"/>
      <c r="AA3628" s="14">
        <f>SUM(O3628:Z3628)</f>
        <v/>
      </c>
      <c r="AB3628" s="14" t="n"/>
    </row>
    <row r="3629">
      <c r="A3629" s="14" t="n"/>
      <c r="B3629" s="14" t="n"/>
      <c r="C3629" s="14" t="n"/>
      <c r="D3629" s="14" t="n"/>
      <c r="E3629" t="inlineStr">
        <is>
          <t>Inserir docente</t>
        </is>
      </c>
      <c r="F3629" s="14" t="n"/>
      <c r="G3629" s="16" t="inlineStr">
        <is>
          <t>Horticultura Herbácea</t>
        </is>
      </c>
      <c r="H3629" s="14" t="n"/>
      <c r="I3629" s="14" t="n"/>
      <c r="J3629" s="14" t="n"/>
      <c r="K3629" s="14" t="n"/>
      <c r="L3629" s="14" t="n"/>
      <c r="M3629" s="14" t="n"/>
      <c r="N3629" s="14" t="n"/>
      <c r="AA3629" s="14">
        <f>SUM(O3629:Z3629)</f>
        <v/>
      </c>
      <c r="AB3629" s="14" t="n"/>
    </row>
    <row r="3630">
      <c r="A3630" s="14" t="n"/>
      <c r="B3630" s="14" t="n"/>
      <c r="C3630" s="14" t="n"/>
      <c r="D3630" s="14" t="n"/>
      <c r="E3630" t="inlineStr">
        <is>
          <t>Inserir docente</t>
        </is>
      </c>
      <c r="F3630" s="14" t="n"/>
      <c r="G3630" s="16" t="inlineStr">
        <is>
          <t>Horticultura Herbácea</t>
        </is>
      </c>
      <c r="H3630" s="14" t="n"/>
      <c r="I3630" s="14" t="n"/>
      <c r="J3630" s="14" t="n"/>
      <c r="K3630" s="14" t="n"/>
      <c r="L3630" s="14" t="n"/>
      <c r="M3630" s="14" t="n"/>
      <c r="N3630" s="14" t="n"/>
      <c r="AA3630" s="14">
        <f>SUM(O3630:Z3630)</f>
        <v/>
      </c>
      <c r="AB3630" s="14" t="n"/>
    </row>
    <row r="3631"/>
    <row r="3632">
      <c r="A3632" s="14" t="n"/>
      <c r="B3632" s="14" t="n"/>
      <c r="C3632" s="14" t="inlineStr">
        <is>
          <t>EAGR</t>
        </is>
      </c>
      <c r="D3632" s="14" t="inlineStr">
        <is>
          <t>DCEB</t>
        </is>
      </c>
      <c r="E3632" s="14" t="inlineStr">
        <is>
          <t>Ana Paula Ferreira Ramos</t>
        </is>
      </c>
      <c r="F3632" s="14" t="inlineStr">
        <is>
          <t>sim</t>
        </is>
      </c>
      <c r="G3632" s="14" t="inlineStr">
        <is>
          <t>Horticultura Ornamental</t>
        </is>
      </c>
      <c r="H3632" s="14" t="inlineStr">
        <is>
          <t>2º ciclo</t>
        </is>
      </c>
      <c r="I3632" s="14" t="inlineStr">
        <is>
          <t>1413</t>
        </is>
      </c>
      <c r="J3632" s="14" t="inlineStr">
        <is>
          <t>2º</t>
        </is>
      </c>
      <c r="K3632" s="14" t="inlineStr">
        <is>
          <t xml:space="preserve">1º </t>
        </is>
      </c>
      <c r="L3632" s="14" t="n">
        <v>6</v>
      </c>
      <c r="M3632" s="14" t="n">
        <v>14</v>
      </c>
      <c r="N3632" s="14" t="n">
        <v>70</v>
      </c>
      <c r="O3632" s="14" t="n"/>
      <c r="P3632" s="14" t="n"/>
      <c r="Q3632" s="14" t="n"/>
      <c r="R3632" s="14" t="n"/>
      <c r="S3632" s="14" t="n"/>
      <c r="T3632" s="14" t="n"/>
      <c r="U3632" s="14" t="n"/>
      <c r="V3632" s="14" t="n"/>
      <c r="W3632" s="14" t="n"/>
      <c r="X3632" s="14" t="n"/>
      <c r="Y3632" s="14" t="n"/>
      <c r="Z3632" s="14" t="n"/>
      <c r="AA3632" s="14" t="inlineStr"/>
      <c r="AB3632" s="14">
        <f>VLOOKUP(int(I3632),'DSD (informação UCs)'!AY:AZ, 2, FALSE)-SUM(O3633:Z3647)</f>
        <v/>
      </c>
    </row>
    <row r="3633">
      <c r="A3633" s="14" t="n"/>
      <c r="B3633" s="14" t="n"/>
      <c r="C3633" s="14" t="n"/>
      <c r="D3633" s="14" t="n"/>
      <c r="E3633" t="inlineStr">
        <is>
          <t>Inserir docente</t>
        </is>
      </c>
      <c r="F3633" s="14" t="n"/>
      <c r="G3633" s="16" t="inlineStr">
        <is>
          <t>Horticultura Ornamental</t>
        </is>
      </c>
      <c r="H3633" s="14" t="n"/>
      <c r="I3633" s="14" t="n"/>
      <c r="J3633" s="14" t="n"/>
      <c r="K3633" s="14" t="n"/>
      <c r="L3633" s="14" t="n"/>
      <c r="M3633" s="14" t="n"/>
      <c r="N3633" s="14" t="n"/>
      <c r="AA3633" s="14">
        <f>SUM(O3633:Z3633)</f>
        <v/>
      </c>
      <c r="AB3633" s="14" t="n"/>
    </row>
    <row r="3634">
      <c r="A3634" s="14" t="n"/>
      <c r="B3634" s="14" t="n"/>
      <c r="C3634" s="14" t="n"/>
      <c r="D3634" s="14" t="n"/>
      <c r="E3634" t="inlineStr">
        <is>
          <t>Inserir docente</t>
        </is>
      </c>
      <c r="F3634" s="14" t="n"/>
      <c r="G3634" s="16" t="inlineStr">
        <is>
          <t>Horticultura Ornamental</t>
        </is>
      </c>
      <c r="H3634" s="14" t="n"/>
      <c r="I3634" s="14" t="n"/>
      <c r="J3634" s="14" t="n"/>
      <c r="K3634" s="14" t="n"/>
      <c r="L3634" s="14" t="n"/>
      <c r="M3634" s="14" t="n"/>
      <c r="N3634" s="14" t="n"/>
      <c r="AA3634" s="14">
        <f>SUM(O3634:Z3634)</f>
        <v/>
      </c>
      <c r="AB3634" s="14" t="n"/>
    </row>
    <row r="3635">
      <c r="A3635" s="14" t="n"/>
      <c r="B3635" s="14" t="n"/>
      <c r="C3635" s="14" t="n"/>
      <c r="D3635" s="14" t="n"/>
      <c r="E3635" t="inlineStr">
        <is>
          <t>Inserir docente</t>
        </is>
      </c>
      <c r="F3635" s="14" t="n"/>
      <c r="G3635" s="16" t="inlineStr">
        <is>
          <t>Horticultura Ornamental</t>
        </is>
      </c>
      <c r="H3635" s="14" t="n"/>
      <c r="I3635" s="14" t="n"/>
      <c r="J3635" s="14" t="n"/>
      <c r="K3635" s="14" t="n"/>
      <c r="L3635" s="14" t="n"/>
      <c r="M3635" s="14" t="n"/>
      <c r="N3635" s="14" t="n"/>
      <c r="AA3635" s="14">
        <f>SUM(O3635:Z3635)</f>
        <v/>
      </c>
      <c r="AB3635" s="14" t="n"/>
    </row>
    <row r="3636">
      <c r="A3636" s="14" t="n"/>
      <c r="B3636" s="14" t="n"/>
      <c r="C3636" s="14" t="n"/>
      <c r="D3636" s="14" t="n"/>
      <c r="E3636" t="inlineStr">
        <is>
          <t>Inserir docente</t>
        </is>
      </c>
      <c r="F3636" s="14" t="n"/>
      <c r="G3636" s="16" t="inlineStr">
        <is>
          <t>Horticultura Ornamental</t>
        </is>
      </c>
      <c r="H3636" s="14" t="n"/>
      <c r="I3636" s="14" t="n"/>
      <c r="J3636" s="14" t="n"/>
      <c r="K3636" s="14" t="n"/>
      <c r="L3636" s="14" t="n"/>
      <c r="M3636" s="14" t="n"/>
      <c r="N3636" s="14" t="n"/>
      <c r="AA3636" s="14">
        <f>SUM(O3636:Z3636)</f>
        <v/>
      </c>
      <c r="AB3636" s="14" t="n"/>
    </row>
    <row r="3637">
      <c r="A3637" s="14" t="n"/>
      <c r="B3637" s="14" t="n"/>
      <c r="C3637" s="14" t="n"/>
      <c r="D3637" s="14" t="n"/>
      <c r="E3637" t="inlineStr">
        <is>
          <t>Inserir docente</t>
        </is>
      </c>
      <c r="F3637" s="14" t="n"/>
      <c r="G3637" s="16" t="inlineStr">
        <is>
          <t>Horticultura Ornamental</t>
        </is>
      </c>
      <c r="H3637" s="14" t="n"/>
      <c r="I3637" s="14" t="n"/>
      <c r="J3637" s="14" t="n"/>
      <c r="K3637" s="14" t="n"/>
      <c r="L3637" s="14" t="n"/>
      <c r="M3637" s="14" t="n"/>
      <c r="N3637" s="14" t="n"/>
      <c r="AA3637" s="14">
        <f>SUM(O3637:Z3637)</f>
        <v/>
      </c>
      <c r="AB3637" s="14" t="n"/>
    </row>
    <row r="3638">
      <c r="A3638" s="14" t="n"/>
      <c r="B3638" s="14" t="n"/>
      <c r="C3638" s="14" t="n"/>
      <c r="D3638" s="14" t="n"/>
      <c r="E3638" t="inlineStr">
        <is>
          <t>Inserir docente</t>
        </is>
      </c>
      <c r="F3638" s="14" t="n"/>
      <c r="G3638" s="16" t="inlineStr">
        <is>
          <t>Horticultura Ornamental</t>
        </is>
      </c>
      <c r="H3638" s="14" t="n"/>
      <c r="I3638" s="14" t="n"/>
      <c r="J3638" s="14" t="n"/>
      <c r="K3638" s="14" t="n"/>
      <c r="L3638" s="14" t="n"/>
      <c r="M3638" s="14" t="n"/>
      <c r="N3638" s="14" t="n"/>
      <c r="AA3638" s="14">
        <f>SUM(O3638:Z3638)</f>
        <v/>
      </c>
      <c r="AB3638" s="14" t="n"/>
    </row>
    <row r="3639">
      <c r="A3639" s="14" t="n"/>
      <c r="B3639" s="14" t="n"/>
      <c r="C3639" s="14" t="n"/>
      <c r="D3639" s="14" t="n"/>
      <c r="E3639" t="inlineStr">
        <is>
          <t>Inserir docente</t>
        </is>
      </c>
      <c r="F3639" s="14" t="n"/>
      <c r="G3639" s="16" t="inlineStr">
        <is>
          <t>Horticultura Ornamental</t>
        </is>
      </c>
      <c r="H3639" s="14" t="n"/>
      <c r="I3639" s="14" t="n"/>
      <c r="J3639" s="14" t="n"/>
      <c r="K3639" s="14" t="n"/>
      <c r="L3639" s="14" t="n"/>
      <c r="M3639" s="14" t="n"/>
      <c r="N3639" s="14" t="n"/>
      <c r="AA3639" s="14">
        <f>SUM(O3639:Z3639)</f>
        <v/>
      </c>
      <c r="AB3639" s="14" t="n"/>
    </row>
    <row r="3640">
      <c r="A3640" s="14" t="n"/>
      <c r="B3640" s="14" t="n"/>
      <c r="C3640" s="14" t="n"/>
      <c r="D3640" s="14" t="n"/>
      <c r="E3640" t="inlineStr">
        <is>
          <t>Inserir docente</t>
        </is>
      </c>
      <c r="F3640" s="14" t="n"/>
      <c r="G3640" s="16" t="inlineStr">
        <is>
          <t>Horticultura Ornamental</t>
        </is>
      </c>
      <c r="H3640" s="14" t="n"/>
      <c r="I3640" s="14" t="n"/>
      <c r="J3640" s="14" t="n"/>
      <c r="K3640" s="14" t="n"/>
      <c r="L3640" s="14" t="n"/>
      <c r="M3640" s="14" t="n"/>
      <c r="N3640" s="14" t="n"/>
      <c r="AA3640" s="14">
        <f>SUM(O3640:Z3640)</f>
        <v/>
      </c>
      <c r="AB3640" s="14" t="n"/>
    </row>
    <row r="3641">
      <c r="A3641" s="14" t="n"/>
      <c r="B3641" s="14" t="n"/>
      <c r="C3641" s="14" t="n"/>
      <c r="D3641" s="14" t="n"/>
      <c r="E3641" t="inlineStr">
        <is>
          <t>Inserir docente</t>
        </is>
      </c>
      <c r="F3641" s="14" t="n"/>
      <c r="G3641" s="16" t="inlineStr">
        <is>
          <t>Horticultura Ornamental</t>
        </is>
      </c>
      <c r="H3641" s="14" t="n"/>
      <c r="I3641" s="14" t="n"/>
      <c r="J3641" s="14" t="n"/>
      <c r="K3641" s="14" t="n"/>
      <c r="L3641" s="14" t="n"/>
      <c r="M3641" s="14" t="n"/>
      <c r="N3641" s="14" t="n"/>
      <c r="AA3641" s="14">
        <f>SUM(O3641:Z3641)</f>
        <v/>
      </c>
      <c r="AB3641" s="14" t="n"/>
    </row>
    <row r="3642">
      <c r="A3642" s="14" t="n"/>
      <c r="B3642" s="14" t="n"/>
      <c r="C3642" s="14" t="n"/>
      <c r="D3642" s="14" t="n"/>
      <c r="E3642" t="inlineStr">
        <is>
          <t>Inserir docente</t>
        </is>
      </c>
      <c r="F3642" s="14" t="n"/>
      <c r="G3642" s="16" t="inlineStr">
        <is>
          <t>Horticultura Ornamental</t>
        </is>
      </c>
      <c r="H3642" s="14" t="n"/>
      <c r="I3642" s="14" t="n"/>
      <c r="J3642" s="14" t="n"/>
      <c r="K3642" s="14" t="n"/>
      <c r="L3642" s="14" t="n"/>
      <c r="M3642" s="14" t="n"/>
      <c r="N3642" s="14" t="n"/>
      <c r="AA3642" s="14">
        <f>SUM(O3642:Z3642)</f>
        <v/>
      </c>
      <c r="AB3642" s="14" t="n"/>
    </row>
    <row r="3643">
      <c r="A3643" s="14" t="n"/>
      <c r="B3643" s="14" t="n"/>
      <c r="C3643" s="14" t="n"/>
      <c r="D3643" s="14" t="n"/>
      <c r="E3643" t="inlineStr">
        <is>
          <t>Inserir docente</t>
        </is>
      </c>
      <c r="F3643" s="14" t="n"/>
      <c r="G3643" s="16" t="inlineStr">
        <is>
          <t>Horticultura Ornamental</t>
        </is>
      </c>
      <c r="H3643" s="14" t="n"/>
      <c r="I3643" s="14" t="n"/>
      <c r="J3643" s="14" t="n"/>
      <c r="K3643" s="14" t="n"/>
      <c r="L3643" s="14" t="n"/>
      <c r="M3643" s="14" t="n"/>
      <c r="N3643" s="14" t="n"/>
      <c r="AA3643" s="14">
        <f>SUM(O3643:Z3643)</f>
        <v/>
      </c>
      <c r="AB3643" s="14" t="n"/>
    </row>
    <row r="3644">
      <c r="A3644" s="14" t="n"/>
      <c r="B3644" s="14" t="n"/>
      <c r="C3644" s="14" t="n"/>
      <c r="D3644" s="14" t="n"/>
      <c r="E3644" t="inlineStr">
        <is>
          <t>Inserir docente</t>
        </is>
      </c>
      <c r="F3644" s="14" t="n"/>
      <c r="G3644" s="16" t="inlineStr">
        <is>
          <t>Horticultura Ornamental</t>
        </is>
      </c>
      <c r="H3644" s="14" t="n"/>
      <c r="I3644" s="14" t="n"/>
      <c r="J3644" s="14" t="n"/>
      <c r="K3644" s="14" t="n"/>
      <c r="L3644" s="14" t="n"/>
      <c r="M3644" s="14" t="n"/>
      <c r="N3644" s="14" t="n"/>
      <c r="AA3644" s="14">
        <f>SUM(O3644:Z3644)</f>
        <v/>
      </c>
      <c r="AB3644" s="14" t="n"/>
    </row>
    <row r="3645">
      <c r="A3645" s="14" t="n"/>
      <c r="B3645" s="14" t="n"/>
      <c r="C3645" s="14" t="n"/>
      <c r="D3645" s="14" t="n"/>
      <c r="E3645" t="inlineStr">
        <is>
          <t>Inserir docente</t>
        </is>
      </c>
      <c r="F3645" s="14" t="n"/>
      <c r="G3645" s="16" t="inlineStr">
        <is>
          <t>Horticultura Ornamental</t>
        </is>
      </c>
      <c r="H3645" s="14" t="n"/>
      <c r="I3645" s="14" t="n"/>
      <c r="J3645" s="14" t="n"/>
      <c r="K3645" s="14" t="n"/>
      <c r="L3645" s="14" t="n"/>
      <c r="M3645" s="14" t="n"/>
      <c r="N3645" s="14" t="n"/>
      <c r="AA3645" s="14">
        <f>SUM(O3645:Z3645)</f>
        <v/>
      </c>
      <c r="AB3645" s="14" t="n"/>
    </row>
    <row r="3646">
      <c r="A3646" s="14" t="n"/>
      <c r="B3646" s="14" t="n"/>
      <c r="C3646" s="14" t="n"/>
      <c r="D3646" s="14" t="n"/>
      <c r="E3646" t="inlineStr">
        <is>
          <t>Inserir docente</t>
        </is>
      </c>
      <c r="F3646" s="14" t="n"/>
      <c r="G3646" s="16" t="inlineStr">
        <is>
          <t>Horticultura Ornamental</t>
        </is>
      </c>
      <c r="H3646" s="14" t="n"/>
      <c r="I3646" s="14" t="n"/>
      <c r="J3646" s="14" t="n"/>
      <c r="K3646" s="14" t="n"/>
      <c r="L3646" s="14" t="n"/>
      <c r="M3646" s="14" t="n"/>
      <c r="N3646" s="14" t="n"/>
      <c r="AA3646" s="14">
        <f>SUM(O3646:Z3646)</f>
        <v/>
      </c>
      <c r="AB3646" s="14" t="n"/>
    </row>
    <row r="3647">
      <c r="A3647" s="14" t="n"/>
      <c r="B3647" s="14" t="n"/>
      <c r="C3647" s="14" t="n"/>
      <c r="D3647" s="14" t="n"/>
      <c r="E3647" t="inlineStr">
        <is>
          <t>Inserir docente</t>
        </is>
      </c>
      <c r="F3647" s="14" t="n"/>
      <c r="G3647" s="16" t="inlineStr">
        <is>
          <t>Horticultura Ornamental</t>
        </is>
      </c>
      <c r="H3647" s="14" t="n"/>
      <c r="I3647" s="14" t="n"/>
      <c r="J3647" s="14" t="n"/>
      <c r="K3647" s="14" t="n"/>
      <c r="L3647" s="14" t="n"/>
      <c r="M3647" s="14" t="n"/>
      <c r="N3647" s="14" t="n"/>
      <c r="AA3647" s="14">
        <f>SUM(O3647:Z3647)</f>
        <v/>
      </c>
      <c r="AB3647" s="14" t="n"/>
    </row>
    <row r="3648"/>
    <row r="3649"/>
    <row r="3650"/>
    <row r="3651">
      <c r="A3651" s="14" t="n"/>
      <c r="B3651" s="14" t="n"/>
      <c r="C3651" s="14" t="inlineStr">
        <is>
          <t>ERUR</t>
        </is>
      </c>
      <c r="D3651" s="14" t="inlineStr">
        <is>
          <t>DCEB</t>
        </is>
      </c>
      <c r="E3651" s="14" t="inlineStr">
        <is>
          <t>Maria Teresa Gomes Afonso do Paço/João Rui Rolim Fernandes Machado Lopes</t>
        </is>
      </c>
      <c r="F3651" s="14" t="inlineStr">
        <is>
          <t>sim</t>
        </is>
      </c>
      <c r="G3651" s="14" t="inlineStr">
        <is>
          <t>Instalações Agrícolas e Condicionamento Ambiental</t>
        </is>
      </c>
      <c r="H3651" s="14" t="inlineStr">
        <is>
          <t>2º ciclo</t>
        </is>
      </c>
      <c r="I3651" s="14" t="inlineStr">
        <is>
          <t>1415</t>
        </is>
      </c>
      <c r="J3651" s="14" t="inlineStr">
        <is>
          <t>1º</t>
        </is>
      </c>
      <c r="K3651" s="14" t="inlineStr">
        <is>
          <t xml:space="preserve">1º </t>
        </is>
      </c>
      <c r="L3651" s="14" t="n">
        <v>6</v>
      </c>
      <c r="M3651" s="14" t="n">
        <v>14</v>
      </c>
      <c r="N3651" s="14" t="n">
        <v>70</v>
      </c>
      <c r="O3651" s="14" t="n"/>
      <c r="P3651" s="14" t="n"/>
      <c r="Q3651" s="14" t="n"/>
      <c r="R3651" s="14" t="n"/>
      <c r="S3651" s="14" t="n"/>
      <c r="T3651" s="14" t="n"/>
      <c r="U3651" s="14" t="n"/>
      <c r="V3651" s="14" t="n"/>
      <c r="W3651" s="14" t="n"/>
      <c r="X3651" s="14" t="n"/>
      <c r="Y3651" s="14" t="n"/>
      <c r="Z3651" s="14" t="n"/>
      <c r="AA3651" s="14" t="inlineStr"/>
      <c r="AB3651" s="14">
        <f>VLOOKUP(int(I3651),'DSD (informação UCs)'!AY:AZ, 2, FALSE)-SUM(O3652:Z3666)</f>
        <v/>
      </c>
    </row>
    <row r="3652">
      <c r="A3652" s="14" t="n"/>
      <c r="B3652" s="14" t="n"/>
      <c r="C3652" s="14" t="n"/>
      <c r="D3652" s="14" t="n"/>
      <c r="E3652" t="inlineStr">
        <is>
          <t>Inserir docente</t>
        </is>
      </c>
      <c r="F3652" s="14" t="n"/>
      <c r="G3652" s="16" t="inlineStr">
        <is>
          <t>Instalações Agrícolas e Condicionamento Ambiental</t>
        </is>
      </c>
      <c r="H3652" s="14" t="n"/>
      <c r="I3652" s="14" t="n"/>
      <c r="J3652" s="14" t="n"/>
      <c r="K3652" s="14" t="n"/>
      <c r="L3652" s="14" t="n"/>
      <c r="M3652" s="14" t="n"/>
      <c r="N3652" s="14" t="n"/>
      <c r="AA3652" s="14">
        <f>SUM(O3652:Z3652)</f>
        <v/>
      </c>
      <c r="AB3652" s="14" t="n"/>
    </row>
    <row r="3653">
      <c r="A3653" s="14" t="n"/>
      <c r="B3653" s="14" t="n"/>
      <c r="C3653" s="14" t="n"/>
      <c r="D3653" s="14" t="n"/>
      <c r="E3653" t="inlineStr">
        <is>
          <t>Inserir docente</t>
        </is>
      </c>
      <c r="F3653" s="14" t="n"/>
      <c r="G3653" s="16" t="inlineStr">
        <is>
          <t>Instalações Agrícolas e Condicionamento Ambiental</t>
        </is>
      </c>
      <c r="H3653" s="14" t="n"/>
      <c r="I3653" s="14" t="n"/>
      <c r="J3653" s="14" t="n"/>
      <c r="K3653" s="14" t="n"/>
      <c r="L3653" s="14" t="n"/>
      <c r="M3653" s="14" t="n"/>
      <c r="N3653" s="14" t="n"/>
      <c r="AA3653" s="14">
        <f>SUM(O3653:Z3653)</f>
        <v/>
      </c>
      <c r="AB3653" s="14" t="n"/>
    </row>
    <row r="3654">
      <c r="A3654" s="14" t="n"/>
      <c r="B3654" s="14" t="n"/>
      <c r="C3654" s="14" t="n"/>
      <c r="D3654" s="14" t="n"/>
      <c r="E3654" t="inlineStr">
        <is>
          <t>Inserir docente</t>
        </is>
      </c>
      <c r="F3654" s="14" t="n"/>
      <c r="G3654" s="16" t="inlineStr">
        <is>
          <t>Instalações Agrícolas e Condicionamento Ambiental</t>
        </is>
      </c>
      <c r="H3654" s="14" t="n"/>
      <c r="I3654" s="14" t="n"/>
      <c r="J3654" s="14" t="n"/>
      <c r="K3654" s="14" t="n"/>
      <c r="L3654" s="14" t="n"/>
      <c r="M3654" s="14" t="n"/>
      <c r="N3654" s="14" t="n"/>
      <c r="AA3654" s="14">
        <f>SUM(O3654:Z3654)</f>
        <v/>
      </c>
      <c r="AB3654" s="14" t="n"/>
    </row>
    <row r="3655">
      <c r="A3655" s="14" t="n"/>
      <c r="B3655" s="14" t="n"/>
      <c r="C3655" s="14" t="n"/>
      <c r="D3655" s="14" t="n"/>
      <c r="E3655" t="inlineStr">
        <is>
          <t>Inserir docente</t>
        </is>
      </c>
      <c r="F3655" s="14" t="n"/>
      <c r="G3655" s="16" t="inlineStr">
        <is>
          <t>Instalações Agrícolas e Condicionamento Ambiental</t>
        </is>
      </c>
      <c r="H3655" s="14" t="n"/>
      <c r="I3655" s="14" t="n"/>
      <c r="J3655" s="14" t="n"/>
      <c r="K3655" s="14" t="n"/>
      <c r="L3655" s="14" t="n"/>
      <c r="M3655" s="14" t="n"/>
      <c r="N3655" s="14" t="n"/>
      <c r="AA3655" s="14">
        <f>SUM(O3655:Z3655)</f>
        <v/>
      </c>
      <c r="AB3655" s="14" t="n"/>
    </row>
    <row r="3656">
      <c r="A3656" s="14" t="n"/>
      <c r="B3656" s="14" t="n"/>
      <c r="C3656" s="14" t="n"/>
      <c r="D3656" s="14" t="n"/>
      <c r="E3656" t="inlineStr">
        <is>
          <t>Inserir docente</t>
        </is>
      </c>
      <c r="F3656" s="14" t="n"/>
      <c r="G3656" s="16" t="inlineStr">
        <is>
          <t>Instalações Agrícolas e Condicionamento Ambiental</t>
        </is>
      </c>
      <c r="H3656" s="14" t="n"/>
      <c r="I3656" s="14" t="n"/>
      <c r="J3656" s="14" t="n"/>
      <c r="K3656" s="14" t="n"/>
      <c r="L3656" s="14" t="n"/>
      <c r="M3656" s="14" t="n"/>
      <c r="N3656" s="14" t="n"/>
      <c r="AA3656" s="14">
        <f>SUM(O3656:Z3656)</f>
        <v/>
      </c>
      <c r="AB3656" s="14" t="n"/>
    </row>
    <row r="3657">
      <c r="A3657" s="14" t="n"/>
      <c r="B3657" s="14" t="n"/>
      <c r="C3657" s="14" t="n"/>
      <c r="D3657" s="14" t="n"/>
      <c r="E3657" t="inlineStr">
        <is>
          <t>Inserir docente</t>
        </is>
      </c>
      <c r="F3657" s="14" t="n"/>
      <c r="G3657" s="16" t="inlineStr">
        <is>
          <t>Instalações Agrícolas e Condicionamento Ambiental</t>
        </is>
      </c>
      <c r="H3657" s="14" t="n"/>
      <c r="I3657" s="14" t="n"/>
      <c r="J3657" s="14" t="n"/>
      <c r="K3657" s="14" t="n"/>
      <c r="L3657" s="14" t="n"/>
      <c r="M3657" s="14" t="n"/>
      <c r="N3657" s="14" t="n"/>
      <c r="AA3657" s="14">
        <f>SUM(O3657:Z3657)</f>
        <v/>
      </c>
      <c r="AB3657" s="14" t="n"/>
    </row>
    <row r="3658">
      <c r="A3658" s="14" t="n"/>
      <c r="B3658" s="14" t="n"/>
      <c r="C3658" s="14" t="n"/>
      <c r="D3658" s="14" t="n"/>
      <c r="E3658" t="inlineStr">
        <is>
          <t>Inserir docente</t>
        </is>
      </c>
      <c r="F3658" s="14" t="n"/>
      <c r="G3658" s="16" t="inlineStr">
        <is>
          <t>Instalações Agrícolas e Condicionamento Ambiental</t>
        </is>
      </c>
      <c r="H3658" s="14" t="n"/>
      <c r="I3658" s="14" t="n"/>
      <c r="J3658" s="14" t="n"/>
      <c r="K3658" s="14" t="n"/>
      <c r="L3658" s="14" t="n"/>
      <c r="M3658" s="14" t="n"/>
      <c r="N3658" s="14" t="n"/>
      <c r="AA3658" s="14">
        <f>SUM(O3658:Z3658)</f>
        <v/>
      </c>
      <c r="AB3658" s="14" t="n"/>
    </row>
    <row r="3659">
      <c r="A3659" s="14" t="n"/>
      <c r="B3659" s="14" t="n"/>
      <c r="C3659" s="14" t="n"/>
      <c r="D3659" s="14" t="n"/>
      <c r="E3659" t="inlineStr">
        <is>
          <t>Inserir docente</t>
        </is>
      </c>
      <c r="F3659" s="14" t="n"/>
      <c r="G3659" s="16" t="inlineStr">
        <is>
          <t>Instalações Agrícolas e Condicionamento Ambiental</t>
        </is>
      </c>
      <c r="H3659" s="14" t="n"/>
      <c r="I3659" s="14" t="n"/>
      <c r="J3659" s="14" t="n"/>
      <c r="K3659" s="14" t="n"/>
      <c r="L3659" s="14" t="n"/>
      <c r="M3659" s="14" t="n"/>
      <c r="N3659" s="14" t="n"/>
      <c r="AA3659" s="14">
        <f>SUM(O3659:Z3659)</f>
        <v/>
      </c>
      <c r="AB3659" s="14" t="n"/>
    </row>
    <row r="3660">
      <c r="A3660" s="14" t="n"/>
      <c r="B3660" s="14" t="n"/>
      <c r="C3660" s="14" t="n"/>
      <c r="D3660" s="14" t="n"/>
      <c r="E3660" t="inlineStr">
        <is>
          <t>Inserir docente</t>
        </is>
      </c>
      <c r="F3660" s="14" t="n"/>
      <c r="G3660" s="16" t="inlineStr">
        <is>
          <t>Instalações Agrícolas e Condicionamento Ambiental</t>
        </is>
      </c>
      <c r="H3660" s="14" t="n"/>
      <c r="I3660" s="14" t="n"/>
      <c r="J3660" s="14" t="n"/>
      <c r="K3660" s="14" t="n"/>
      <c r="L3660" s="14" t="n"/>
      <c r="M3660" s="14" t="n"/>
      <c r="N3660" s="14" t="n"/>
      <c r="AA3660" s="14">
        <f>SUM(O3660:Z3660)</f>
        <v/>
      </c>
      <c r="AB3660" s="14" t="n"/>
    </row>
    <row r="3661">
      <c r="A3661" s="14" t="n"/>
      <c r="B3661" s="14" t="n"/>
      <c r="C3661" s="14" t="n"/>
      <c r="D3661" s="14" t="n"/>
      <c r="E3661" t="inlineStr">
        <is>
          <t>Inserir docente</t>
        </is>
      </c>
      <c r="F3661" s="14" t="n"/>
      <c r="G3661" s="16" t="inlineStr">
        <is>
          <t>Instalações Agrícolas e Condicionamento Ambiental</t>
        </is>
      </c>
      <c r="H3661" s="14" t="n"/>
      <c r="I3661" s="14" t="n"/>
      <c r="J3661" s="14" t="n"/>
      <c r="K3661" s="14" t="n"/>
      <c r="L3661" s="14" t="n"/>
      <c r="M3661" s="14" t="n"/>
      <c r="N3661" s="14" t="n"/>
      <c r="AA3661" s="14">
        <f>SUM(O3661:Z3661)</f>
        <v/>
      </c>
      <c r="AB3661" s="14" t="n"/>
    </row>
    <row r="3662">
      <c r="A3662" s="14" t="n"/>
      <c r="B3662" s="14" t="n"/>
      <c r="C3662" s="14" t="n"/>
      <c r="D3662" s="14" t="n"/>
      <c r="E3662" t="inlineStr">
        <is>
          <t>Inserir docente</t>
        </is>
      </c>
      <c r="F3662" s="14" t="n"/>
      <c r="G3662" s="16" t="inlineStr">
        <is>
          <t>Instalações Agrícolas e Condicionamento Ambiental</t>
        </is>
      </c>
      <c r="H3662" s="14" t="n"/>
      <c r="I3662" s="14" t="n"/>
      <c r="J3662" s="14" t="n"/>
      <c r="K3662" s="14" t="n"/>
      <c r="L3662" s="14" t="n"/>
      <c r="M3662" s="14" t="n"/>
      <c r="N3662" s="14" t="n"/>
      <c r="AA3662" s="14">
        <f>SUM(O3662:Z3662)</f>
        <v/>
      </c>
      <c r="AB3662" s="14" t="n"/>
    </row>
    <row r="3663">
      <c r="A3663" s="14" t="n"/>
      <c r="B3663" s="14" t="n"/>
      <c r="C3663" s="14" t="n"/>
      <c r="D3663" s="14" t="n"/>
      <c r="E3663" t="inlineStr">
        <is>
          <t>Inserir docente</t>
        </is>
      </c>
      <c r="F3663" s="14" t="n"/>
      <c r="G3663" s="16" t="inlineStr">
        <is>
          <t>Instalações Agrícolas e Condicionamento Ambiental</t>
        </is>
      </c>
      <c r="H3663" s="14" t="n"/>
      <c r="I3663" s="14" t="n"/>
      <c r="J3663" s="14" t="n"/>
      <c r="K3663" s="14" t="n"/>
      <c r="L3663" s="14" t="n"/>
      <c r="M3663" s="14" t="n"/>
      <c r="N3663" s="14" t="n"/>
      <c r="AA3663" s="14">
        <f>SUM(O3663:Z3663)</f>
        <v/>
      </c>
      <c r="AB3663" s="14" t="n"/>
    </row>
    <row r="3664">
      <c r="A3664" s="14" t="n"/>
      <c r="B3664" s="14" t="n"/>
      <c r="C3664" s="14" t="n"/>
      <c r="D3664" s="14" t="n"/>
      <c r="E3664" t="inlineStr">
        <is>
          <t>Inserir docente</t>
        </is>
      </c>
      <c r="F3664" s="14" t="n"/>
      <c r="G3664" s="16" t="inlineStr">
        <is>
          <t>Instalações Agrícolas e Condicionamento Ambiental</t>
        </is>
      </c>
      <c r="H3664" s="14" t="n"/>
      <c r="I3664" s="14" t="n"/>
      <c r="J3664" s="14" t="n"/>
      <c r="K3664" s="14" t="n"/>
      <c r="L3664" s="14" t="n"/>
      <c r="M3664" s="14" t="n"/>
      <c r="N3664" s="14" t="n"/>
      <c r="AA3664" s="14">
        <f>SUM(O3664:Z3664)</f>
        <v/>
      </c>
      <c r="AB3664" s="14" t="n"/>
    </row>
    <row r="3665">
      <c r="A3665" s="14" t="n"/>
      <c r="B3665" s="14" t="n"/>
      <c r="C3665" s="14" t="n"/>
      <c r="D3665" s="14" t="n"/>
      <c r="E3665" t="inlineStr">
        <is>
          <t>Inserir docente</t>
        </is>
      </c>
      <c r="F3665" s="14" t="n"/>
      <c r="G3665" s="16" t="inlineStr">
        <is>
          <t>Instalações Agrícolas e Condicionamento Ambiental</t>
        </is>
      </c>
      <c r="H3665" s="14" t="n"/>
      <c r="I3665" s="14" t="n"/>
      <c r="J3665" s="14" t="n"/>
      <c r="K3665" s="14" t="n"/>
      <c r="L3665" s="14" t="n"/>
      <c r="M3665" s="14" t="n"/>
      <c r="N3665" s="14" t="n"/>
      <c r="AA3665" s="14">
        <f>SUM(O3665:Z3665)</f>
        <v/>
      </c>
      <c r="AB3665" s="14" t="n"/>
    </row>
    <row r="3666">
      <c r="A3666" s="14" t="n"/>
      <c r="B3666" s="14" t="n"/>
      <c r="C3666" s="14" t="n"/>
      <c r="D3666" s="14" t="n"/>
      <c r="E3666" t="inlineStr">
        <is>
          <t>Inserir docente</t>
        </is>
      </c>
      <c r="F3666" s="14" t="n"/>
      <c r="G3666" s="16" t="inlineStr">
        <is>
          <t>Instalações Agrícolas e Condicionamento Ambiental</t>
        </is>
      </c>
      <c r="H3666" s="14" t="n"/>
      <c r="I3666" s="14" t="n"/>
      <c r="J3666" s="14" t="n"/>
      <c r="K3666" s="14" t="n"/>
      <c r="L3666" s="14" t="n"/>
      <c r="M3666" s="14" t="n"/>
      <c r="N3666" s="14" t="n"/>
      <c r="AA3666" s="14">
        <f>SUM(O3666:Z3666)</f>
        <v/>
      </c>
      <c r="AB3666" s="14" t="n"/>
    </row>
    <row r="3667"/>
    <row r="3668">
      <c r="A3668" s="14" t="n"/>
      <c r="B3668" s="14" t="n"/>
      <c r="C3668" s="14" t="inlineStr">
        <is>
          <t>MAT</t>
        </is>
      </c>
      <c r="D3668" s="14" t="inlineStr">
        <is>
          <t>DCEB</t>
        </is>
      </c>
      <c r="E3668" s="14" t="inlineStr">
        <is>
          <t>Manuel Lameiras de Figueiredo Campagnolo</t>
        </is>
      </c>
      <c r="F3668" s="14" t="inlineStr">
        <is>
          <t>sim</t>
        </is>
      </c>
      <c r="G3668" s="14" t="inlineStr">
        <is>
          <t>Introdução ao Python</t>
        </is>
      </c>
      <c r="H3668" s="14" t="inlineStr">
        <is>
          <t>2º ciclo</t>
        </is>
      </c>
      <c r="I3668" s="14" t="inlineStr">
        <is>
          <t>2370</t>
        </is>
      </c>
      <c r="J3668" s="14" t="inlineStr">
        <is>
          <t>1º</t>
        </is>
      </c>
      <c r="K3668" s="14" t="inlineStr">
        <is>
          <t xml:space="preserve">1º </t>
        </is>
      </c>
      <c r="L3668" s="14" t="n">
        <v>6</v>
      </c>
      <c r="M3668" s="14" t="n">
        <v>14</v>
      </c>
      <c r="N3668" s="14" t="n">
        <v>35</v>
      </c>
      <c r="O3668" s="14" t="n"/>
      <c r="P3668" s="14" t="n"/>
      <c r="Q3668" s="14" t="n"/>
      <c r="R3668" s="14" t="n"/>
      <c r="S3668" s="14" t="n"/>
      <c r="T3668" s="14" t="n"/>
      <c r="U3668" s="14" t="n"/>
      <c r="V3668" s="14" t="n"/>
      <c r="W3668" s="14" t="n"/>
      <c r="X3668" s="14" t="n"/>
      <c r="Y3668" s="14" t="n"/>
      <c r="Z3668" s="14" t="n"/>
      <c r="AA3668" s="14" t="inlineStr"/>
      <c r="AB3668" s="14">
        <f>VLOOKUP(int(I3668),'DSD (informação UCs)'!AY:AZ, 2, FALSE)-SUM(O3669:Z3683)</f>
        <v/>
      </c>
    </row>
    <row r="3669">
      <c r="A3669" s="14" t="n"/>
      <c r="B3669" s="14" t="n"/>
      <c r="C3669" s="14" t="n"/>
      <c r="D3669" s="14" t="n"/>
      <c r="E3669" t="inlineStr">
        <is>
          <t>Inserir docente</t>
        </is>
      </c>
      <c r="F3669" s="14" t="n"/>
      <c r="G3669" s="16" t="inlineStr">
        <is>
          <t>Introdução ao Python</t>
        </is>
      </c>
      <c r="H3669" s="14" t="n"/>
      <c r="I3669" s="14" t="n"/>
      <c r="J3669" s="14" t="n"/>
      <c r="K3669" s="14" t="n"/>
      <c r="L3669" s="14" t="n"/>
      <c r="M3669" s="14" t="n"/>
      <c r="N3669" s="14" t="n"/>
      <c r="AA3669" s="14">
        <f>SUM(O3669:Z3669)</f>
        <v/>
      </c>
      <c r="AB3669" s="14" t="n"/>
    </row>
    <row r="3670">
      <c r="A3670" s="14" t="n"/>
      <c r="B3670" s="14" t="n"/>
      <c r="C3670" s="14" t="n"/>
      <c r="D3670" s="14" t="n"/>
      <c r="E3670" t="inlineStr">
        <is>
          <t>Inserir docente</t>
        </is>
      </c>
      <c r="F3670" s="14" t="n"/>
      <c r="G3670" s="16" t="inlineStr">
        <is>
          <t>Introdução ao Python</t>
        </is>
      </c>
      <c r="H3670" s="14" t="n"/>
      <c r="I3670" s="14" t="n"/>
      <c r="J3670" s="14" t="n"/>
      <c r="K3670" s="14" t="n"/>
      <c r="L3670" s="14" t="n"/>
      <c r="M3670" s="14" t="n"/>
      <c r="N3670" s="14" t="n"/>
      <c r="AA3670" s="14">
        <f>SUM(O3670:Z3670)</f>
        <v/>
      </c>
      <c r="AB3670" s="14" t="n"/>
    </row>
    <row r="3671">
      <c r="A3671" s="14" t="n"/>
      <c r="B3671" s="14" t="n"/>
      <c r="C3671" s="14" t="n"/>
      <c r="D3671" s="14" t="n"/>
      <c r="E3671" t="inlineStr">
        <is>
          <t>Inserir docente</t>
        </is>
      </c>
      <c r="F3671" s="14" t="n"/>
      <c r="G3671" s="16" t="inlineStr">
        <is>
          <t>Introdução ao Python</t>
        </is>
      </c>
      <c r="H3671" s="14" t="n"/>
      <c r="I3671" s="14" t="n"/>
      <c r="J3671" s="14" t="n"/>
      <c r="K3671" s="14" t="n"/>
      <c r="L3671" s="14" t="n"/>
      <c r="M3671" s="14" t="n"/>
      <c r="N3671" s="14" t="n"/>
      <c r="AA3671" s="14">
        <f>SUM(O3671:Z3671)</f>
        <v/>
      </c>
      <c r="AB3671" s="14" t="n"/>
    </row>
    <row r="3672">
      <c r="A3672" s="14" t="n"/>
      <c r="B3672" s="14" t="n"/>
      <c r="C3672" s="14" t="n"/>
      <c r="D3672" s="14" t="n"/>
      <c r="E3672" t="inlineStr">
        <is>
          <t>Inserir docente</t>
        </is>
      </c>
      <c r="F3672" s="14" t="n"/>
      <c r="G3672" s="16" t="inlineStr">
        <is>
          <t>Introdução ao Python</t>
        </is>
      </c>
      <c r="H3672" s="14" t="n"/>
      <c r="I3672" s="14" t="n"/>
      <c r="J3672" s="14" t="n"/>
      <c r="K3672" s="14" t="n"/>
      <c r="L3672" s="14" t="n"/>
      <c r="M3672" s="14" t="n"/>
      <c r="N3672" s="14" t="n"/>
      <c r="AA3672" s="14">
        <f>SUM(O3672:Z3672)</f>
        <v/>
      </c>
      <c r="AB3672" s="14" t="n"/>
    </row>
    <row r="3673">
      <c r="A3673" s="14" t="n"/>
      <c r="B3673" s="14" t="n"/>
      <c r="C3673" s="14" t="n"/>
      <c r="D3673" s="14" t="n"/>
      <c r="E3673" t="inlineStr">
        <is>
          <t>Inserir docente</t>
        </is>
      </c>
      <c r="F3673" s="14" t="n"/>
      <c r="G3673" s="16" t="inlineStr">
        <is>
          <t>Introdução ao Python</t>
        </is>
      </c>
      <c r="H3673" s="14" t="n"/>
      <c r="I3673" s="14" t="n"/>
      <c r="J3673" s="14" t="n"/>
      <c r="K3673" s="14" t="n"/>
      <c r="L3673" s="14" t="n"/>
      <c r="M3673" s="14" t="n"/>
      <c r="N3673" s="14" t="n"/>
      <c r="AA3673" s="14">
        <f>SUM(O3673:Z3673)</f>
        <v/>
      </c>
      <c r="AB3673" s="14" t="n"/>
    </row>
    <row r="3674">
      <c r="A3674" s="14" t="n"/>
      <c r="B3674" s="14" t="n"/>
      <c r="C3674" s="14" t="n"/>
      <c r="D3674" s="14" t="n"/>
      <c r="E3674" t="inlineStr">
        <is>
          <t>Inserir docente</t>
        </is>
      </c>
      <c r="F3674" s="14" t="n"/>
      <c r="G3674" s="16" t="inlineStr">
        <is>
          <t>Introdução ao Python</t>
        </is>
      </c>
      <c r="H3674" s="14" t="n"/>
      <c r="I3674" s="14" t="n"/>
      <c r="J3674" s="14" t="n"/>
      <c r="K3674" s="14" t="n"/>
      <c r="L3674" s="14" t="n"/>
      <c r="M3674" s="14" t="n"/>
      <c r="N3674" s="14" t="n"/>
      <c r="AA3674" s="14">
        <f>SUM(O3674:Z3674)</f>
        <v/>
      </c>
      <c r="AB3674" s="14" t="n"/>
    </row>
    <row r="3675">
      <c r="A3675" s="14" t="n"/>
      <c r="B3675" s="14" t="n"/>
      <c r="C3675" s="14" t="n"/>
      <c r="D3675" s="14" t="n"/>
      <c r="E3675" t="inlineStr">
        <is>
          <t>Inserir docente</t>
        </is>
      </c>
      <c r="F3675" s="14" t="n"/>
      <c r="G3675" s="16" t="inlineStr">
        <is>
          <t>Introdução ao Python</t>
        </is>
      </c>
      <c r="H3675" s="14" t="n"/>
      <c r="I3675" s="14" t="n"/>
      <c r="J3675" s="14" t="n"/>
      <c r="K3675" s="14" t="n"/>
      <c r="L3675" s="14" t="n"/>
      <c r="M3675" s="14" t="n"/>
      <c r="N3675" s="14" t="n"/>
      <c r="AA3675" s="14">
        <f>SUM(O3675:Z3675)</f>
        <v/>
      </c>
      <c r="AB3675" s="14" t="n"/>
    </row>
    <row r="3676">
      <c r="A3676" s="14" t="n"/>
      <c r="B3676" s="14" t="n"/>
      <c r="C3676" s="14" t="n"/>
      <c r="D3676" s="14" t="n"/>
      <c r="E3676" t="inlineStr">
        <is>
          <t>Inserir docente</t>
        </is>
      </c>
      <c r="F3676" s="14" t="n"/>
      <c r="G3676" s="16" t="inlineStr">
        <is>
          <t>Introdução ao Python</t>
        </is>
      </c>
      <c r="H3676" s="14" t="n"/>
      <c r="I3676" s="14" t="n"/>
      <c r="J3676" s="14" t="n"/>
      <c r="K3676" s="14" t="n"/>
      <c r="L3676" s="14" t="n"/>
      <c r="M3676" s="14" t="n"/>
      <c r="N3676" s="14" t="n"/>
      <c r="AA3676" s="14">
        <f>SUM(O3676:Z3676)</f>
        <v/>
      </c>
      <c r="AB3676" s="14" t="n"/>
    </row>
    <row r="3677">
      <c r="A3677" s="14" t="n"/>
      <c r="B3677" s="14" t="n"/>
      <c r="C3677" s="14" t="n"/>
      <c r="D3677" s="14" t="n"/>
      <c r="E3677" t="inlineStr">
        <is>
          <t>Inserir docente</t>
        </is>
      </c>
      <c r="F3677" s="14" t="n"/>
      <c r="G3677" s="16" t="inlineStr">
        <is>
          <t>Introdução ao Python</t>
        </is>
      </c>
      <c r="H3677" s="14" t="n"/>
      <c r="I3677" s="14" t="n"/>
      <c r="J3677" s="14" t="n"/>
      <c r="K3677" s="14" t="n"/>
      <c r="L3677" s="14" t="n"/>
      <c r="M3677" s="14" t="n"/>
      <c r="N3677" s="14" t="n"/>
      <c r="AA3677" s="14">
        <f>SUM(O3677:Z3677)</f>
        <v/>
      </c>
      <c r="AB3677" s="14" t="n"/>
    </row>
    <row r="3678">
      <c r="A3678" s="14" t="n"/>
      <c r="B3678" s="14" t="n"/>
      <c r="C3678" s="14" t="n"/>
      <c r="D3678" s="14" t="n"/>
      <c r="E3678" t="inlineStr">
        <is>
          <t>Inserir docente</t>
        </is>
      </c>
      <c r="F3678" s="14" t="n"/>
      <c r="G3678" s="16" t="inlineStr">
        <is>
          <t>Introdução ao Python</t>
        </is>
      </c>
      <c r="H3678" s="14" t="n"/>
      <c r="I3678" s="14" t="n"/>
      <c r="J3678" s="14" t="n"/>
      <c r="K3678" s="14" t="n"/>
      <c r="L3678" s="14" t="n"/>
      <c r="M3678" s="14" t="n"/>
      <c r="N3678" s="14" t="n"/>
      <c r="AA3678" s="14">
        <f>SUM(O3678:Z3678)</f>
        <v/>
      </c>
      <c r="AB3678" s="14" t="n"/>
    </row>
    <row r="3679">
      <c r="A3679" s="14" t="n"/>
      <c r="B3679" s="14" t="n"/>
      <c r="C3679" s="14" t="n"/>
      <c r="D3679" s="14" t="n"/>
      <c r="E3679" t="inlineStr">
        <is>
          <t>Inserir docente</t>
        </is>
      </c>
      <c r="F3679" s="14" t="n"/>
      <c r="G3679" s="16" t="inlineStr">
        <is>
          <t>Introdução ao Python</t>
        </is>
      </c>
      <c r="H3679" s="14" t="n"/>
      <c r="I3679" s="14" t="n"/>
      <c r="J3679" s="14" t="n"/>
      <c r="K3679" s="14" t="n"/>
      <c r="L3679" s="14" t="n"/>
      <c r="M3679" s="14" t="n"/>
      <c r="N3679" s="14" t="n"/>
      <c r="AA3679" s="14">
        <f>SUM(O3679:Z3679)</f>
        <v/>
      </c>
      <c r="AB3679" s="14" t="n"/>
    </row>
    <row r="3680">
      <c r="A3680" s="14" t="n"/>
      <c r="B3680" s="14" t="n"/>
      <c r="C3680" s="14" t="n"/>
      <c r="D3680" s="14" t="n"/>
      <c r="E3680" t="inlineStr">
        <is>
          <t>Inserir docente</t>
        </is>
      </c>
      <c r="F3680" s="14" t="n"/>
      <c r="G3680" s="16" t="inlineStr">
        <is>
          <t>Introdução ao Python</t>
        </is>
      </c>
      <c r="H3680" s="14" t="n"/>
      <c r="I3680" s="14" t="n"/>
      <c r="J3680" s="14" t="n"/>
      <c r="K3680" s="14" t="n"/>
      <c r="L3680" s="14" t="n"/>
      <c r="M3680" s="14" t="n"/>
      <c r="N3680" s="14" t="n"/>
      <c r="AA3680" s="14">
        <f>SUM(O3680:Z3680)</f>
        <v/>
      </c>
      <c r="AB3680" s="14" t="n"/>
    </row>
    <row r="3681">
      <c r="A3681" s="14" t="n"/>
      <c r="B3681" s="14" t="n"/>
      <c r="C3681" s="14" t="n"/>
      <c r="D3681" s="14" t="n"/>
      <c r="E3681" t="inlineStr">
        <is>
          <t>Inserir docente</t>
        </is>
      </c>
      <c r="F3681" s="14" t="n"/>
      <c r="G3681" s="16" t="inlineStr">
        <is>
          <t>Introdução ao Python</t>
        </is>
      </c>
      <c r="H3681" s="14" t="n"/>
      <c r="I3681" s="14" t="n"/>
      <c r="J3681" s="14" t="n"/>
      <c r="K3681" s="14" t="n"/>
      <c r="L3681" s="14" t="n"/>
      <c r="M3681" s="14" t="n"/>
      <c r="N3681" s="14" t="n"/>
      <c r="AA3681" s="14">
        <f>SUM(O3681:Z3681)</f>
        <v/>
      </c>
      <c r="AB3681" s="14" t="n"/>
    </row>
    <row r="3682">
      <c r="A3682" s="14" t="n"/>
      <c r="B3682" s="14" t="n"/>
      <c r="C3682" s="14" t="n"/>
      <c r="D3682" s="14" t="n"/>
      <c r="E3682" t="inlineStr">
        <is>
          <t>Inserir docente</t>
        </is>
      </c>
      <c r="F3682" s="14" t="n"/>
      <c r="G3682" s="16" t="inlineStr">
        <is>
          <t>Introdução ao Python</t>
        </is>
      </c>
      <c r="H3682" s="14" t="n"/>
      <c r="I3682" s="14" t="n"/>
      <c r="J3682" s="14" t="n"/>
      <c r="K3682" s="14" t="n"/>
      <c r="L3682" s="14" t="n"/>
      <c r="M3682" s="14" t="n"/>
      <c r="N3682" s="14" t="n"/>
      <c r="AA3682" s="14">
        <f>SUM(O3682:Z3682)</f>
        <v/>
      </c>
      <c r="AB3682" s="14" t="n"/>
    </row>
    <row r="3683">
      <c r="A3683" s="14" t="n"/>
      <c r="B3683" s="14" t="n"/>
      <c r="C3683" s="14" t="n"/>
      <c r="D3683" s="14" t="n"/>
      <c r="E3683" t="inlineStr">
        <is>
          <t>Inserir docente</t>
        </is>
      </c>
      <c r="F3683" s="14" t="n"/>
      <c r="G3683" s="16" t="inlineStr">
        <is>
          <t>Introdução ao Python</t>
        </is>
      </c>
      <c r="H3683" s="14" t="n"/>
      <c r="I3683" s="14" t="n"/>
      <c r="J3683" s="14" t="n"/>
      <c r="K3683" s="14" t="n"/>
      <c r="L3683" s="14" t="n"/>
      <c r="M3683" s="14" t="n"/>
      <c r="N3683" s="14" t="n"/>
      <c r="AA3683" s="14">
        <f>SUM(O3683:Z3683)</f>
        <v/>
      </c>
      <c r="AB3683" s="14" t="n"/>
    </row>
    <row r="3684"/>
    <row r="3685">
      <c r="A3685" s="14" t="n"/>
      <c r="B3685" s="14" t="n"/>
      <c r="C3685" s="14" t="inlineStr">
        <is>
          <t>CAT</t>
        </is>
      </c>
      <c r="D3685" s="14" t="inlineStr">
        <is>
          <t>DRAT</t>
        </is>
      </c>
      <c r="E3685" s="14" t="inlineStr">
        <is>
          <t>Ana Paula Ferreira Ramos</t>
        </is>
      </c>
      <c r="F3685" s="14" t="inlineStr">
        <is>
          <t>sim</t>
        </is>
      </c>
      <c r="G3685" s="14" t="inlineStr">
        <is>
          <t>Introdução aos Espaços Arborizados Urbanos</t>
        </is>
      </c>
      <c r="H3685" s="14" t="inlineStr">
        <is>
          <t>2º ciclo</t>
        </is>
      </c>
      <c r="I3685" s="14" t="inlineStr">
        <is>
          <t>1418</t>
        </is>
      </c>
      <c r="J3685" s="14" t="inlineStr">
        <is>
          <t>1º</t>
        </is>
      </c>
      <c r="K3685" s="14" t="inlineStr">
        <is>
          <t xml:space="preserve">2º </t>
        </is>
      </c>
      <c r="L3685" s="14" t="n">
        <v>6</v>
      </c>
      <c r="M3685" s="14" t="n">
        <v>14</v>
      </c>
      <c r="N3685" s="14" t="n">
        <v>70</v>
      </c>
      <c r="O3685" s="14" t="n"/>
      <c r="P3685" s="14" t="n"/>
      <c r="Q3685" s="14" t="n"/>
      <c r="R3685" s="14" t="n"/>
      <c r="S3685" s="14" t="n"/>
      <c r="T3685" s="14" t="n"/>
      <c r="U3685" s="14" t="n"/>
      <c r="V3685" s="14" t="n"/>
      <c r="W3685" s="14" t="n"/>
      <c r="X3685" s="14" t="n"/>
      <c r="Y3685" s="14" t="n"/>
      <c r="Z3685" s="14" t="n"/>
      <c r="AA3685" s="14" t="inlineStr"/>
      <c r="AB3685" s="14">
        <f>VLOOKUP(int(I3685),'DSD (informação UCs)'!AY:AZ, 2, FALSE)-SUM(O3686:Z3700)</f>
        <v/>
      </c>
    </row>
    <row r="3686">
      <c r="A3686" s="14" t="n"/>
      <c r="B3686" s="14" t="n"/>
      <c r="C3686" s="14" t="n"/>
      <c r="D3686" s="14" t="n"/>
      <c r="E3686" t="inlineStr">
        <is>
          <t>Inserir docente</t>
        </is>
      </c>
      <c r="F3686" s="14" t="n"/>
      <c r="G3686" s="16" t="inlineStr">
        <is>
          <t>Introdução aos Espaços Arborizados Urbanos</t>
        </is>
      </c>
      <c r="H3686" s="14" t="n"/>
      <c r="I3686" s="14" t="n"/>
      <c r="J3686" s="14" t="n"/>
      <c r="K3686" s="14" t="n"/>
      <c r="L3686" s="14" t="n"/>
      <c r="M3686" s="14" t="n"/>
      <c r="N3686" s="14" t="n"/>
      <c r="AA3686" s="14">
        <f>SUM(O3686:Z3686)</f>
        <v/>
      </c>
      <c r="AB3686" s="14" t="n"/>
    </row>
    <row r="3687">
      <c r="A3687" s="14" t="n"/>
      <c r="B3687" s="14" t="n"/>
      <c r="C3687" s="14" t="n"/>
      <c r="D3687" s="14" t="n"/>
      <c r="E3687" t="inlineStr">
        <is>
          <t>Inserir docente</t>
        </is>
      </c>
      <c r="F3687" s="14" t="n"/>
      <c r="G3687" s="16" t="inlineStr">
        <is>
          <t>Introdução aos Espaços Arborizados Urbanos</t>
        </is>
      </c>
      <c r="H3687" s="14" t="n"/>
      <c r="I3687" s="14" t="n"/>
      <c r="J3687" s="14" t="n"/>
      <c r="K3687" s="14" t="n"/>
      <c r="L3687" s="14" t="n"/>
      <c r="M3687" s="14" t="n"/>
      <c r="N3687" s="14" t="n"/>
      <c r="AA3687" s="14">
        <f>SUM(O3687:Z3687)</f>
        <v/>
      </c>
      <c r="AB3687" s="14" t="n"/>
    </row>
    <row r="3688">
      <c r="A3688" s="14" t="n"/>
      <c r="B3688" s="14" t="n"/>
      <c r="C3688" s="14" t="n"/>
      <c r="D3688" s="14" t="n"/>
      <c r="E3688" t="inlineStr">
        <is>
          <t>Inserir docente</t>
        </is>
      </c>
      <c r="F3688" s="14" t="n"/>
      <c r="G3688" s="16" t="inlineStr">
        <is>
          <t>Introdução aos Espaços Arborizados Urbanos</t>
        </is>
      </c>
      <c r="H3688" s="14" t="n"/>
      <c r="I3688" s="14" t="n"/>
      <c r="J3688" s="14" t="n"/>
      <c r="K3688" s="14" t="n"/>
      <c r="L3688" s="14" t="n"/>
      <c r="M3688" s="14" t="n"/>
      <c r="N3688" s="14" t="n"/>
      <c r="AA3688" s="14">
        <f>SUM(O3688:Z3688)</f>
        <v/>
      </c>
      <c r="AB3688" s="14" t="n"/>
    </row>
    <row r="3689">
      <c r="A3689" s="14" t="n"/>
      <c r="B3689" s="14" t="n"/>
      <c r="C3689" s="14" t="n"/>
      <c r="D3689" s="14" t="n"/>
      <c r="E3689" t="inlineStr">
        <is>
          <t>Inserir docente</t>
        </is>
      </c>
      <c r="F3689" s="14" t="n"/>
      <c r="G3689" s="16" t="inlineStr">
        <is>
          <t>Introdução aos Espaços Arborizados Urbanos</t>
        </is>
      </c>
      <c r="H3689" s="14" t="n"/>
      <c r="I3689" s="14" t="n"/>
      <c r="J3689" s="14" t="n"/>
      <c r="K3689" s="14" t="n"/>
      <c r="L3689" s="14" t="n"/>
      <c r="M3689" s="14" t="n"/>
      <c r="N3689" s="14" t="n"/>
      <c r="AA3689" s="14">
        <f>SUM(O3689:Z3689)</f>
        <v/>
      </c>
      <c r="AB3689" s="14" t="n"/>
    </row>
    <row r="3690">
      <c r="A3690" s="14" t="n"/>
      <c r="B3690" s="14" t="n"/>
      <c r="C3690" s="14" t="n"/>
      <c r="D3690" s="14" t="n"/>
      <c r="E3690" t="inlineStr">
        <is>
          <t>Inserir docente</t>
        </is>
      </c>
      <c r="F3690" s="14" t="n"/>
      <c r="G3690" s="16" t="inlineStr">
        <is>
          <t>Introdução aos Espaços Arborizados Urbanos</t>
        </is>
      </c>
      <c r="H3690" s="14" t="n"/>
      <c r="I3690" s="14" t="n"/>
      <c r="J3690" s="14" t="n"/>
      <c r="K3690" s="14" t="n"/>
      <c r="L3690" s="14" t="n"/>
      <c r="M3690" s="14" t="n"/>
      <c r="N3690" s="14" t="n"/>
      <c r="AA3690" s="14">
        <f>SUM(O3690:Z3690)</f>
        <v/>
      </c>
      <c r="AB3690" s="14" t="n"/>
    </row>
    <row r="3691">
      <c r="A3691" s="14" t="n"/>
      <c r="B3691" s="14" t="n"/>
      <c r="C3691" s="14" t="n"/>
      <c r="D3691" s="14" t="n"/>
      <c r="E3691" t="inlineStr">
        <is>
          <t>Inserir docente</t>
        </is>
      </c>
      <c r="F3691" s="14" t="n"/>
      <c r="G3691" s="16" t="inlineStr">
        <is>
          <t>Introdução aos Espaços Arborizados Urbanos</t>
        </is>
      </c>
      <c r="H3691" s="14" t="n"/>
      <c r="I3691" s="14" t="n"/>
      <c r="J3691" s="14" t="n"/>
      <c r="K3691" s="14" t="n"/>
      <c r="L3691" s="14" t="n"/>
      <c r="M3691" s="14" t="n"/>
      <c r="N3691" s="14" t="n"/>
      <c r="AA3691" s="14">
        <f>SUM(O3691:Z3691)</f>
        <v/>
      </c>
      <c r="AB3691" s="14" t="n"/>
    </row>
    <row r="3692">
      <c r="A3692" s="14" t="n"/>
      <c r="B3692" s="14" t="n"/>
      <c r="C3692" s="14" t="n"/>
      <c r="D3692" s="14" t="n"/>
      <c r="E3692" t="inlineStr">
        <is>
          <t>Inserir docente</t>
        </is>
      </c>
      <c r="F3692" s="14" t="n"/>
      <c r="G3692" s="16" t="inlineStr">
        <is>
          <t>Introdução aos Espaços Arborizados Urbanos</t>
        </is>
      </c>
      <c r="H3692" s="14" t="n"/>
      <c r="I3692" s="14" t="n"/>
      <c r="J3692" s="14" t="n"/>
      <c r="K3692" s="14" t="n"/>
      <c r="L3692" s="14" t="n"/>
      <c r="M3692" s="14" t="n"/>
      <c r="N3692" s="14" t="n"/>
      <c r="AA3692" s="14">
        <f>SUM(O3692:Z3692)</f>
        <v/>
      </c>
      <c r="AB3692" s="14" t="n"/>
    </row>
    <row r="3693">
      <c r="A3693" s="14" t="n"/>
      <c r="B3693" s="14" t="n"/>
      <c r="C3693" s="14" t="n"/>
      <c r="D3693" s="14" t="n"/>
      <c r="E3693" t="inlineStr">
        <is>
          <t>Inserir docente</t>
        </is>
      </c>
      <c r="F3693" s="14" t="n"/>
      <c r="G3693" s="16" t="inlineStr">
        <is>
          <t>Introdução aos Espaços Arborizados Urbanos</t>
        </is>
      </c>
      <c r="H3693" s="14" t="n"/>
      <c r="I3693" s="14" t="n"/>
      <c r="J3693" s="14" t="n"/>
      <c r="K3693" s="14" t="n"/>
      <c r="L3693" s="14" t="n"/>
      <c r="M3693" s="14" t="n"/>
      <c r="N3693" s="14" t="n"/>
      <c r="AA3693" s="14">
        <f>SUM(O3693:Z3693)</f>
        <v/>
      </c>
      <c r="AB3693" s="14" t="n"/>
    </row>
    <row r="3694">
      <c r="A3694" s="14" t="n"/>
      <c r="B3694" s="14" t="n"/>
      <c r="C3694" s="14" t="n"/>
      <c r="D3694" s="14" t="n"/>
      <c r="E3694" t="inlineStr">
        <is>
          <t>Inserir docente</t>
        </is>
      </c>
      <c r="F3694" s="14" t="n"/>
      <c r="G3694" s="16" t="inlineStr">
        <is>
          <t>Introdução aos Espaços Arborizados Urbanos</t>
        </is>
      </c>
      <c r="H3694" s="14" t="n"/>
      <c r="I3694" s="14" t="n"/>
      <c r="J3694" s="14" t="n"/>
      <c r="K3694" s="14" t="n"/>
      <c r="L3694" s="14" t="n"/>
      <c r="M3694" s="14" t="n"/>
      <c r="N3694" s="14" t="n"/>
      <c r="AA3694" s="14">
        <f>SUM(O3694:Z3694)</f>
        <v/>
      </c>
      <c r="AB3694" s="14" t="n"/>
    </row>
    <row r="3695">
      <c r="A3695" s="14" t="n"/>
      <c r="B3695" s="14" t="n"/>
      <c r="C3695" s="14" t="n"/>
      <c r="D3695" s="14" t="n"/>
      <c r="E3695" t="inlineStr">
        <is>
          <t>Inserir docente</t>
        </is>
      </c>
      <c r="F3695" s="14" t="n"/>
      <c r="G3695" s="16" t="inlineStr">
        <is>
          <t>Introdução aos Espaços Arborizados Urbanos</t>
        </is>
      </c>
      <c r="H3695" s="14" t="n"/>
      <c r="I3695" s="14" t="n"/>
      <c r="J3695" s="14" t="n"/>
      <c r="K3695" s="14" t="n"/>
      <c r="L3695" s="14" t="n"/>
      <c r="M3695" s="14" t="n"/>
      <c r="N3695" s="14" t="n"/>
      <c r="AA3695" s="14">
        <f>SUM(O3695:Z3695)</f>
        <v/>
      </c>
      <c r="AB3695" s="14" t="n"/>
    </row>
    <row r="3696">
      <c r="A3696" s="14" t="n"/>
      <c r="B3696" s="14" t="n"/>
      <c r="C3696" s="14" t="n"/>
      <c r="D3696" s="14" t="n"/>
      <c r="E3696" t="inlineStr">
        <is>
          <t>Inserir docente</t>
        </is>
      </c>
      <c r="F3696" s="14" t="n"/>
      <c r="G3696" s="16" t="inlineStr">
        <is>
          <t>Introdução aos Espaços Arborizados Urbanos</t>
        </is>
      </c>
      <c r="H3696" s="14" t="n"/>
      <c r="I3696" s="14" t="n"/>
      <c r="J3696" s="14" t="n"/>
      <c r="K3696" s="14" t="n"/>
      <c r="L3696" s="14" t="n"/>
      <c r="M3696" s="14" t="n"/>
      <c r="N3696" s="14" t="n"/>
      <c r="AA3696" s="14">
        <f>SUM(O3696:Z3696)</f>
        <v/>
      </c>
      <c r="AB3696" s="14" t="n"/>
    </row>
    <row r="3697">
      <c r="A3697" s="14" t="n"/>
      <c r="B3697" s="14" t="n"/>
      <c r="C3697" s="14" t="n"/>
      <c r="D3697" s="14" t="n"/>
      <c r="E3697" t="inlineStr">
        <is>
          <t>Inserir docente</t>
        </is>
      </c>
      <c r="F3697" s="14" t="n"/>
      <c r="G3697" s="16" t="inlineStr">
        <is>
          <t>Introdução aos Espaços Arborizados Urbanos</t>
        </is>
      </c>
      <c r="H3697" s="14" t="n"/>
      <c r="I3697" s="14" t="n"/>
      <c r="J3697" s="14" t="n"/>
      <c r="K3697" s="14" t="n"/>
      <c r="L3697" s="14" t="n"/>
      <c r="M3697" s="14" t="n"/>
      <c r="N3697" s="14" t="n"/>
      <c r="AA3697" s="14">
        <f>SUM(O3697:Z3697)</f>
        <v/>
      </c>
      <c r="AB3697" s="14" t="n"/>
    </row>
    <row r="3698">
      <c r="A3698" s="14" t="n"/>
      <c r="B3698" s="14" t="n"/>
      <c r="C3698" s="14" t="n"/>
      <c r="D3698" s="14" t="n"/>
      <c r="E3698" t="inlineStr">
        <is>
          <t>Inserir docente</t>
        </is>
      </c>
      <c r="F3698" s="14" t="n"/>
      <c r="G3698" s="16" t="inlineStr">
        <is>
          <t>Introdução aos Espaços Arborizados Urbanos</t>
        </is>
      </c>
      <c r="H3698" s="14" t="n"/>
      <c r="I3698" s="14" t="n"/>
      <c r="J3698" s="14" t="n"/>
      <c r="K3698" s="14" t="n"/>
      <c r="L3698" s="14" t="n"/>
      <c r="M3698" s="14" t="n"/>
      <c r="N3698" s="14" t="n"/>
      <c r="AA3698" s="14">
        <f>SUM(O3698:Z3698)</f>
        <v/>
      </c>
      <c r="AB3698" s="14" t="n"/>
    </row>
    <row r="3699">
      <c r="A3699" s="14" t="n"/>
      <c r="B3699" s="14" t="n"/>
      <c r="C3699" s="14" t="n"/>
      <c r="D3699" s="14" t="n"/>
      <c r="E3699" t="inlineStr">
        <is>
          <t>Inserir docente</t>
        </is>
      </c>
      <c r="F3699" s="14" t="n"/>
      <c r="G3699" s="16" t="inlineStr">
        <is>
          <t>Introdução aos Espaços Arborizados Urbanos</t>
        </is>
      </c>
      <c r="H3699" s="14" t="n"/>
      <c r="I3699" s="14" t="n"/>
      <c r="J3699" s="14" t="n"/>
      <c r="K3699" s="14" t="n"/>
      <c r="L3699" s="14" t="n"/>
      <c r="M3699" s="14" t="n"/>
      <c r="N3699" s="14" t="n"/>
      <c r="AA3699" s="14">
        <f>SUM(O3699:Z3699)</f>
        <v/>
      </c>
      <c r="AB3699" s="14" t="n"/>
    </row>
    <row r="3700">
      <c r="A3700" s="14" t="n"/>
      <c r="B3700" s="14" t="n"/>
      <c r="C3700" s="14" t="n"/>
      <c r="D3700" s="14" t="n"/>
      <c r="E3700" t="inlineStr">
        <is>
          <t>Inserir docente</t>
        </is>
      </c>
      <c r="F3700" s="14" t="n"/>
      <c r="G3700" s="16" t="inlineStr">
        <is>
          <t>Introdução aos Espaços Arborizados Urbanos</t>
        </is>
      </c>
      <c r="H3700" s="14" t="n"/>
      <c r="I3700" s="14" t="n"/>
      <c r="J3700" s="14" t="n"/>
      <c r="K3700" s="14" t="n"/>
      <c r="L3700" s="14" t="n"/>
      <c r="M3700" s="14" t="n"/>
      <c r="N3700" s="14" t="n"/>
      <c r="AA3700" s="14">
        <f>SUM(O3700:Z3700)</f>
        <v/>
      </c>
      <c r="AB3700" s="14" t="n"/>
    </row>
    <row r="3701"/>
    <row r="3702">
      <c r="A3702" s="14" t="n"/>
      <c r="B3702" s="14" t="n"/>
      <c r="C3702" s="14" t="inlineStr">
        <is>
          <t>MAT</t>
        </is>
      </c>
      <c r="D3702" s="14" t="inlineStr">
        <is>
          <t>DCEB</t>
        </is>
      </c>
      <c r="E3702" s="14" t="inlineStr">
        <is>
          <t>Marta Guerreiro Duarte Mesquita de Oliveira</t>
        </is>
      </c>
      <c r="F3702" s="14" t="inlineStr">
        <is>
          <t>sim</t>
        </is>
      </c>
      <c r="G3702" s="14" t="inlineStr">
        <is>
          <t>Investigação Operacional Aplicada</t>
        </is>
      </c>
      <c r="H3702" s="14" t="inlineStr">
        <is>
          <t>2º ciclo</t>
        </is>
      </c>
      <c r="I3702" s="14" t="inlineStr">
        <is>
          <t>1422</t>
        </is>
      </c>
      <c r="J3702" s="14" t="inlineStr">
        <is>
          <t>1º</t>
        </is>
      </c>
      <c r="K3702" s="14" t="inlineStr">
        <is>
          <t xml:space="preserve">2º </t>
        </is>
      </c>
      <c r="L3702" s="14" t="n">
        <v>6</v>
      </c>
      <c r="M3702" s="14" t="n">
        <v>14</v>
      </c>
      <c r="N3702" s="14" t="n">
        <v>70</v>
      </c>
      <c r="O3702" s="14" t="n"/>
      <c r="P3702" s="14" t="n"/>
      <c r="Q3702" s="14" t="n"/>
      <c r="R3702" s="14" t="n"/>
      <c r="S3702" s="14" t="n"/>
      <c r="T3702" s="14" t="n"/>
      <c r="U3702" s="14" t="n"/>
      <c r="V3702" s="14" t="n"/>
      <c r="W3702" s="14" t="n"/>
      <c r="X3702" s="14" t="n"/>
      <c r="Y3702" s="14" t="n"/>
      <c r="Z3702" s="14" t="n"/>
      <c r="AA3702" s="14" t="inlineStr"/>
      <c r="AB3702" s="14">
        <f>VLOOKUP(int(I3702),'DSD (informação UCs)'!AY:AZ, 2, FALSE)-SUM(O3703:Z3717)</f>
        <v/>
      </c>
    </row>
    <row r="3703">
      <c r="A3703" s="14" t="n"/>
      <c r="B3703" s="14" t="n"/>
      <c r="C3703" s="14" t="n"/>
      <c r="D3703" s="14" t="n"/>
      <c r="E3703" t="inlineStr">
        <is>
          <t>Inserir docente</t>
        </is>
      </c>
      <c r="F3703" s="14" t="n"/>
      <c r="G3703" s="16" t="inlineStr">
        <is>
          <t>Investigação Operacional Aplicada</t>
        </is>
      </c>
      <c r="H3703" s="14" t="n"/>
      <c r="I3703" s="14" t="n"/>
      <c r="J3703" s="14" t="n"/>
      <c r="K3703" s="14" t="n"/>
      <c r="L3703" s="14" t="n"/>
      <c r="M3703" s="14" t="n"/>
      <c r="N3703" s="14" t="n"/>
      <c r="AA3703" s="14">
        <f>SUM(O3703:Z3703)</f>
        <v/>
      </c>
      <c r="AB3703" s="14" t="n"/>
    </row>
    <row r="3704">
      <c r="A3704" s="14" t="n"/>
      <c r="B3704" s="14" t="n"/>
      <c r="C3704" s="14" t="n"/>
      <c r="D3704" s="14" t="n"/>
      <c r="E3704" t="inlineStr">
        <is>
          <t>Inserir docente</t>
        </is>
      </c>
      <c r="F3704" s="14" t="n"/>
      <c r="G3704" s="16" t="inlineStr">
        <is>
          <t>Investigação Operacional Aplicada</t>
        </is>
      </c>
      <c r="H3704" s="14" t="n"/>
      <c r="I3704" s="14" t="n"/>
      <c r="J3704" s="14" t="n"/>
      <c r="K3704" s="14" t="n"/>
      <c r="L3704" s="14" t="n"/>
      <c r="M3704" s="14" t="n"/>
      <c r="N3704" s="14" t="n"/>
      <c r="AA3704" s="14">
        <f>SUM(O3704:Z3704)</f>
        <v/>
      </c>
      <c r="AB3704" s="14" t="n"/>
    </row>
    <row r="3705">
      <c r="A3705" s="14" t="n"/>
      <c r="B3705" s="14" t="n"/>
      <c r="C3705" s="14" t="n"/>
      <c r="D3705" s="14" t="n"/>
      <c r="E3705" t="inlineStr">
        <is>
          <t>Inserir docente</t>
        </is>
      </c>
      <c r="F3705" s="14" t="n"/>
      <c r="G3705" s="16" t="inlineStr">
        <is>
          <t>Investigação Operacional Aplicada</t>
        </is>
      </c>
      <c r="H3705" s="14" t="n"/>
      <c r="I3705" s="14" t="n"/>
      <c r="J3705" s="14" t="n"/>
      <c r="K3705" s="14" t="n"/>
      <c r="L3705" s="14" t="n"/>
      <c r="M3705" s="14" t="n"/>
      <c r="N3705" s="14" t="n"/>
      <c r="AA3705" s="14">
        <f>SUM(O3705:Z3705)</f>
        <v/>
      </c>
      <c r="AB3705" s="14" t="n"/>
    </row>
    <row r="3706">
      <c r="A3706" s="14" t="n"/>
      <c r="B3706" s="14" t="n"/>
      <c r="C3706" s="14" t="n"/>
      <c r="D3706" s="14" t="n"/>
      <c r="E3706" t="inlineStr">
        <is>
          <t>Inserir docente</t>
        </is>
      </c>
      <c r="F3706" s="14" t="n"/>
      <c r="G3706" s="16" t="inlineStr">
        <is>
          <t>Investigação Operacional Aplicada</t>
        </is>
      </c>
      <c r="H3706" s="14" t="n"/>
      <c r="I3706" s="14" t="n"/>
      <c r="J3706" s="14" t="n"/>
      <c r="K3706" s="14" t="n"/>
      <c r="L3706" s="14" t="n"/>
      <c r="M3706" s="14" t="n"/>
      <c r="N3706" s="14" t="n"/>
      <c r="AA3706" s="14">
        <f>SUM(O3706:Z3706)</f>
        <v/>
      </c>
      <c r="AB3706" s="14" t="n"/>
    </row>
    <row r="3707">
      <c r="A3707" s="14" t="n"/>
      <c r="B3707" s="14" t="n"/>
      <c r="C3707" s="14" t="n"/>
      <c r="D3707" s="14" t="n"/>
      <c r="E3707" t="inlineStr">
        <is>
          <t>Inserir docente</t>
        </is>
      </c>
      <c r="F3707" s="14" t="n"/>
      <c r="G3707" s="16" t="inlineStr">
        <is>
          <t>Investigação Operacional Aplicada</t>
        </is>
      </c>
      <c r="H3707" s="14" t="n"/>
      <c r="I3707" s="14" t="n"/>
      <c r="J3707" s="14" t="n"/>
      <c r="K3707" s="14" t="n"/>
      <c r="L3707" s="14" t="n"/>
      <c r="M3707" s="14" t="n"/>
      <c r="N3707" s="14" t="n"/>
      <c r="AA3707" s="14">
        <f>SUM(O3707:Z3707)</f>
        <v/>
      </c>
      <c r="AB3707" s="14" t="n"/>
    </row>
    <row r="3708">
      <c r="A3708" s="14" t="n"/>
      <c r="B3708" s="14" t="n"/>
      <c r="C3708" s="14" t="n"/>
      <c r="D3708" s="14" t="n"/>
      <c r="E3708" t="inlineStr">
        <is>
          <t>Inserir docente</t>
        </is>
      </c>
      <c r="F3708" s="14" t="n"/>
      <c r="G3708" s="16" t="inlineStr">
        <is>
          <t>Investigação Operacional Aplicada</t>
        </is>
      </c>
      <c r="H3708" s="14" t="n"/>
      <c r="I3708" s="14" t="n"/>
      <c r="J3708" s="14" t="n"/>
      <c r="K3708" s="14" t="n"/>
      <c r="L3708" s="14" t="n"/>
      <c r="M3708" s="14" t="n"/>
      <c r="N3708" s="14" t="n"/>
      <c r="AA3708" s="14">
        <f>SUM(O3708:Z3708)</f>
        <v/>
      </c>
      <c r="AB3708" s="14" t="n"/>
    </row>
    <row r="3709">
      <c r="A3709" s="14" t="n"/>
      <c r="B3709" s="14" t="n"/>
      <c r="C3709" s="14" t="n"/>
      <c r="D3709" s="14" t="n"/>
      <c r="E3709" t="inlineStr">
        <is>
          <t>Inserir docente</t>
        </is>
      </c>
      <c r="F3709" s="14" t="n"/>
      <c r="G3709" s="16" t="inlineStr">
        <is>
          <t>Investigação Operacional Aplicada</t>
        </is>
      </c>
      <c r="H3709" s="14" t="n"/>
      <c r="I3709" s="14" t="n"/>
      <c r="J3709" s="14" t="n"/>
      <c r="K3709" s="14" t="n"/>
      <c r="L3709" s="14" t="n"/>
      <c r="M3709" s="14" t="n"/>
      <c r="N3709" s="14" t="n"/>
      <c r="AA3709" s="14">
        <f>SUM(O3709:Z3709)</f>
        <v/>
      </c>
      <c r="AB3709" s="14" t="n"/>
    </row>
    <row r="3710">
      <c r="A3710" s="14" t="n"/>
      <c r="B3710" s="14" t="n"/>
      <c r="C3710" s="14" t="n"/>
      <c r="D3710" s="14" t="n"/>
      <c r="E3710" t="inlineStr">
        <is>
          <t>Inserir docente</t>
        </is>
      </c>
      <c r="F3710" s="14" t="n"/>
      <c r="G3710" s="16" t="inlineStr">
        <is>
          <t>Investigação Operacional Aplicada</t>
        </is>
      </c>
      <c r="H3710" s="14" t="n"/>
      <c r="I3710" s="14" t="n"/>
      <c r="J3710" s="14" t="n"/>
      <c r="K3710" s="14" t="n"/>
      <c r="L3710" s="14" t="n"/>
      <c r="M3710" s="14" t="n"/>
      <c r="N3710" s="14" t="n"/>
      <c r="AA3710" s="14">
        <f>SUM(O3710:Z3710)</f>
        <v/>
      </c>
      <c r="AB3710" s="14" t="n"/>
    </row>
    <row r="3711">
      <c r="A3711" s="14" t="n"/>
      <c r="B3711" s="14" t="n"/>
      <c r="C3711" s="14" t="n"/>
      <c r="D3711" s="14" t="n"/>
      <c r="E3711" t="inlineStr">
        <is>
          <t>Inserir docente</t>
        </is>
      </c>
      <c r="F3711" s="14" t="n"/>
      <c r="G3711" s="16" t="inlineStr">
        <is>
          <t>Investigação Operacional Aplicada</t>
        </is>
      </c>
      <c r="H3711" s="14" t="n"/>
      <c r="I3711" s="14" t="n"/>
      <c r="J3711" s="14" t="n"/>
      <c r="K3711" s="14" t="n"/>
      <c r="L3711" s="14" t="n"/>
      <c r="M3711" s="14" t="n"/>
      <c r="N3711" s="14" t="n"/>
      <c r="AA3711" s="14">
        <f>SUM(O3711:Z3711)</f>
        <v/>
      </c>
      <c r="AB3711" s="14" t="n"/>
    </row>
    <row r="3712">
      <c r="A3712" s="14" t="n"/>
      <c r="B3712" s="14" t="n"/>
      <c r="C3712" s="14" t="n"/>
      <c r="D3712" s="14" t="n"/>
      <c r="E3712" t="inlineStr">
        <is>
          <t>Inserir docente</t>
        </is>
      </c>
      <c r="F3712" s="14" t="n"/>
      <c r="G3712" s="16" t="inlineStr">
        <is>
          <t>Investigação Operacional Aplicada</t>
        </is>
      </c>
      <c r="H3712" s="14" t="n"/>
      <c r="I3712" s="14" t="n"/>
      <c r="J3712" s="14" t="n"/>
      <c r="K3712" s="14" t="n"/>
      <c r="L3712" s="14" t="n"/>
      <c r="M3712" s="14" t="n"/>
      <c r="N3712" s="14" t="n"/>
      <c r="AA3712" s="14">
        <f>SUM(O3712:Z3712)</f>
        <v/>
      </c>
      <c r="AB3712" s="14" t="n"/>
    </row>
    <row r="3713">
      <c r="A3713" s="14" t="n"/>
      <c r="B3713" s="14" t="n"/>
      <c r="C3713" s="14" t="n"/>
      <c r="D3713" s="14" t="n"/>
      <c r="E3713" t="inlineStr">
        <is>
          <t>Inserir docente</t>
        </is>
      </c>
      <c r="F3713" s="14" t="n"/>
      <c r="G3713" s="16" t="inlineStr">
        <is>
          <t>Investigação Operacional Aplicada</t>
        </is>
      </c>
      <c r="H3713" s="14" t="n"/>
      <c r="I3713" s="14" t="n"/>
      <c r="J3713" s="14" t="n"/>
      <c r="K3713" s="14" t="n"/>
      <c r="L3713" s="14" t="n"/>
      <c r="M3713" s="14" t="n"/>
      <c r="N3713" s="14" t="n"/>
      <c r="AA3713" s="14">
        <f>SUM(O3713:Z3713)</f>
        <v/>
      </c>
      <c r="AB3713" s="14" t="n"/>
    </row>
    <row r="3714">
      <c r="A3714" s="14" t="n"/>
      <c r="B3714" s="14" t="n"/>
      <c r="C3714" s="14" t="n"/>
      <c r="D3714" s="14" t="n"/>
      <c r="E3714" t="inlineStr">
        <is>
          <t>Inserir docente</t>
        </is>
      </c>
      <c r="F3714" s="14" t="n"/>
      <c r="G3714" s="16" t="inlineStr">
        <is>
          <t>Investigação Operacional Aplicada</t>
        </is>
      </c>
      <c r="H3714" s="14" t="n"/>
      <c r="I3714" s="14" t="n"/>
      <c r="J3714" s="14" t="n"/>
      <c r="K3714" s="14" t="n"/>
      <c r="L3714" s="14" t="n"/>
      <c r="M3714" s="14" t="n"/>
      <c r="N3714" s="14" t="n"/>
      <c r="AA3714" s="14">
        <f>SUM(O3714:Z3714)</f>
        <v/>
      </c>
      <c r="AB3714" s="14" t="n"/>
    </row>
    <row r="3715">
      <c r="A3715" s="14" t="n"/>
      <c r="B3715" s="14" t="n"/>
      <c r="C3715" s="14" t="n"/>
      <c r="D3715" s="14" t="n"/>
      <c r="E3715" t="inlineStr">
        <is>
          <t>Inserir docente</t>
        </is>
      </c>
      <c r="F3715" s="14" t="n"/>
      <c r="G3715" s="16" t="inlineStr">
        <is>
          <t>Investigação Operacional Aplicada</t>
        </is>
      </c>
      <c r="H3715" s="14" t="n"/>
      <c r="I3715" s="14" t="n"/>
      <c r="J3715" s="14" t="n"/>
      <c r="K3715" s="14" t="n"/>
      <c r="L3715" s="14" t="n"/>
      <c r="M3715" s="14" t="n"/>
      <c r="N3715" s="14" t="n"/>
      <c r="AA3715" s="14">
        <f>SUM(O3715:Z3715)</f>
        <v/>
      </c>
      <c r="AB3715" s="14" t="n"/>
    </row>
    <row r="3716">
      <c r="A3716" s="14" t="n"/>
      <c r="B3716" s="14" t="n"/>
      <c r="C3716" s="14" t="n"/>
      <c r="D3716" s="14" t="n"/>
      <c r="E3716" t="inlineStr">
        <is>
          <t>Inserir docente</t>
        </is>
      </c>
      <c r="F3716" s="14" t="n"/>
      <c r="G3716" s="16" t="inlineStr">
        <is>
          <t>Investigação Operacional Aplicada</t>
        </is>
      </c>
      <c r="H3716" s="14" t="n"/>
      <c r="I3716" s="14" t="n"/>
      <c r="J3716" s="14" t="n"/>
      <c r="K3716" s="14" t="n"/>
      <c r="L3716" s="14" t="n"/>
      <c r="M3716" s="14" t="n"/>
      <c r="N3716" s="14" t="n"/>
      <c r="AA3716" s="14">
        <f>SUM(O3716:Z3716)</f>
        <v/>
      </c>
      <c r="AB3716" s="14" t="n"/>
    </row>
    <row r="3717">
      <c r="A3717" s="14" t="n"/>
      <c r="B3717" s="14" t="n"/>
      <c r="C3717" s="14" t="n"/>
      <c r="D3717" s="14" t="n"/>
      <c r="E3717" t="inlineStr">
        <is>
          <t>Inserir docente</t>
        </is>
      </c>
      <c r="F3717" s="14" t="n"/>
      <c r="G3717" s="16" t="inlineStr">
        <is>
          <t>Investigação Operacional Aplicada</t>
        </is>
      </c>
      <c r="H3717" s="14" t="n"/>
      <c r="I3717" s="14" t="n"/>
      <c r="J3717" s="14" t="n"/>
      <c r="K3717" s="14" t="n"/>
      <c r="L3717" s="14" t="n"/>
      <c r="M3717" s="14" t="n"/>
      <c r="N3717" s="14" t="n"/>
      <c r="AA3717" s="14">
        <f>SUM(O3717:Z3717)</f>
        <v/>
      </c>
      <c r="AB3717" s="14" t="n"/>
    </row>
    <row r="3718"/>
    <row r="3719">
      <c r="A3719" s="14" t="n"/>
      <c r="B3719" s="14" t="n"/>
      <c r="C3719" s="14" t="inlineStr">
        <is>
          <t>EALM</t>
        </is>
      </c>
      <c r="D3719" s="14" t="inlineStr">
        <is>
          <t>DCEB</t>
        </is>
      </c>
      <c r="E3719" s="14" t="inlineStr">
        <is>
          <t xml:space="preserve">Maria Isabel Nunes Januário </t>
        </is>
      </c>
      <c r="F3719" s="14" t="inlineStr">
        <is>
          <t>sim</t>
        </is>
      </c>
      <c r="G3719" s="14" t="inlineStr">
        <is>
          <t>Lacticínios</t>
        </is>
      </c>
      <c r="H3719" s="14" t="inlineStr">
        <is>
          <t>2º ciclo</t>
        </is>
      </c>
      <c r="I3719" s="14" t="inlineStr">
        <is>
          <t>1423</t>
        </is>
      </c>
      <c r="J3719" s="14" t="inlineStr">
        <is>
          <t>1º</t>
        </is>
      </c>
      <c r="K3719" s="14" t="inlineStr">
        <is>
          <t xml:space="preserve">2º </t>
        </is>
      </c>
      <c r="L3719" s="14" t="n">
        <v>6</v>
      </c>
      <c r="M3719" s="14" t="n">
        <v>14</v>
      </c>
      <c r="N3719" s="14" t="n">
        <v>70</v>
      </c>
      <c r="O3719" s="14" t="n"/>
      <c r="P3719" s="14" t="n"/>
      <c r="Q3719" s="14" t="n"/>
      <c r="R3719" s="14" t="n"/>
      <c r="S3719" s="14" t="n"/>
      <c r="T3719" s="14" t="n"/>
      <c r="U3719" s="14" t="n"/>
      <c r="V3719" s="14" t="n"/>
      <c r="W3719" s="14" t="n"/>
      <c r="X3719" s="14" t="n"/>
      <c r="Y3719" s="14" t="n"/>
      <c r="Z3719" s="14" t="n"/>
      <c r="AA3719" s="14" t="inlineStr"/>
      <c r="AB3719" s="14">
        <f>VLOOKUP(int(I3719),'DSD (informação UCs)'!AY:AZ, 2, FALSE)-SUM(O3720:Z3734)</f>
        <v/>
      </c>
    </row>
    <row r="3720">
      <c r="A3720" s="14" t="n"/>
      <c r="B3720" s="14" t="n"/>
      <c r="C3720" s="14" t="n"/>
      <c r="D3720" s="14" t="n"/>
      <c r="E3720" t="inlineStr">
        <is>
          <t>Inserir docente</t>
        </is>
      </c>
      <c r="F3720" s="14" t="n"/>
      <c r="G3720" s="16" t="inlineStr">
        <is>
          <t>Lacticínios</t>
        </is>
      </c>
      <c r="H3720" s="14" t="n"/>
      <c r="I3720" s="14" t="n"/>
      <c r="J3720" s="14" t="n"/>
      <c r="K3720" s="14" t="n"/>
      <c r="L3720" s="14" t="n"/>
      <c r="M3720" s="14" t="n"/>
      <c r="N3720" s="14" t="n"/>
      <c r="AA3720" s="14">
        <f>SUM(O3720:Z3720)</f>
        <v/>
      </c>
      <c r="AB3720" s="14" t="n"/>
    </row>
    <row r="3721">
      <c r="A3721" s="14" t="n"/>
      <c r="B3721" s="14" t="n"/>
      <c r="C3721" s="14" t="n"/>
      <c r="D3721" s="14" t="n"/>
      <c r="E3721" t="inlineStr">
        <is>
          <t>Inserir docente</t>
        </is>
      </c>
      <c r="F3721" s="14" t="n"/>
      <c r="G3721" s="16" t="inlineStr">
        <is>
          <t>Lacticínios</t>
        </is>
      </c>
      <c r="H3721" s="14" t="n"/>
      <c r="I3721" s="14" t="n"/>
      <c r="J3721" s="14" t="n"/>
      <c r="K3721" s="14" t="n"/>
      <c r="L3721" s="14" t="n"/>
      <c r="M3721" s="14" t="n"/>
      <c r="N3721" s="14" t="n"/>
      <c r="AA3721" s="14">
        <f>SUM(O3721:Z3721)</f>
        <v/>
      </c>
      <c r="AB3721" s="14" t="n"/>
    </row>
    <row r="3722">
      <c r="A3722" s="14" t="n"/>
      <c r="B3722" s="14" t="n"/>
      <c r="C3722" s="14" t="n"/>
      <c r="D3722" s="14" t="n"/>
      <c r="E3722" t="inlineStr">
        <is>
          <t>Inserir docente</t>
        </is>
      </c>
      <c r="F3722" s="14" t="n"/>
      <c r="G3722" s="16" t="inlineStr">
        <is>
          <t>Lacticínios</t>
        </is>
      </c>
      <c r="H3722" s="14" t="n"/>
      <c r="I3722" s="14" t="n"/>
      <c r="J3722" s="14" t="n"/>
      <c r="K3722" s="14" t="n"/>
      <c r="L3722" s="14" t="n"/>
      <c r="M3722" s="14" t="n"/>
      <c r="N3722" s="14" t="n"/>
      <c r="AA3722" s="14">
        <f>SUM(O3722:Z3722)</f>
        <v/>
      </c>
      <c r="AB3722" s="14" t="n"/>
    </row>
    <row r="3723">
      <c r="A3723" s="14" t="n"/>
      <c r="B3723" s="14" t="n"/>
      <c r="C3723" s="14" t="n"/>
      <c r="D3723" s="14" t="n"/>
      <c r="E3723" t="inlineStr">
        <is>
          <t>Inserir docente</t>
        </is>
      </c>
      <c r="F3723" s="14" t="n"/>
      <c r="G3723" s="16" t="inlineStr">
        <is>
          <t>Lacticínios</t>
        </is>
      </c>
      <c r="H3723" s="14" t="n"/>
      <c r="I3723" s="14" t="n"/>
      <c r="J3723" s="14" t="n"/>
      <c r="K3723" s="14" t="n"/>
      <c r="L3723" s="14" t="n"/>
      <c r="M3723" s="14" t="n"/>
      <c r="N3723" s="14" t="n"/>
      <c r="AA3723" s="14">
        <f>SUM(O3723:Z3723)</f>
        <v/>
      </c>
      <c r="AB3723" s="14" t="n"/>
    </row>
    <row r="3724">
      <c r="A3724" s="14" t="n"/>
      <c r="B3724" s="14" t="n"/>
      <c r="C3724" s="14" t="n"/>
      <c r="D3724" s="14" t="n"/>
      <c r="E3724" t="inlineStr">
        <is>
          <t>Inserir docente</t>
        </is>
      </c>
      <c r="F3724" s="14" t="n"/>
      <c r="G3724" s="16" t="inlineStr">
        <is>
          <t>Lacticínios</t>
        </is>
      </c>
      <c r="H3724" s="14" t="n"/>
      <c r="I3724" s="14" t="n"/>
      <c r="J3724" s="14" t="n"/>
      <c r="K3724" s="14" t="n"/>
      <c r="L3724" s="14" t="n"/>
      <c r="M3724" s="14" t="n"/>
      <c r="N3724" s="14" t="n"/>
      <c r="AA3724" s="14">
        <f>SUM(O3724:Z3724)</f>
        <v/>
      </c>
      <c r="AB3724" s="14" t="n"/>
    </row>
    <row r="3725">
      <c r="A3725" s="14" t="n"/>
      <c r="B3725" s="14" t="n"/>
      <c r="C3725" s="14" t="n"/>
      <c r="D3725" s="14" t="n"/>
      <c r="E3725" t="inlineStr">
        <is>
          <t>Inserir docente</t>
        </is>
      </c>
      <c r="F3725" s="14" t="n"/>
      <c r="G3725" s="16" t="inlineStr">
        <is>
          <t>Lacticínios</t>
        </is>
      </c>
      <c r="H3725" s="14" t="n"/>
      <c r="I3725" s="14" t="n"/>
      <c r="J3725" s="14" t="n"/>
      <c r="K3725" s="14" t="n"/>
      <c r="L3725" s="14" t="n"/>
      <c r="M3725" s="14" t="n"/>
      <c r="N3725" s="14" t="n"/>
      <c r="AA3725" s="14">
        <f>SUM(O3725:Z3725)</f>
        <v/>
      </c>
      <c r="AB3725" s="14" t="n"/>
    </row>
    <row r="3726">
      <c r="A3726" s="14" t="n"/>
      <c r="B3726" s="14" t="n"/>
      <c r="C3726" s="14" t="n"/>
      <c r="D3726" s="14" t="n"/>
      <c r="E3726" t="inlineStr">
        <is>
          <t>Inserir docente</t>
        </is>
      </c>
      <c r="F3726" s="14" t="n"/>
      <c r="G3726" s="16" t="inlineStr">
        <is>
          <t>Lacticínios</t>
        </is>
      </c>
      <c r="H3726" s="14" t="n"/>
      <c r="I3726" s="14" t="n"/>
      <c r="J3726" s="14" t="n"/>
      <c r="K3726" s="14" t="n"/>
      <c r="L3726" s="14" t="n"/>
      <c r="M3726" s="14" t="n"/>
      <c r="N3726" s="14" t="n"/>
      <c r="AA3726" s="14">
        <f>SUM(O3726:Z3726)</f>
        <v/>
      </c>
      <c r="AB3726" s="14" t="n"/>
    </row>
    <row r="3727">
      <c r="A3727" s="14" t="n"/>
      <c r="B3727" s="14" t="n"/>
      <c r="C3727" s="14" t="n"/>
      <c r="D3727" s="14" t="n"/>
      <c r="E3727" t="inlineStr">
        <is>
          <t>Inserir docente</t>
        </is>
      </c>
      <c r="F3727" s="14" t="n"/>
      <c r="G3727" s="16" t="inlineStr">
        <is>
          <t>Lacticínios</t>
        </is>
      </c>
      <c r="H3727" s="14" t="n"/>
      <c r="I3727" s="14" t="n"/>
      <c r="J3727" s="14" t="n"/>
      <c r="K3727" s="14" t="n"/>
      <c r="L3727" s="14" t="n"/>
      <c r="M3727" s="14" t="n"/>
      <c r="N3727" s="14" t="n"/>
      <c r="AA3727" s="14">
        <f>SUM(O3727:Z3727)</f>
        <v/>
      </c>
      <c r="AB3727" s="14" t="n"/>
    </row>
    <row r="3728">
      <c r="A3728" s="14" t="n"/>
      <c r="B3728" s="14" t="n"/>
      <c r="C3728" s="14" t="n"/>
      <c r="D3728" s="14" t="n"/>
      <c r="E3728" t="inlineStr">
        <is>
          <t>Inserir docente</t>
        </is>
      </c>
      <c r="F3728" s="14" t="n"/>
      <c r="G3728" s="16" t="inlineStr">
        <is>
          <t>Lacticínios</t>
        </is>
      </c>
      <c r="H3728" s="14" t="n"/>
      <c r="I3728" s="14" t="n"/>
      <c r="J3728" s="14" t="n"/>
      <c r="K3728" s="14" t="n"/>
      <c r="L3728" s="14" t="n"/>
      <c r="M3728" s="14" t="n"/>
      <c r="N3728" s="14" t="n"/>
      <c r="AA3728" s="14">
        <f>SUM(O3728:Z3728)</f>
        <v/>
      </c>
      <c r="AB3728" s="14" t="n"/>
    </row>
    <row r="3729">
      <c r="A3729" s="14" t="n"/>
      <c r="B3729" s="14" t="n"/>
      <c r="C3729" s="14" t="n"/>
      <c r="D3729" s="14" t="n"/>
      <c r="E3729" t="inlineStr">
        <is>
          <t>Inserir docente</t>
        </is>
      </c>
      <c r="F3729" s="14" t="n"/>
      <c r="G3729" s="16" t="inlineStr">
        <is>
          <t>Lacticínios</t>
        </is>
      </c>
      <c r="H3729" s="14" t="n"/>
      <c r="I3729" s="14" t="n"/>
      <c r="J3729" s="14" t="n"/>
      <c r="K3729" s="14" t="n"/>
      <c r="L3729" s="14" t="n"/>
      <c r="M3729" s="14" t="n"/>
      <c r="N3729" s="14" t="n"/>
      <c r="AA3729" s="14">
        <f>SUM(O3729:Z3729)</f>
        <v/>
      </c>
      <c r="AB3729" s="14" t="n"/>
    </row>
    <row r="3730">
      <c r="A3730" s="14" t="n"/>
      <c r="B3730" s="14" t="n"/>
      <c r="C3730" s="14" t="n"/>
      <c r="D3730" s="14" t="n"/>
      <c r="E3730" t="inlineStr">
        <is>
          <t>Inserir docente</t>
        </is>
      </c>
      <c r="F3730" s="14" t="n"/>
      <c r="G3730" s="16" t="inlineStr">
        <is>
          <t>Lacticínios</t>
        </is>
      </c>
      <c r="H3730" s="14" t="n"/>
      <c r="I3730" s="14" t="n"/>
      <c r="J3730" s="14" t="n"/>
      <c r="K3730" s="14" t="n"/>
      <c r="L3730" s="14" t="n"/>
      <c r="M3730" s="14" t="n"/>
      <c r="N3730" s="14" t="n"/>
      <c r="AA3730" s="14">
        <f>SUM(O3730:Z3730)</f>
        <v/>
      </c>
      <c r="AB3730" s="14" t="n"/>
    </row>
    <row r="3731">
      <c r="A3731" s="14" t="n"/>
      <c r="B3731" s="14" t="n"/>
      <c r="C3731" s="14" t="n"/>
      <c r="D3731" s="14" t="n"/>
      <c r="E3731" t="inlineStr">
        <is>
          <t>Inserir docente</t>
        </is>
      </c>
      <c r="F3731" s="14" t="n"/>
      <c r="G3731" s="16" t="inlineStr">
        <is>
          <t>Lacticínios</t>
        </is>
      </c>
      <c r="H3731" s="14" t="n"/>
      <c r="I3731" s="14" t="n"/>
      <c r="J3731" s="14" t="n"/>
      <c r="K3731" s="14" t="n"/>
      <c r="L3731" s="14" t="n"/>
      <c r="M3731" s="14" t="n"/>
      <c r="N3731" s="14" t="n"/>
      <c r="AA3731" s="14">
        <f>SUM(O3731:Z3731)</f>
        <v/>
      </c>
      <c r="AB3731" s="14" t="n"/>
    </row>
    <row r="3732">
      <c r="A3732" s="14" t="n"/>
      <c r="B3732" s="14" t="n"/>
      <c r="C3732" s="14" t="n"/>
      <c r="D3732" s="14" t="n"/>
      <c r="E3732" t="inlineStr">
        <is>
          <t>Inserir docente</t>
        </is>
      </c>
      <c r="F3732" s="14" t="n"/>
      <c r="G3732" s="16" t="inlineStr">
        <is>
          <t>Lacticínios</t>
        </is>
      </c>
      <c r="H3732" s="14" t="n"/>
      <c r="I3732" s="14" t="n"/>
      <c r="J3732" s="14" t="n"/>
      <c r="K3732" s="14" t="n"/>
      <c r="L3732" s="14" t="n"/>
      <c r="M3732" s="14" t="n"/>
      <c r="N3732" s="14" t="n"/>
      <c r="AA3732" s="14">
        <f>SUM(O3732:Z3732)</f>
        <v/>
      </c>
      <c r="AB3732" s="14" t="n"/>
    </row>
    <row r="3733">
      <c r="A3733" s="14" t="n"/>
      <c r="B3733" s="14" t="n"/>
      <c r="C3733" s="14" t="n"/>
      <c r="D3733" s="14" t="n"/>
      <c r="E3733" t="inlineStr">
        <is>
          <t>Inserir docente</t>
        </is>
      </c>
      <c r="F3733" s="14" t="n"/>
      <c r="G3733" s="16" t="inlineStr">
        <is>
          <t>Lacticínios</t>
        </is>
      </c>
      <c r="H3733" s="14" t="n"/>
      <c r="I3733" s="14" t="n"/>
      <c r="J3733" s="14" t="n"/>
      <c r="K3733" s="14" t="n"/>
      <c r="L3733" s="14" t="n"/>
      <c r="M3733" s="14" t="n"/>
      <c r="N3733" s="14" t="n"/>
      <c r="AA3733" s="14">
        <f>SUM(O3733:Z3733)</f>
        <v/>
      </c>
      <c r="AB3733" s="14" t="n"/>
    </row>
    <row r="3734">
      <c r="A3734" s="14" t="n"/>
      <c r="B3734" s="14" t="n"/>
      <c r="C3734" s="14" t="n"/>
      <c r="D3734" s="14" t="n"/>
      <c r="E3734" t="inlineStr">
        <is>
          <t>Inserir docente</t>
        </is>
      </c>
      <c r="F3734" s="14" t="n"/>
      <c r="G3734" s="16" t="inlineStr">
        <is>
          <t>Lacticínios</t>
        </is>
      </c>
      <c r="H3734" s="14" t="n"/>
      <c r="I3734" s="14" t="n"/>
      <c r="J3734" s="14" t="n"/>
      <c r="K3734" s="14" t="n"/>
      <c r="L3734" s="14" t="n"/>
      <c r="M3734" s="14" t="n"/>
      <c r="N3734" s="14" t="n"/>
      <c r="AA3734" s="14">
        <f>SUM(O3734:Z3734)</f>
        <v/>
      </c>
      <c r="AB3734" s="14" t="n"/>
    </row>
    <row r="3735"/>
    <row r="3736">
      <c r="A3736" s="14" t="n"/>
      <c r="B3736" s="14" t="n"/>
      <c r="C3736" s="14" t="inlineStr">
        <is>
          <t>ECON</t>
        </is>
      </c>
      <c r="D3736" s="14" t="inlineStr">
        <is>
          <t>DCEB</t>
        </is>
      </c>
      <c r="E3736" s="14" t="inlineStr">
        <is>
          <t>José Manuel Osório de Barros de Lima e Santos</t>
        </is>
      </c>
      <c r="F3736" s="14" t="inlineStr">
        <is>
          <t>sim</t>
        </is>
      </c>
      <c r="G3736" s="14" t="inlineStr">
        <is>
          <t>Marketing</t>
        </is>
      </c>
      <c r="H3736" s="14" t="inlineStr">
        <is>
          <t>2º ciclo</t>
        </is>
      </c>
      <c r="I3736" s="14" t="inlineStr">
        <is>
          <t>1425</t>
        </is>
      </c>
      <c r="J3736" s="14" t="inlineStr">
        <is>
          <t>1º</t>
        </is>
      </c>
      <c r="K3736" s="14" t="inlineStr">
        <is>
          <t xml:space="preserve">1º </t>
        </is>
      </c>
      <c r="L3736" s="14" t="n">
        <v>6</v>
      </c>
      <c r="M3736" s="14" t="n">
        <v>14</v>
      </c>
      <c r="N3736" s="14" t="n">
        <v>70</v>
      </c>
      <c r="O3736" s="14" t="n"/>
      <c r="P3736" s="14" t="n"/>
      <c r="Q3736" s="14" t="n"/>
      <c r="R3736" s="14" t="n"/>
      <c r="S3736" s="14" t="n"/>
      <c r="T3736" s="14" t="n"/>
      <c r="U3736" s="14" t="n"/>
      <c r="V3736" s="14" t="n"/>
      <c r="W3736" s="14" t="n"/>
      <c r="X3736" s="14" t="n"/>
      <c r="Y3736" s="14" t="n"/>
      <c r="Z3736" s="14" t="n"/>
      <c r="AA3736" s="14" t="inlineStr"/>
      <c r="AB3736" s="14">
        <f>VLOOKUP(int(I3736),'DSD (informação UCs)'!AY:AZ, 2, FALSE)-SUM(O3737:Z3751)</f>
        <v/>
      </c>
    </row>
    <row r="3737">
      <c r="A3737" s="14" t="n"/>
      <c r="B3737" s="14" t="n"/>
      <c r="C3737" s="14" t="n"/>
      <c r="D3737" s="14" t="n"/>
      <c r="E3737" t="inlineStr">
        <is>
          <t>Inserir docente</t>
        </is>
      </c>
      <c r="F3737" s="14" t="n"/>
      <c r="G3737" s="16" t="inlineStr">
        <is>
          <t>Marketing</t>
        </is>
      </c>
      <c r="H3737" s="14" t="n"/>
      <c r="I3737" s="14" t="n"/>
      <c r="J3737" s="14" t="n"/>
      <c r="K3737" s="14" t="n"/>
      <c r="L3737" s="14" t="n"/>
      <c r="M3737" s="14" t="n"/>
      <c r="N3737" s="14" t="n"/>
      <c r="AA3737" s="14">
        <f>SUM(O3737:Z3737)</f>
        <v/>
      </c>
      <c r="AB3737" s="14" t="n"/>
    </row>
    <row r="3738">
      <c r="A3738" s="14" t="n"/>
      <c r="B3738" s="14" t="n"/>
      <c r="C3738" s="14" t="n"/>
      <c r="D3738" s="14" t="n"/>
      <c r="E3738" t="inlineStr">
        <is>
          <t>Inserir docente</t>
        </is>
      </c>
      <c r="F3738" s="14" t="n"/>
      <c r="G3738" s="16" t="inlineStr">
        <is>
          <t>Marketing</t>
        </is>
      </c>
      <c r="H3738" s="14" t="n"/>
      <c r="I3738" s="14" t="n"/>
      <c r="J3738" s="14" t="n"/>
      <c r="K3738" s="14" t="n"/>
      <c r="L3738" s="14" t="n"/>
      <c r="M3738" s="14" t="n"/>
      <c r="N3738" s="14" t="n"/>
      <c r="AA3738" s="14">
        <f>SUM(O3738:Z3738)</f>
        <v/>
      </c>
      <c r="AB3738" s="14" t="n"/>
    </row>
    <row r="3739">
      <c r="A3739" s="14" t="n"/>
      <c r="B3739" s="14" t="n"/>
      <c r="C3739" s="14" t="n"/>
      <c r="D3739" s="14" t="n"/>
      <c r="E3739" t="inlineStr">
        <is>
          <t>Inserir docente</t>
        </is>
      </c>
      <c r="F3739" s="14" t="n"/>
      <c r="G3739" s="16" t="inlineStr">
        <is>
          <t>Marketing</t>
        </is>
      </c>
      <c r="H3739" s="14" t="n"/>
      <c r="I3739" s="14" t="n"/>
      <c r="J3739" s="14" t="n"/>
      <c r="K3739" s="14" t="n"/>
      <c r="L3739" s="14" t="n"/>
      <c r="M3739" s="14" t="n"/>
      <c r="N3739" s="14" t="n"/>
      <c r="AA3739" s="14">
        <f>SUM(O3739:Z3739)</f>
        <v/>
      </c>
      <c r="AB3739" s="14" t="n"/>
    </row>
    <row r="3740">
      <c r="A3740" s="14" t="n"/>
      <c r="B3740" s="14" t="n"/>
      <c r="C3740" s="14" t="n"/>
      <c r="D3740" s="14" t="n"/>
      <c r="E3740" t="inlineStr">
        <is>
          <t>Inserir docente</t>
        </is>
      </c>
      <c r="F3740" s="14" t="n"/>
      <c r="G3740" s="16" t="inlineStr">
        <is>
          <t>Marketing</t>
        </is>
      </c>
      <c r="H3740" s="14" t="n"/>
      <c r="I3740" s="14" t="n"/>
      <c r="J3740" s="14" t="n"/>
      <c r="K3740" s="14" t="n"/>
      <c r="L3740" s="14" t="n"/>
      <c r="M3740" s="14" t="n"/>
      <c r="N3740" s="14" t="n"/>
      <c r="AA3740" s="14">
        <f>SUM(O3740:Z3740)</f>
        <v/>
      </c>
      <c r="AB3740" s="14" t="n"/>
    </row>
    <row r="3741">
      <c r="A3741" s="14" t="n"/>
      <c r="B3741" s="14" t="n"/>
      <c r="C3741" s="14" t="n"/>
      <c r="D3741" s="14" t="n"/>
      <c r="E3741" t="inlineStr">
        <is>
          <t>Inserir docente</t>
        </is>
      </c>
      <c r="F3741" s="14" t="n"/>
      <c r="G3741" s="16" t="inlineStr">
        <is>
          <t>Marketing</t>
        </is>
      </c>
      <c r="H3741" s="14" t="n"/>
      <c r="I3741" s="14" t="n"/>
      <c r="J3741" s="14" t="n"/>
      <c r="K3741" s="14" t="n"/>
      <c r="L3741" s="14" t="n"/>
      <c r="M3741" s="14" t="n"/>
      <c r="N3741" s="14" t="n"/>
      <c r="AA3741" s="14">
        <f>SUM(O3741:Z3741)</f>
        <v/>
      </c>
      <c r="AB3741" s="14" t="n"/>
    </row>
    <row r="3742">
      <c r="A3742" s="14" t="n"/>
      <c r="B3742" s="14" t="n"/>
      <c r="C3742" s="14" t="n"/>
      <c r="D3742" s="14" t="n"/>
      <c r="E3742" t="inlineStr">
        <is>
          <t>Inserir docente</t>
        </is>
      </c>
      <c r="F3742" s="14" t="n"/>
      <c r="G3742" s="16" t="inlineStr">
        <is>
          <t>Marketing</t>
        </is>
      </c>
      <c r="H3742" s="14" t="n"/>
      <c r="I3742" s="14" t="n"/>
      <c r="J3742" s="14" t="n"/>
      <c r="K3742" s="14" t="n"/>
      <c r="L3742" s="14" t="n"/>
      <c r="M3742" s="14" t="n"/>
      <c r="N3742" s="14" t="n"/>
      <c r="AA3742" s="14">
        <f>SUM(O3742:Z3742)</f>
        <v/>
      </c>
      <c r="AB3742" s="14" t="n"/>
    </row>
    <row r="3743">
      <c r="A3743" s="14" t="n"/>
      <c r="B3743" s="14" t="n"/>
      <c r="C3743" s="14" t="n"/>
      <c r="D3743" s="14" t="n"/>
      <c r="E3743" t="inlineStr">
        <is>
          <t>Inserir docente</t>
        </is>
      </c>
      <c r="F3743" s="14" t="n"/>
      <c r="G3743" s="16" t="inlineStr">
        <is>
          <t>Marketing</t>
        </is>
      </c>
      <c r="H3743" s="14" t="n"/>
      <c r="I3743" s="14" t="n"/>
      <c r="J3743" s="14" t="n"/>
      <c r="K3743" s="14" t="n"/>
      <c r="L3743" s="14" t="n"/>
      <c r="M3743" s="14" t="n"/>
      <c r="N3743" s="14" t="n"/>
      <c r="AA3743" s="14">
        <f>SUM(O3743:Z3743)</f>
        <v/>
      </c>
      <c r="AB3743" s="14" t="n"/>
    </row>
    <row r="3744">
      <c r="A3744" s="14" t="n"/>
      <c r="B3744" s="14" t="n"/>
      <c r="C3744" s="14" t="n"/>
      <c r="D3744" s="14" t="n"/>
      <c r="E3744" t="inlineStr">
        <is>
          <t>Inserir docente</t>
        </is>
      </c>
      <c r="F3744" s="14" t="n"/>
      <c r="G3744" s="16" t="inlineStr">
        <is>
          <t>Marketing</t>
        </is>
      </c>
      <c r="H3744" s="14" t="n"/>
      <c r="I3744" s="14" t="n"/>
      <c r="J3744" s="14" t="n"/>
      <c r="K3744" s="14" t="n"/>
      <c r="L3744" s="14" t="n"/>
      <c r="M3744" s="14" t="n"/>
      <c r="N3744" s="14" t="n"/>
      <c r="AA3744" s="14">
        <f>SUM(O3744:Z3744)</f>
        <v/>
      </c>
      <c r="AB3744" s="14" t="n"/>
    </row>
    <row r="3745">
      <c r="A3745" s="14" t="n"/>
      <c r="B3745" s="14" t="n"/>
      <c r="C3745" s="14" t="n"/>
      <c r="D3745" s="14" t="n"/>
      <c r="E3745" t="inlineStr">
        <is>
          <t>Inserir docente</t>
        </is>
      </c>
      <c r="F3745" s="14" t="n"/>
      <c r="G3745" s="16" t="inlineStr">
        <is>
          <t>Marketing</t>
        </is>
      </c>
      <c r="H3745" s="14" t="n"/>
      <c r="I3745" s="14" t="n"/>
      <c r="J3745" s="14" t="n"/>
      <c r="K3745" s="14" t="n"/>
      <c r="L3745" s="14" t="n"/>
      <c r="M3745" s="14" t="n"/>
      <c r="N3745" s="14" t="n"/>
      <c r="AA3745" s="14">
        <f>SUM(O3745:Z3745)</f>
        <v/>
      </c>
      <c r="AB3745" s="14" t="n"/>
    </row>
    <row r="3746">
      <c r="A3746" s="14" t="n"/>
      <c r="B3746" s="14" t="n"/>
      <c r="C3746" s="14" t="n"/>
      <c r="D3746" s="14" t="n"/>
      <c r="E3746" t="inlineStr">
        <is>
          <t>Inserir docente</t>
        </is>
      </c>
      <c r="F3746" s="14" t="n"/>
      <c r="G3746" s="16" t="inlineStr">
        <is>
          <t>Marketing</t>
        </is>
      </c>
      <c r="H3746" s="14" t="n"/>
      <c r="I3746" s="14" t="n"/>
      <c r="J3746" s="14" t="n"/>
      <c r="K3746" s="14" t="n"/>
      <c r="L3746" s="14" t="n"/>
      <c r="M3746" s="14" t="n"/>
      <c r="N3746" s="14" t="n"/>
      <c r="AA3746" s="14">
        <f>SUM(O3746:Z3746)</f>
        <v/>
      </c>
      <c r="AB3746" s="14" t="n"/>
    </row>
    <row r="3747">
      <c r="A3747" s="14" t="n"/>
      <c r="B3747" s="14" t="n"/>
      <c r="C3747" s="14" t="n"/>
      <c r="D3747" s="14" t="n"/>
      <c r="E3747" t="inlineStr">
        <is>
          <t>Inserir docente</t>
        </is>
      </c>
      <c r="F3747" s="14" t="n"/>
      <c r="G3747" s="16" t="inlineStr">
        <is>
          <t>Marketing</t>
        </is>
      </c>
      <c r="H3747" s="14" t="n"/>
      <c r="I3747" s="14" t="n"/>
      <c r="J3747" s="14" t="n"/>
      <c r="K3747" s="14" t="n"/>
      <c r="L3747" s="14" t="n"/>
      <c r="M3747" s="14" t="n"/>
      <c r="N3747" s="14" t="n"/>
      <c r="AA3747" s="14">
        <f>SUM(O3747:Z3747)</f>
        <v/>
      </c>
      <c r="AB3747" s="14" t="n"/>
    </row>
    <row r="3748">
      <c r="A3748" s="14" t="n"/>
      <c r="B3748" s="14" t="n"/>
      <c r="C3748" s="14" t="n"/>
      <c r="D3748" s="14" t="n"/>
      <c r="E3748" t="inlineStr">
        <is>
          <t>Inserir docente</t>
        </is>
      </c>
      <c r="F3748" s="14" t="n"/>
      <c r="G3748" s="16" t="inlineStr">
        <is>
          <t>Marketing</t>
        </is>
      </c>
      <c r="H3748" s="14" t="n"/>
      <c r="I3748" s="14" t="n"/>
      <c r="J3748" s="14" t="n"/>
      <c r="K3748" s="14" t="n"/>
      <c r="L3748" s="14" t="n"/>
      <c r="M3748" s="14" t="n"/>
      <c r="N3748" s="14" t="n"/>
      <c r="AA3748" s="14">
        <f>SUM(O3748:Z3748)</f>
        <v/>
      </c>
      <c r="AB3748" s="14" t="n"/>
    </row>
    <row r="3749">
      <c r="A3749" s="14" t="n"/>
      <c r="B3749" s="14" t="n"/>
      <c r="C3749" s="14" t="n"/>
      <c r="D3749" s="14" t="n"/>
      <c r="E3749" t="inlineStr">
        <is>
          <t>Inserir docente</t>
        </is>
      </c>
      <c r="F3749" s="14" t="n"/>
      <c r="G3749" s="16" t="inlineStr">
        <is>
          <t>Marketing</t>
        </is>
      </c>
      <c r="H3749" s="14" t="n"/>
      <c r="I3749" s="14" t="n"/>
      <c r="J3749" s="14" t="n"/>
      <c r="K3749" s="14" t="n"/>
      <c r="L3749" s="14" t="n"/>
      <c r="M3749" s="14" t="n"/>
      <c r="N3749" s="14" t="n"/>
      <c r="AA3749" s="14">
        <f>SUM(O3749:Z3749)</f>
        <v/>
      </c>
      <c r="AB3749" s="14" t="n"/>
    </row>
    <row r="3750">
      <c r="A3750" s="14" t="n"/>
      <c r="B3750" s="14" t="n"/>
      <c r="C3750" s="14" t="n"/>
      <c r="D3750" s="14" t="n"/>
      <c r="E3750" t="inlineStr">
        <is>
          <t>Inserir docente</t>
        </is>
      </c>
      <c r="F3750" s="14" t="n"/>
      <c r="G3750" s="16" t="inlineStr">
        <is>
          <t>Marketing</t>
        </is>
      </c>
      <c r="H3750" s="14" t="n"/>
      <c r="I3750" s="14" t="n"/>
      <c r="J3750" s="14" t="n"/>
      <c r="K3750" s="14" t="n"/>
      <c r="L3750" s="14" t="n"/>
      <c r="M3750" s="14" t="n"/>
      <c r="N3750" s="14" t="n"/>
      <c r="AA3750" s="14">
        <f>SUM(O3750:Z3750)</f>
        <v/>
      </c>
      <c r="AB3750" s="14" t="n"/>
    </row>
    <row r="3751">
      <c r="A3751" s="14" t="n"/>
      <c r="B3751" s="14" t="n"/>
      <c r="C3751" s="14" t="n"/>
      <c r="D3751" s="14" t="n"/>
      <c r="E3751" t="inlineStr">
        <is>
          <t>Inserir docente</t>
        </is>
      </c>
      <c r="F3751" s="14" t="n"/>
      <c r="G3751" s="16" t="inlineStr">
        <is>
          <t>Marketing</t>
        </is>
      </c>
      <c r="H3751" s="14" t="n"/>
      <c r="I3751" s="14" t="n"/>
      <c r="J3751" s="14" t="n"/>
      <c r="K3751" s="14" t="n"/>
      <c r="L3751" s="14" t="n"/>
      <c r="M3751" s="14" t="n"/>
      <c r="N3751" s="14" t="n"/>
      <c r="AA3751" s="14">
        <f>SUM(O3751:Z3751)</f>
        <v/>
      </c>
      <c r="AB3751" s="14" t="n"/>
    </row>
    <row r="3752"/>
    <row r="3753">
      <c r="A3753" s="14" t="n"/>
      <c r="B3753" s="14" t="n"/>
      <c r="C3753" s="14" t="inlineStr">
        <is>
          <t>ECON</t>
        </is>
      </c>
      <c r="D3753" s="14" t="inlineStr">
        <is>
          <t>DCEB</t>
        </is>
      </c>
      <c r="E3753" s="14" t="inlineStr">
        <is>
          <t>José Manuel Osório de Barros de Lima e Santos</t>
        </is>
      </c>
      <c r="F3753" s="14" t="inlineStr">
        <is>
          <t>sim</t>
        </is>
      </c>
      <c r="G3753" s="14" t="inlineStr">
        <is>
          <t>Marketing da Gastronomia</t>
        </is>
      </c>
      <c r="H3753" s="14" t="inlineStr">
        <is>
          <t>2º ciclo</t>
        </is>
      </c>
      <c r="I3753" s="14" t="inlineStr">
        <is>
          <t>1812</t>
        </is>
      </c>
      <c r="J3753" s="14" t="inlineStr">
        <is>
          <t>1º</t>
        </is>
      </c>
      <c r="K3753" s="14" t="inlineStr">
        <is>
          <t xml:space="preserve">2º </t>
        </is>
      </c>
      <c r="L3753" s="14" t="n">
        <v>3</v>
      </c>
      <c r="M3753" s="14" t="n">
        <v>14</v>
      </c>
      <c r="N3753" s="14" t="n">
        <v>35</v>
      </c>
      <c r="O3753" s="14" t="n"/>
      <c r="P3753" s="14" t="n"/>
      <c r="Q3753" s="14" t="n"/>
      <c r="R3753" s="14" t="n"/>
      <c r="S3753" s="14" t="n"/>
      <c r="T3753" s="14" t="n"/>
      <c r="U3753" s="14" t="n"/>
      <c r="V3753" s="14" t="n"/>
      <c r="W3753" s="14" t="n"/>
      <c r="X3753" s="14" t="n"/>
      <c r="Y3753" s="14" t="n"/>
      <c r="Z3753" s="14" t="n"/>
      <c r="AA3753" s="14" t="inlineStr"/>
      <c r="AB3753" s="14">
        <f>VLOOKUP(int(I3753),'DSD (informação UCs)'!AY:AZ, 2, FALSE)-SUM(O3754:Z3768)</f>
        <v/>
      </c>
    </row>
    <row r="3754">
      <c r="A3754" s="14" t="n"/>
      <c r="B3754" s="14" t="n"/>
      <c r="C3754" s="14" t="n"/>
      <c r="D3754" s="14" t="n"/>
      <c r="E3754" t="inlineStr">
        <is>
          <t>Inserir docente</t>
        </is>
      </c>
      <c r="F3754" s="14" t="n"/>
      <c r="G3754" s="16" t="inlineStr">
        <is>
          <t>Marketing da Gastronomia</t>
        </is>
      </c>
      <c r="H3754" s="14" t="n"/>
      <c r="I3754" s="14" t="n"/>
      <c r="J3754" s="14" t="n"/>
      <c r="K3754" s="14" t="n"/>
      <c r="L3754" s="14" t="n"/>
      <c r="M3754" s="14" t="n"/>
      <c r="N3754" s="14" t="n"/>
      <c r="AA3754" s="14">
        <f>SUM(O3754:Z3754)</f>
        <v/>
      </c>
      <c r="AB3754" s="14" t="n"/>
    </row>
    <row r="3755">
      <c r="A3755" s="14" t="n"/>
      <c r="B3755" s="14" t="n"/>
      <c r="C3755" s="14" t="n"/>
      <c r="D3755" s="14" t="n"/>
      <c r="E3755" t="inlineStr">
        <is>
          <t>Inserir docente</t>
        </is>
      </c>
      <c r="F3755" s="14" t="n"/>
      <c r="G3755" s="16" t="inlineStr">
        <is>
          <t>Marketing da Gastronomia</t>
        </is>
      </c>
      <c r="H3755" s="14" t="n"/>
      <c r="I3755" s="14" t="n"/>
      <c r="J3755" s="14" t="n"/>
      <c r="K3755" s="14" t="n"/>
      <c r="L3755" s="14" t="n"/>
      <c r="M3755" s="14" t="n"/>
      <c r="N3755" s="14" t="n"/>
      <c r="AA3755" s="14">
        <f>SUM(O3755:Z3755)</f>
        <v/>
      </c>
      <c r="AB3755" s="14" t="n"/>
    </row>
    <row r="3756">
      <c r="A3756" s="14" t="n"/>
      <c r="B3756" s="14" t="n"/>
      <c r="C3756" s="14" t="n"/>
      <c r="D3756" s="14" t="n"/>
      <c r="E3756" t="inlineStr">
        <is>
          <t>Inserir docente</t>
        </is>
      </c>
      <c r="F3756" s="14" t="n"/>
      <c r="G3756" s="16" t="inlineStr">
        <is>
          <t>Marketing da Gastronomia</t>
        </is>
      </c>
      <c r="H3756" s="14" t="n"/>
      <c r="I3756" s="14" t="n"/>
      <c r="J3756" s="14" t="n"/>
      <c r="K3756" s="14" t="n"/>
      <c r="L3756" s="14" t="n"/>
      <c r="M3756" s="14" t="n"/>
      <c r="N3756" s="14" t="n"/>
      <c r="AA3756" s="14">
        <f>SUM(O3756:Z3756)</f>
        <v/>
      </c>
      <c r="AB3756" s="14" t="n"/>
    </row>
    <row r="3757">
      <c r="A3757" s="14" t="n"/>
      <c r="B3757" s="14" t="n"/>
      <c r="C3757" s="14" t="n"/>
      <c r="D3757" s="14" t="n"/>
      <c r="E3757" t="inlineStr">
        <is>
          <t>Inserir docente</t>
        </is>
      </c>
      <c r="F3757" s="14" t="n"/>
      <c r="G3757" s="16" t="inlineStr">
        <is>
          <t>Marketing da Gastronomia</t>
        </is>
      </c>
      <c r="H3757" s="14" t="n"/>
      <c r="I3757" s="14" t="n"/>
      <c r="J3757" s="14" t="n"/>
      <c r="K3757" s="14" t="n"/>
      <c r="L3757" s="14" t="n"/>
      <c r="M3757" s="14" t="n"/>
      <c r="N3757" s="14" t="n"/>
      <c r="AA3757" s="14">
        <f>SUM(O3757:Z3757)</f>
        <v/>
      </c>
      <c r="AB3757" s="14" t="n"/>
    </row>
    <row r="3758">
      <c r="A3758" s="14" t="n"/>
      <c r="B3758" s="14" t="n"/>
      <c r="C3758" s="14" t="n"/>
      <c r="D3758" s="14" t="n"/>
      <c r="E3758" t="inlineStr">
        <is>
          <t>Inserir docente</t>
        </is>
      </c>
      <c r="F3758" s="14" t="n"/>
      <c r="G3758" s="16" t="inlineStr">
        <is>
          <t>Marketing da Gastronomia</t>
        </is>
      </c>
      <c r="H3758" s="14" t="n"/>
      <c r="I3758" s="14" t="n"/>
      <c r="J3758" s="14" t="n"/>
      <c r="K3758" s="14" t="n"/>
      <c r="L3758" s="14" t="n"/>
      <c r="M3758" s="14" t="n"/>
      <c r="N3758" s="14" t="n"/>
      <c r="AA3758" s="14">
        <f>SUM(O3758:Z3758)</f>
        <v/>
      </c>
      <c r="AB3758" s="14" t="n"/>
    </row>
    <row r="3759">
      <c r="A3759" s="14" t="n"/>
      <c r="B3759" s="14" t="n"/>
      <c r="C3759" s="14" t="n"/>
      <c r="D3759" s="14" t="n"/>
      <c r="E3759" t="inlineStr">
        <is>
          <t>Inserir docente</t>
        </is>
      </c>
      <c r="F3759" s="14" t="n"/>
      <c r="G3759" s="16" t="inlineStr">
        <is>
          <t>Marketing da Gastronomia</t>
        </is>
      </c>
      <c r="H3759" s="14" t="n"/>
      <c r="I3759" s="14" t="n"/>
      <c r="J3759" s="14" t="n"/>
      <c r="K3759" s="14" t="n"/>
      <c r="L3759" s="14" t="n"/>
      <c r="M3759" s="14" t="n"/>
      <c r="N3759" s="14" t="n"/>
      <c r="AA3759" s="14">
        <f>SUM(O3759:Z3759)</f>
        <v/>
      </c>
      <c r="AB3759" s="14" t="n"/>
    </row>
    <row r="3760">
      <c r="A3760" s="14" t="n"/>
      <c r="B3760" s="14" t="n"/>
      <c r="C3760" s="14" t="n"/>
      <c r="D3760" s="14" t="n"/>
      <c r="E3760" t="inlineStr">
        <is>
          <t>Inserir docente</t>
        </is>
      </c>
      <c r="F3760" s="14" t="n"/>
      <c r="G3760" s="16" t="inlineStr">
        <is>
          <t>Marketing da Gastronomia</t>
        </is>
      </c>
      <c r="H3760" s="14" t="n"/>
      <c r="I3760" s="14" t="n"/>
      <c r="J3760" s="14" t="n"/>
      <c r="K3760" s="14" t="n"/>
      <c r="L3760" s="14" t="n"/>
      <c r="M3760" s="14" t="n"/>
      <c r="N3760" s="14" t="n"/>
      <c r="AA3760" s="14">
        <f>SUM(O3760:Z3760)</f>
        <v/>
      </c>
      <c r="AB3760" s="14" t="n"/>
    </row>
    <row r="3761">
      <c r="A3761" s="14" t="n"/>
      <c r="B3761" s="14" t="n"/>
      <c r="C3761" s="14" t="n"/>
      <c r="D3761" s="14" t="n"/>
      <c r="E3761" t="inlineStr">
        <is>
          <t>Inserir docente</t>
        </is>
      </c>
      <c r="F3761" s="14" t="n"/>
      <c r="G3761" s="16" t="inlineStr">
        <is>
          <t>Marketing da Gastronomia</t>
        </is>
      </c>
      <c r="H3761" s="14" t="n"/>
      <c r="I3761" s="14" t="n"/>
      <c r="J3761" s="14" t="n"/>
      <c r="K3761" s="14" t="n"/>
      <c r="L3761" s="14" t="n"/>
      <c r="M3761" s="14" t="n"/>
      <c r="N3761" s="14" t="n"/>
      <c r="AA3761" s="14">
        <f>SUM(O3761:Z3761)</f>
        <v/>
      </c>
      <c r="AB3761" s="14" t="n"/>
    </row>
    <row r="3762">
      <c r="A3762" s="14" t="n"/>
      <c r="B3762" s="14" t="n"/>
      <c r="C3762" s="14" t="n"/>
      <c r="D3762" s="14" t="n"/>
      <c r="E3762" t="inlineStr">
        <is>
          <t>Inserir docente</t>
        </is>
      </c>
      <c r="F3762" s="14" t="n"/>
      <c r="G3762" s="16" t="inlineStr">
        <is>
          <t>Marketing da Gastronomia</t>
        </is>
      </c>
      <c r="H3762" s="14" t="n"/>
      <c r="I3762" s="14" t="n"/>
      <c r="J3762" s="14" t="n"/>
      <c r="K3762" s="14" t="n"/>
      <c r="L3762" s="14" t="n"/>
      <c r="M3762" s="14" t="n"/>
      <c r="N3762" s="14" t="n"/>
      <c r="AA3762" s="14">
        <f>SUM(O3762:Z3762)</f>
        <v/>
      </c>
      <c r="AB3762" s="14" t="n"/>
    </row>
    <row r="3763">
      <c r="A3763" s="14" t="n"/>
      <c r="B3763" s="14" t="n"/>
      <c r="C3763" s="14" t="n"/>
      <c r="D3763" s="14" t="n"/>
      <c r="E3763" t="inlineStr">
        <is>
          <t>Inserir docente</t>
        </is>
      </c>
      <c r="F3763" s="14" t="n"/>
      <c r="G3763" s="16" t="inlineStr">
        <is>
          <t>Marketing da Gastronomia</t>
        </is>
      </c>
      <c r="H3763" s="14" t="n"/>
      <c r="I3763" s="14" t="n"/>
      <c r="J3763" s="14" t="n"/>
      <c r="K3763" s="14" t="n"/>
      <c r="L3763" s="14" t="n"/>
      <c r="M3763" s="14" t="n"/>
      <c r="N3763" s="14" t="n"/>
      <c r="AA3763" s="14">
        <f>SUM(O3763:Z3763)</f>
        <v/>
      </c>
      <c r="AB3763" s="14" t="n"/>
    </row>
    <row r="3764">
      <c r="A3764" s="14" t="n"/>
      <c r="B3764" s="14" t="n"/>
      <c r="C3764" s="14" t="n"/>
      <c r="D3764" s="14" t="n"/>
      <c r="E3764" t="inlineStr">
        <is>
          <t>Inserir docente</t>
        </is>
      </c>
      <c r="F3764" s="14" t="n"/>
      <c r="G3764" s="16" t="inlineStr">
        <is>
          <t>Marketing da Gastronomia</t>
        </is>
      </c>
      <c r="H3764" s="14" t="n"/>
      <c r="I3764" s="14" t="n"/>
      <c r="J3764" s="14" t="n"/>
      <c r="K3764" s="14" t="n"/>
      <c r="L3764" s="14" t="n"/>
      <c r="M3764" s="14" t="n"/>
      <c r="N3764" s="14" t="n"/>
      <c r="AA3764" s="14">
        <f>SUM(O3764:Z3764)</f>
        <v/>
      </c>
      <c r="AB3764" s="14" t="n"/>
    </row>
    <row r="3765">
      <c r="A3765" s="14" t="n"/>
      <c r="B3765" s="14" t="n"/>
      <c r="C3765" s="14" t="n"/>
      <c r="D3765" s="14" t="n"/>
      <c r="E3765" t="inlineStr">
        <is>
          <t>Inserir docente</t>
        </is>
      </c>
      <c r="F3765" s="14" t="n"/>
      <c r="G3765" s="16" t="inlineStr">
        <is>
          <t>Marketing da Gastronomia</t>
        </is>
      </c>
      <c r="H3765" s="14" t="n"/>
      <c r="I3765" s="14" t="n"/>
      <c r="J3765" s="14" t="n"/>
      <c r="K3765" s="14" t="n"/>
      <c r="L3765" s="14" t="n"/>
      <c r="M3765" s="14" t="n"/>
      <c r="N3765" s="14" t="n"/>
      <c r="AA3765" s="14">
        <f>SUM(O3765:Z3765)</f>
        <v/>
      </c>
      <c r="AB3765" s="14" t="n"/>
    </row>
    <row r="3766">
      <c r="A3766" s="14" t="n"/>
      <c r="B3766" s="14" t="n"/>
      <c r="C3766" s="14" t="n"/>
      <c r="D3766" s="14" t="n"/>
      <c r="E3766" t="inlineStr">
        <is>
          <t>Inserir docente</t>
        </is>
      </c>
      <c r="F3766" s="14" t="n"/>
      <c r="G3766" s="16" t="inlineStr">
        <is>
          <t>Marketing da Gastronomia</t>
        </is>
      </c>
      <c r="H3766" s="14" t="n"/>
      <c r="I3766" s="14" t="n"/>
      <c r="J3766" s="14" t="n"/>
      <c r="K3766" s="14" t="n"/>
      <c r="L3766" s="14" t="n"/>
      <c r="M3766" s="14" t="n"/>
      <c r="N3766" s="14" t="n"/>
      <c r="AA3766" s="14">
        <f>SUM(O3766:Z3766)</f>
        <v/>
      </c>
      <c r="AB3766" s="14" t="n"/>
    </row>
    <row r="3767">
      <c r="A3767" s="14" t="n"/>
      <c r="B3767" s="14" t="n"/>
      <c r="C3767" s="14" t="n"/>
      <c r="D3767" s="14" t="n"/>
      <c r="E3767" t="inlineStr">
        <is>
          <t>Inserir docente</t>
        </is>
      </c>
      <c r="F3767" s="14" t="n"/>
      <c r="G3767" s="16" t="inlineStr">
        <is>
          <t>Marketing da Gastronomia</t>
        </is>
      </c>
      <c r="H3767" s="14" t="n"/>
      <c r="I3767" s="14" t="n"/>
      <c r="J3767" s="14" t="n"/>
      <c r="K3767" s="14" t="n"/>
      <c r="L3767" s="14" t="n"/>
      <c r="M3767" s="14" t="n"/>
      <c r="N3767" s="14" t="n"/>
      <c r="AA3767" s="14">
        <f>SUM(O3767:Z3767)</f>
        <v/>
      </c>
      <c r="AB3767" s="14" t="n"/>
    </row>
    <row r="3768">
      <c r="A3768" s="14" t="n"/>
      <c r="B3768" s="14" t="n"/>
      <c r="C3768" s="14" t="n"/>
      <c r="D3768" s="14" t="n"/>
      <c r="E3768" t="inlineStr">
        <is>
          <t>Inserir docente</t>
        </is>
      </c>
      <c r="F3768" s="14" t="n"/>
      <c r="G3768" s="16" t="inlineStr">
        <is>
          <t>Marketing da Gastronomia</t>
        </is>
      </c>
      <c r="H3768" s="14" t="n"/>
      <c r="I3768" s="14" t="n"/>
      <c r="J3768" s="14" t="n"/>
      <c r="K3768" s="14" t="n"/>
      <c r="L3768" s="14" t="n"/>
      <c r="M3768" s="14" t="n"/>
      <c r="N3768" s="14" t="n"/>
      <c r="AA3768" s="14">
        <f>SUM(O3768:Z3768)</f>
        <v/>
      </c>
      <c r="AB3768" s="14" t="n"/>
    </row>
    <row r="3769"/>
    <row r="3770">
      <c r="A3770" s="14" t="n"/>
      <c r="B3770" s="14" t="n"/>
      <c r="C3770" s="14" t="inlineStr">
        <is>
          <t>EALIM</t>
        </is>
      </c>
      <c r="D3770" s="14" t="inlineStr">
        <is>
          <t>DCEB</t>
        </is>
      </c>
      <c r="E3770" s="14" t="inlineStr">
        <is>
          <t>Cristina Maria Moniz Simões Oliveira</t>
        </is>
      </c>
      <c r="F3770" s="14" t="inlineStr">
        <is>
          <t>sim</t>
        </is>
      </c>
      <c r="G3770" s="14" t="inlineStr">
        <is>
          <t>Matérias Primas</t>
        </is>
      </c>
      <c r="H3770" s="14" t="inlineStr">
        <is>
          <t>2º ciclo</t>
        </is>
      </c>
      <c r="I3770" s="14" t="inlineStr">
        <is>
          <t>1809</t>
        </is>
      </c>
      <c r="J3770" s="14" t="inlineStr">
        <is>
          <t>1º</t>
        </is>
      </c>
      <c r="K3770" s="14" t="inlineStr">
        <is>
          <t xml:space="preserve">2º </t>
        </is>
      </c>
      <c r="L3770" s="14" t="n">
        <v>6</v>
      </c>
      <c r="M3770" s="14" t="n">
        <v>14</v>
      </c>
      <c r="N3770" s="14" t="n">
        <v>70</v>
      </c>
      <c r="O3770" s="14" t="n"/>
      <c r="P3770" s="14" t="n"/>
      <c r="Q3770" s="14" t="n"/>
      <c r="R3770" s="14" t="n"/>
      <c r="S3770" s="14" t="n"/>
      <c r="T3770" s="14" t="n"/>
      <c r="U3770" s="14" t="n"/>
      <c r="V3770" s="14" t="n"/>
      <c r="W3770" s="14" t="n"/>
      <c r="X3770" s="14" t="n"/>
      <c r="Y3770" s="14" t="n"/>
      <c r="Z3770" s="14" t="n"/>
      <c r="AA3770" s="14" t="inlineStr"/>
      <c r="AB3770" s="14">
        <f>VLOOKUP(int(I3770),'DSD (informação UCs)'!AY:AZ, 2, FALSE)-SUM(O3771:Z3785)</f>
        <v/>
      </c>
    </row>
    <row r="3771">
      <c r="A3771" s="14" t="n"/>
      <c r="B3771" s="14" t="n"/>
      <c r="C3771" s="14" t="n"/>
      <c r="D3771" s="14" t="n"/>
      <c r="E3771" t="inlineStr">
        <is>
          <t>Inserir docente</t>
        </is>
      </c>
      <c r="F3771" s="14" t="n"/>
      <c r="G3771" s="16" t="inlineStr">
        <is>
          <t>Matérias Primas</t>
        </is>
      </c>
      <c r="H3771" s="14" t="n"/>
      <c r="I3771" s="14" t="n"/>
      <c r="J3771" s="14" t="n"/>
      <c r="K3771" s="14" t="n"/>
      <c r="L3771" s="14" t="n"/>
      <c r="M3771" s="14" t="n"/>
      <c r="N3771" s="14" t="n"/>
      <c r="AA3771" s="14">
        <f>SUM(O3771:Z3771)</f>
        <v/>
      </c>
      <c r="AB3771" s="14" t="n"/>
    </row>
    <row r="3772">
      <c r="A3772" s="14" t="n"/>
      <c r="B3772" s="14" t="n"/>
      <c r="C3772" s="14" t="n"/>
      <c r="D3772" s="14" t="n"/>
      <c r="E3772" t="inlineStr">
        <is>
          <t>Inserir docente</t>
        </is>
      </c>
      <c r="F3772" s="14" t="n"/>
      <c r="G3772" s="16" t="inlineStr">
        <is>
          <t>Matérias Primas</t>
        </is>
      </c>
      <c r="H3772" s="14" t="n"/>
      <c r="I3772" s="14" t="n"/>
      <c r="J3772" s="14" t="n"/>
      <c r="K3772" s="14" t="n"/>
      <c r="L3772" s="14" t="n"/>
      <c r="M3772" s="14" t="n"/>
      <c r="N3772" s="14" t="n"/>
      <c r="AA3772" s="14">
        <f>SUM(O3772:Z3772)</f>
        <v/>
      </c>
      <c r="AB3772" s="14" t="n"/>
    </row>
    <row r="3773">
      <c r="A3773" s="14" t="n"/>
      <c r="B3773" s="14" t="n"/>
      <c r="C3773" s="14" t="n"/>
      <c r="D3773" s="14" t="n"/>
      <c r="E3773" t="inlineStr">
        <is>
          <t>Inserir docente</t>
        </is>
      </c>
      <c r="F3773" s="14" t="n"/>
      <c r="G3773" s="16" t="inlineStr">
        <is>
          <t>Matérias Primas</t>
        </is>
      </c>
      <c r="H3773" s="14" t="n"/>
      <c r="I3773" s="14" t="n"/>
      <c r="J3773" s="14" t="n"/>
      <c r="K3773" s="14" t="n"/>
      <c r="L3773" s="14" t="n"/>
      <c r="M3773" s="14" t="n"/>
      <c r="N3773" s="14" t="n"/>
      <c r="AA3773" s="14">
        <f>SUM(O3773:Z3773)</f>
        <v/>
      </c>
      <c r="AB3773" s="14" t="n"/>
    </row>
    <row r="3774">
      <c r="A3774" s="14" t="n"/>
      <c r="B3774" s="14" t="n"/>
      <c r="C3774" s="14" t="n"/>
      <c r="D3774" s="14" t="n"/>
      <c r="E3774" t="inlineStr">
        <is>
          <t>Inserir docente</t>
        </is>
      </c>
      <c r="F3774" s="14" t="n"/>
      <c r="G3774" s="16" t="inlineStr">
        <is>
          <t>Matérias Primas</t>
        </is>
      </c>
      <c r="H3774" s="14" t="n"/>
      <c r="I3774" s="14" t="n"/>
      <c r="J3774" s="14" t="n"/>
      <c r="K3774" s="14" t="n"/>
      <c r="L3774" s="14" t="n"/>
      <c r="M3774" s="14" t="n"/>
      <c r="N3774" s="14" t="n"/>
      <c r="AA3774" s="14">
        <f>SUM(O3774:Z3774)</f>
        <v/>
      </c>
      <c r="AB3774" s="14" t="n"/>
    </row>
    <row r="3775">
      <c r="A3775" s="14" t="n"/>
      <c r="B3775" s="14" t="n"/>
      <c r="C3775" s="14" t="n"/>
      <c r="D3775" s="14" t="n"/>
      <c r="E3775" t="inlineStr">
        <is>
          <t>Inserir docente</t>
        </is>
      </c>
      <c r="F3775" s="14" t="n"/>
      <c r="G3775" s="16" t="inlineStr">
        <is>
          <t>Matérias Primas</t>
        </is>
      </c>
      <c r="H3775" s="14" t="n"/>
      <c r="I3775" s="14" t="n"/>
      <c r="J3775" s="14" t="n"/>
      <c r="K3775" s="14" t="n"/>
      <c r="L3775" s="14" t="n"/>
      <c r="M3775" s="14" t="n"/>
      <c r="N3775" s="14" t="n"/>
      <c r="AA3775" s="14">
        <f>SUM(O3775:Z3775)</f>
        <v/>
      </c>
      <c r="AB3775" s="14" t="n"/>
    </row>
    <row r="3776">
      <c r="A3776" s="14" t="n"/>
      <c r="B3776" s="14" t="n"/>
      <c r="C3776" s="14" t="n"/>
      <c r="D3776" s="14" t="n"/>
      <c r="E3776" t="inlineStr">
        <is>
          <t>Inserir docente</t>
        </is>
      </c>
      <c r="F3776" s="14" t="n"/>
      <c r="G3776" s="16" t="inlineStr">
        <is>
          <t>Matérias Primas</t>
        </is>
      </c>
      <c r="H3776" s="14" t="n"/>
      <c r="I3776" s="14" t="n"/>
      <c r="J3776" s="14" t="n"/>
      <c r="K3776" s="14" t="n"/>
      <c r="L3776" s="14" t="n"/>
      <c r="M3776" s="14" t="n"/>
      <c r="N3776" s="14" t="n"/>
      <c r="AA3776" s="14">
        <f>SUM(O3776:Z3776)</f>
        <v/>
      </c>
      <c r="AB3776" s="14" t="n"/>
    </row>
    <row r="3777">
      <c r="A3777" s="14" t="n"/>
      <c r="B3777" s="14" t="n"/>
      <c r="C3777" s="14" t="n"/>
      <c r="D3777" s="14" t="n"/>
      <c r="E3777" t="inlineStr">
        <is>
          <t>Inserir docente</t>
        </is>
      </c>
      <c r="F3777" s="14" t="n"/>
      <c r="G3777" s="16" t="inlineStr">
        <is>
          <t>Matérias Primas</t>
        </is>
      </c>
      <c r="H3777" s="14" t="n"/>
      <c r="I3777" s="14" t="n"/>
      <c r="J3777" s="14" t="n"/>
      <c r="K3777" s="14" t="n"/>
      <c r="L3777" s="14" t="n"/>
      <c r="M3777" s="14" t="n"/>
      <c r="N3777" s="14" t="n"/>
      <c r="AA3777" s="14">
        <f>SUM(O3777:Z3777)</f>
        <v/>
      </c>
      <c r="AB3777" s="14" t="n"/>
    </row>
    <row r="3778">
      <c r="A3778" s="14" t="n"/>
      <c r="B3778" s="14" t="n"/>
      <c r="C3778" s="14" t="n"/>
      <c r="D3778" s="14" t="n"/>
      <c r="E3778" t="inlineStr">
        <is>
          <t>Inserir docente</t>
        </is>
      </c>
      <c r="F3778" s="14" t="n"/>
      <c r="G3778" s="16" t="inlineStr">
        <is>
          <t>Matérias Primas</t>
        </is>
      </c>
      <c r="H3778" s="14" t="n"/>
      <c r="I3778" s="14" t="n"/>
      <c r="J3778" s="14" t="n"/>
      <c r="K3778" s="14" t="n"/>
      <c r="L3778" s="14" t="n"/>
      <c r="M3778" s="14" t="n"/>
      <c r="N3778" s="14" t="n"/>
      <c r="AA3778" s="14">
        <f>SUM(O3778:Z3778)</f>
        <v/>
      </c>
      <c r="AB3778" s="14" t="n"/>
    </row>
    <row r="3779">
      <c r="A3779" s="14" t="n"/>
      <c r="B3779" s="14" t="n"/>
      <c r="C3779" s="14" t="n"/>
      <c r="D3779" s="14" t="n"/>
      <c r="E3779" t="inlineStr">
        <is>
          <t>Inserir docente</t>
        </is>
      </c>
      <c r="F3779" s="14" t="n"/>
      <c r="G3779" s="16" t="inlineStr">
        <is>
          <t>Matérias Primas</t>
        </is>
      </c>
      <c r="H3779" s="14" t="n"/>
      <c r="I3779" s="14" t="n"/>
      <c r="J3779" s="14" t="n"/>
      <c r="K3779" s="14" t="n"/>
      <c r="L3779" s="14" t="n"/>
      <c r="M3779" s="14" t="n"/>
      <c r="N3779" s="14" t="n"/>
      <c r="AA3779" s="14">
        <f>SUM(O3779:Z3779)</f>
        <v/>
      </c>
      <c r="AB3779" s="14" t="n"/>
    </row>
    <row r="3780">
      <c r="A3780" s="14" t="n"/>
      <c r="B3780" s="14" t="n"/>
      <c r="C3780" s="14" t="n"/>
      <c r="D3780" s="14" t="n"/>
      <c r="E3780" t="inlineStr">
        <is>
          <t>Inserir docente</t>
        </is>
      </c>
      <c r="F3780" s="14" t="n"/>
      <c r="G3780" s="16" t="inlineStr">
        <is>
          <t>Matérias Primas</t>
        </is>
      </c>
      <c r="H3780" s="14" t="n"/>
      <c r="I3780" s="14" t="n"/>
      <c r="J3780" s="14" t="n"/>
      <c r="K3780" s="14" t="n"/>
      <c r="L3780" s="14" t="n"/>
      <c r="M3780" s="14" t="n"/>
      <c r="N3780" s="14" t="n"/>
      <c r="AA3780" s="14">
        <f>SUM(O3780:Z3780)</f>
        <v/>
      </c>
      <c r="AB3780" s="14" t="n"/>
    </row>
    <row r="3781">
      <c r="A3781" s="14" t="n"/>
      <c r="B3781" s="14" t="n"/>
      <c r="C3781" s="14" t="n"/>
      <c r="D3781" s="14" t="n"/>
      <c r="E3781" t="inlineStr">
        <is>
          <t>Inserir docente</t>
        </is>
      </c>
      <c r="F3781" s="14" t="n"/>
      <c r="G3781" s="16" t="inlineStr">
        <is>
          <t>Matérias Primas</t>
        </is>
      </c>
      <c r="H3781" s="14" t="n"/>
      <c r="I3781" s="14" t="n"/>
      <c r="J3781" s="14" t="n"/>
      <c r="K3781" s="14" t="n"/>
      <c r="L3781" s="14" t="n"/>
      <c r="M3781" s="14" t="n"/>
      <c r="N3781" s="14" t="n"/>
      <c r="AA3781" s="14">
        <f>SUM(O3781:Z3781)</f>
        <v/>
      </c>
      <c r="AB3781" s="14" t="n"/>
    </row>
    <row r="3782">
      <c r="A3782" s="14" t="n"/>
      <c r="B3782" s="14" t="n"/>
      <c r="C3782" s="14" t="n"/>
      <c r="D3782" s="14" t="n"/>
      <c r="E3782" t="inlineStr">
        <is>
          <t>Inserir docente</t>
        </is>
      </c>
      <c r="F3782" s="14" t="n"/>
      <c r="G3782" s="16" t="inlineStr">
        <is>
          <t>Matérias Primas</t>
        </is>
      </c>
      <c r="H3782" s="14" t="n"/>
      <c r="I3782" s="14" t="n"/>
      <c r="J3782" s="14" t="n"/>
      <c r="K3782" s="14" t="n"/>
      <c r="L3782" s="14" t="n"/>
      <c r="M3782" s="14" t="n"/>
      <c r="N3782" s="14" t="n"/>
      <c r="AA3782" s="14">
        <f>SUM(O3782:Z3782)</f>
        <v/>
      </c>
      <c r="AB3782" s="14" t="n"/>
    </row>
    <row r="3783">
      <c r="A3783" s="14" t="n"/>
      <c r="B3783" s="14" t="n"/>
      <c r="C3783" s="14" t="n"/>
      <c r="D3783" s="14" t="n"/>
      <c r="E3783" t="inlineStr">
        <is>
          <t>Inserir docente</t>
        </is>
      </c>
      <c r="F3783" s="14" t="n"/>
      <c r="G3783" s="16" t="inlineStr">
        <is>
          <t>Matérias Primas</t>
        </is>
      </c>
      <c r="H3783" s="14" t="n"/>
      <c r="I3783" s="14" t="n"/>
      <c r="J3783" s="14" t="n"/>
      <c r="K3783" s="14" t="n"/>
      <c r="L3783" s="14" t="n"/>
      <c r="M3783" s="14" t="n"/>
      <c r="N3783" s="14" t="n"/>
      <c r="AA3783" s="14">
        <f>SUM(O3783:Z3783)</f>
        <v/>
      </c>
      <c r="AB3783" s="14" t="n"/>
    </row>
    <row r="3784">
      <c r="A3784" s="14" t="n"/>
      <c r="B3784" s="14" t="n"/>
      <c r="C3784" s="14" t="n"/>
      <c r="D3784" s="14" t="n"/>
      <c r="E3784" t="inlineStr">
        <is>
          <t>Inserir docente</t>
        </is>
      </c>
      <c r="F3784" s="14" t="n"/>
      <c r="G3784" s="16" t="inlineStr">
        <is>
          <t>Matérias Primas</t>
        </is>
      </c>
      <c r="H3784" s="14" t="n"/>
      <c r="I3784" s="14" t="n"/>
      <c r="J3784" s="14" t="n"/>
      <c r="K3784" s="14" t="n"/>
      <c r="L3784" s="14" t="n"/>
      <c r="M3784" s="14" t="n"/>
      <c r="N3784" s="14" t="n"/>
      <c r="AA3784" s="14">
        <f>SUM(O3784:Z3784)</f>
        <v/>
      </c>
      <c r="AB3784" s="14" t="n"/>
    </row>
    <row r="3785">
      <c r="A3785" s="14" t="n"/>
      <c r="B3785" s="14" t="n"/>
      <c r="C3785" s="14" t="n"/>
      <c r="D3785" s="14" t="n"/>
      <c r="E3785" t="inlineStr">
        <is>
          <t>Inserir docente</t>
        </is>
      </c>
      <c r="F3785" s="14" t="n"/>
      <c r="G3785" s="16" t="inlineStr">
        <is>
          <t>Matérias Primas</t>
        </is>
      </c>
      <c r="H3785" s="14" t="n"/>
      <c r="I3785" s="14" t="n"/>
      <c r="J3785" s="14" t="n"/>
      <c r="K3785" s="14" t="n"/>
      <c r="L3785" s="14" t="n"/>
      <c r="M3785" s="14" t="n"/>
      <c r="N3785" s="14" t="n"/>
      <c r="AA3785" s="14">
        <f>SUM(O3785:Z3785)</f>
        <v/>
      </c>
      <c r="AB3785" s="14" t="n"/>
    </row>
    <row r="3786"/>
    <row r="3787">
      <c r="A3787" s="14" t="n"/>
      <c r="B3787" s="14" t="n"/>
      <c r="C3787" s="14" t="inlineStr">
        <is>
          <t>ERUR</t>
        </is>
      </c>
      <c r="D3787" s="14" t="inlineStr">
        <is>
          <t>DCEB</t>
        </is>
      </c>
      <c r="E3787" s="14" t="inlineStr">
        <is>
          <t>Maria do Rosário da Conceição Cameira</t>
        </is>
      </c>
      <c r="F3787" s="14" t="inlineStr">
        <is>
          <t>sim</t>
        </is>
      </c>
      <c r="G3787" s="14" t="inlineStr">
        <is>
          <t>Mecânica de Fluidos</t>
        </is>
      </c>
      <c r="H3787" s="14" t="inlineStr">
        <is>
          <t>2º ciclo</t>
        </is>
      </c>
      <c r="I3787" s="14" t="inlineStr">
        <is>
          <t>1428</t>
        </is>
      </c>
      <c r="J3787" s="14" t="inlineStr">
        <is>
          <t>1º</t>
        </is>
      </c>
      <c r="K3787" s="14" t="inlineStr">
        <is>
          <t xml:space="preserve">1º </t>
        </is>
      </c>
      <c r="L3787" s="14" t="n">
        <v>6</v>
      </c>
      <c r="M3787" s="14" t="n">
        <v>14</v>
      </c>
      <c r="N3787" s="14" t="n">
        <v>70</v>
      </c>
      <c r="O3787" s="14" t="n"/>
      <c r="P3787" s="14" t="n"/>
      <c r="Q3787" s="14" t="n"/>
      <c r="R3787" s="14" t="n"/>
      <c r="S3787" s="14" t="n"/>
      <c r="T3787" s="14" t="n"/>
      <c r="U3787" s="14" t="n"/>
      <c r="V3787" s="14" t="n"/>
      <c r="W3787" s="14" t="n"/>
      <c r="X3787" s="14" t="n"/>
      <c r="Y3787" s="14" t="n"/>
      <c r="Z3787" s="14" t="n"/>
      <c r="AA3787" s="14" t="inlineStr"/>
      <c r="AB3787" s="14">
        <f>VLOOKUP(int(I3787),'DSD (informação UCs)'!AY:AZ, 2, FALSE)-SUM(O3788:Z3802)</f>
        <v/>
      </c>
    </row>
    <row r="3788">
      <c r="A3788" s="14" t="n"/>
      <c r="B3788" s="14" t="n"/>
      <c r="C3788" s="14" t="n"/>
      <c r="D3788" s="14" t="n"/>
      <c r="E3788" t="inlineStr">
        <is>
          <t>Inserir docente</t>
        </is>
      </c>
      <c r="F3788" s="14" t="n"/>
      <c r="G3788" s="16" t="inlineStr">
        <is>
          <t>Mecânica de Fluidos</t>
        </is>
      </c>
      <c r="H3788" s="14" t="n"/>
      <c r="I3788" s="14" t="n"/>
      <c r="J3788" s="14" t="n"/>
      <c r="K3788" s="14" t="n"/>
      <c r="L3788" s="14" t="n"/>
      <c r="M3788" s="14" t="n"/>
      <c r="N3788" s="14" t="n"/>
      <c r="AA3788" s="14">
        <f>SUM(O3788:Z3788)</f>
        <v/>
      </c>
      <c r="AB3788" s="14" t="n"/>
    </row>
    <row r="3789">
      <c r="A3789" s="14" t="n"/>
      <c r="B3789" s="14" t="n"/>
      <c r="C3789" s="14" t="n"/>
      <c r="D3789" s="14" t="n"/>
      <c r="E3789" t="inlineStr">
        <is>
          <t>Inserir docente</t>
        </is>
      </c>
      <c r="F3789" s="14" t="n"/>
      <c r="G3789" s="16" t="inlineStr">
        <is>
          <t>Mecânica de Fluidos</t>
        </is>
      </c>
      <c r="H3789" s="14" t="n"/>
      <c r="I3789" s="14" t="n"/>
      <c r="J3789" s="14" t="n"/>
      <c r="K3789" s="14" t="n"/>
      <c r="L3789" s="14" t="n"/>
      <c r="M3789" s="14" t="n"/>
      <c r="N3789" s="14" t="n"/>
      <c r="AA3789" s="14">
        <f>SUM(O3789:Z3789)</f>
        <v/>
      </c>
      <c r="AB3789" s="14" t="n"/>
    </row>
    <row r="3790">
      <c r="A3790" s="14" t="n"/>
      <c r="B3790" s="14" t="n"/>
      <c r="C3790" s="14" t="n"/>
      <c r="D3790" s="14" t="n"/>
      <c r="E3790" t="inlineStr">
        <is>
          <t>Inserir docente</t>
        </is>
      </c>
      <c r="F3790" s="14" t="n"/>
      <c r="G3790" s="16" t="inlineStr">
        <is>
          <t>Mecânica de Fluidos</t>
        </is>
      </c>
      <c r="H3790" s="14" t="n"/>
      <c r="I3790" s="14" t="n"/>
      <c r="J3790" s="14" t="n"/>
      <c r="K3790" s="14" t="n"/>
      <c r="L3790" s="14" t="n"/>
      <c r="M3790" s="14" t="n"/>
      <c r="N3790" s="14" t="n"/>
      <c r="AA3790" s="14">
        <f>SUM(O3790:Z3790)</f>
        <v/>
      </c>
      <c r="AB3790" s="14" t="n"/>
    </row>
    <row r="3791">
      <c r="A3791" s="14" t="n"/>
      <c r="B3791" s="14" t="n"/>
      <c r="C3791" s="14" t="n"/>
      <c r="D3791" s="14" t="n"/>
      <c r="E3791" t="inlineStr">
        <is>
          <t>Inserir docente</t>
        </is>
      </c>
      <c r="F3791" s="14" t="n"/>
      <c r="G3791" s="16" t="inlineStr">
        <is>
          <t>Mecânica de Fluidos</t>
        </is>
      </c>
      <c r="H3791" s="14" t="n"/>
      <c r="I3791" s="14" t="n"/>
      <c r="J3791" s="14" t="n"/>
      <c r="K3791" s="14" t="n"/>
      <c r="L3791" s="14" t="n"/>
      <c r="M3791" s="14" t="n"/>
      <c r="N3791" s="14" t="n"/>
      <c r="AA3791" s="14">
        <f>SUM(O3791:Z3791)</f>
        <v/>
      </c>
      <c r="AB3791" s="14" t="n"/>
    </row>
    <row r="3792">
      <c r="A3792" s="14" t="n"/>
      <c r="B3792" s="14" t="n"/>
      <c r="C3792" s="14" t="n"/>
      <c r="D3792" s="14" t="n"/>
      <c r="E3792" t="inlineStr">
        <is>
          <t>Inserir docente</t>
        </is>
      </c>
      <c r="F3792" s="14" t="n"/>
      <c r="G3792" s="16" t="inlineStr">
        <is>
          <t>Mecânica de Fluidos</t>
        </is>
      </c>
      <c r="H3792" s="14" t="n"/>
      <c r="I3792" s="14" t="n"/>
      <c r="J3792" s="14" t="n"/>
      <c r="K3792" s="14" t="n"/>
      <c r="L3792" s="14" t="n"/>
      <c r="M3792" s="14" t="n"/>
      <c r="N3792" s="14" t="n"/>
      <c r="AA3792" s="14">
        <f>SUM(O3792:Z3792)</f>
        <v/>
      </c>
      <c r="AB3792" s="14" t="n"/>
    </row>
    <row r="3793">
      <c r="A3793" s="14" t="n"/>
      <c r="B3793" s="14" t="n"/>
      <c r="C3793" s="14" t="n"/>
      <c r="D3793" s="14" t="n"/>
      <c r="E3793" t="inlineStr">
        <is>
          <t>Inserir docente</t>
        </is>
      </c>
      <c r="F3793" s="14" t="n"/>
      <c r="G3793" s="16" t="inlineStr">
        <is>
          <t>Mecânica de Fluidos</t>
        </is>
      </c>
      <c r="H3793" s="14" t="n"/>
      <c r="I3793" s="14" t="n"/>
      <c r="J3793" s="14" t="n"/>
      <c r="K3793" s="14" t="n"/>
      <c r="L3793" s="14" t="n"/>
      <c r="M3793" s="14" t="n"/>
      <c r="N3793" s="14" t="n"/>
      <c r="AA3793" s="14">
        <f>SUM(O3793:Z3793)</f>
        <v/>
      </c>
      <c r="AB3793" s="14" t="n"/>
    </row>
    <row r="3794">
      <c r="A3794" s="14" t="n"/>
      <c r="B3794" s="14" t="n"/>
      <c r="C3794" s="14" t="n"/>
      <c r="D3794" s="14" t="n"/>
      <c r="E3794" t="inlineStr">
        <is>
          <t>Inserir docente</t>
        </is>
      </c>
      <c r="F3794" s="14" t="n"/>
      <c r="G3794" s="16" t="inlineStr">
        <is>
          <t>Mecânica de Fluidos</t>
        </is>
      </c>
      <c r="H3794" s="14" t="n"/>
      <c r="I3794" s="14" t="n"/>
      <c r="J3794" s="14" t="n"/>
      <c r="K3794" s="14" t="n"/>
      <c r="L3794" s="14" t="n"/>
      <c r="M3794" s="14" t="n"/>
      <c r="N3794" s="14" t="n"/>
      <c r="AA3794" s="14">
        <f>SUM(O3794:Z3794)</f>
        <v/>
      </c>
      <c r="AB3794" s="14" t="n"/>
    </row>
    <row r="3795">
      <c r="A3795" s="14" t="n"/>
      <c r="B3795" s="14" t="n"/>
      <c r="C3795" s="14" t="n"/>
      <c r="D3795" s="14" t="n"/>
      <c r="E3795" t="inlineStr">
        <is>
          <t>Inserir docente</t>
        </is>
      </c>
      <c r="F3795" s="14" t="n"/>
      <c r="G3795" s="16" t="inlineStr">
        <is>
          <t>Mecânica de Fluidos</t>
        </is>
      </c>
      <c r="H3795" s="14" t="n"/>
      <c r="I3795" s="14" t="n"/>
      <c r="J3795" s="14" t="n"/>
      <c r="K3795" s="14" t="n"/>
      <c r="L3795" s="14" t="n"/>
      <c r="M3795" s="14" t="n"/>
      <c r="N3795" s="14" t="n"/>
      <c r="AA3795" s="14">
        <f>SUM(O3795:Z3795)</f>
        <v/>
      </c>
      <c r="AB3795" s="14" t="n"/>
    </row>
    <row r="3796">
      <c r="A3796" s="14" t="n"/>
      <c r="B3796" s="14" t="n"/>
      <c r="C3796" s="14" t="n"/>
      <c r="D3796" s="14" t="n"/>
      <c r="E3796" t="inlineStr">
        <is>
          <t>Inserir docente</t>
        </is>
      </c>
      <c r="F3796" s="14" t="n"/>
      <c r="G3796" s="16" t="inlineStr">
        <is>
          <t>Mecânica de Fluidos</t>
        </is>
      </c>
      <c r="H3796" s="14" t="n"/>
      <c r="I3796" s="14" t="n"/>
      <c r="J3796" s="14" t="n"/>
      <c r="K3796" s="14" t="n"/>
      <c r="L3796" s="14" t="n"/>
      <c r="M3796" s="14" t="n"/>
      <c r="N3796" s="14" t="n"/>
      <c r="AA3796" s="14">
        <f>SUM(O3796:Z3796)</f>
        <v/>
      </c>
      <c r="AB3796" s="14" t="n"/>
    </row>
    <row r="3797">
      <c r="A3797" s="14" t="n"/>
      <c r="B3797" s="14" t="n"/>
      <c r="C3797" s="14" t="n"/>
      <c r="D3797" s="14" t="n"/>
      <c r="E3797" t="inlineStr">
        <is>
          <t>Inserir docente</t>
        </is>
      </c>
      <c r="F3797" s="14" t="n"/>
      <c r="G3797" s="16" t="inlineStr">
        <is>
          <t>Mecânica de Fluidos</t>
        </is>
      </c>
      <c r="H3797" s="14" t="n"/>
      <c r="I3797" s="14" t="n"/>
      <c r="J3797" s="14" t="n"/>
      <c r="K3797" s="14" t="n"/>
      <c r="L3797" s="14" t="n"/>
      <c r="M3797" s="14" t="n"/>
      <c r="N3797" s="14" t="n"/>
      <c r="AA3797" s="14">
        <f>SUM(O3797:Z3797)</f>
        <v/>
      </c>
      <c r="AB3797" s="14" t="n"/>
    </row>
    <row r="3798">
      <c r="A3798" s="14" t="n"/>
      <c r="B3798" s="14" t="n"/>
      <c r="C3798" s="14" t="n"/>
      <c r="D3798" s="14" t="n"/>
      <c r="E3798" t="inlineStr">
        <is>
          <t>Inserir docente</t>
        </is>
      </c>
      <c r="F3798" s="14" t="n"/>
      <c r="G3798" s="16" t="inlineStr">
        <is>
          <t>Mecânica de Fluidos</t>
        </is>
      </c>
      <c r="H3798" s="14" t="n"/>
      <c r="I3798" s="14" t="n"/>
      <c r="J3798" s="14" t="n"/>
      <c r="K3798" s="14" t="n"/>
      <c r="L3798" s="14" t="n"/>
      <c r="M3798" s="14" t="n"/>
      <c r="N3798" s="14" t="n"/>
      <c r="AA3798" s="14">
        <f>SUM(O3798:Z3798)</f>
        <v/>
      </c>
      <c r="AB3798" s="14" t="n"/>
    </row>
    <row r="3799">
      <c r="A3799" s="14" t="n"/>
      <c r="B3799" s="14" t="n"/>
      <c r="C3799" s="14" t="n"/>
      <c r="D3799" s="14" t="n"/>
      <c r="E3799" t="inlineStr">
        <is>
          <t>Inserir docente</t>
        </is>
      </c>
      <c r="F3799" s="14" t="n"/>
      <c r="G3799" s="16" t="inlineStr">
        <is>
          <t>Mecânica de Fluidos</t>
        </is>
      </c>
      <c r="H3799" s="14" t="n"/>
      <c r="I3799" s="14" t="n"/>
      <c r="J3799" s="14" t="n"/>
      <c r="K3799" s="14" t="n"/>
      <c r="L3799" s="14" t="n"/>
      <c r="M3799" s="14" t="n"/>
      <c r="N3799" s="14" t="n"/>
      <c r="AA3799" s="14">
        <f>SUM(O3799:Z3799)</f>
        <v/>
      </c>
      <c r="AB3799" s="14" t="n"/>
    </row>
    <row r="3800">
      <c r="A3800" s="14" t="n"/>
      <c r="B3800" s="14" t="n"/>
      <c r="C3800" s="14" t="n"/>
      <c r="D3800" s="14" t="n"/>
      <c r="E3800" t="inlineStr">
        <is>
          <t>Inserir docente</t>
        </is>
      </c>
      <c r="F3800" s="14" t="n"/>
      <c r="G3800" s="16" t="inlineStr">
        <is>
          <t>Mecânica de Fluidos</t>
        </is>
      </c>
      <c r="H3800" s="14" t="n"/>
      <c r="I3800" s="14" t="n"/>
      <c r="J3800" s="14" t="n"/>
      <c r="K3800" s="14" t="n"/>
      <c r="L3800" s="14" t="n"/>
      <c r="M3800" s="14" t="n"/>
      <c r="N3800" s="14" t="n"/>
      <c r="AA3800" s="14">
        <f>SUM(O3800:Z3800)</f>
        <v/>
      </c>
      <c r="AB3800" s="14" t="n"/>
    </row>
    <row r="3801">
      <c r="A3801" s="14" t="n"/>
      <c r="B3801" s="14" t="n"/>
      <c r="C3801" s="14" t="n"/>
      <c r="D3801" s="14" t="n"/>
      <c r="E3801" t="inlineStr">
        <is>
          <t>Inserir docente</t>
        </is>
      </c>
      <c r="F3801" s="14" t="n"/>
      <c r="G3801" s="16" t="inlineStr">
        <is>
          <t>Mecânica de Fluidos</t>
        </is>
      </c>
      <c r="H3801" s="14" t="n"/>
      <c r="I3801" s="14" t="n"/>
      <c r="J3801" s="14" t="n"/>
      <c r="K3801" s="14" t="n"/>
      <c r="L3801" s="14" t="n"/>
      <c r="M3801" s="14" t="n"/>
      <c r="N3801" s="14" t="n"/>
      <c r="AA3801" s="14">
        <f>SUM(O3801:Z3801)</f>
        <v/>
      </c>
      <c r="AB3801" s="14" t="n"/>
    </row>
    <row r="3802">
      <c r="A3802" s="14" t="n"/>
      <c r="B3802" s="14" t="n"/>
      <c r="C3802" s="14" t="n"/>
      <c r="D3802" s="14" t="n"/>
      <c r="E3802" t="inlineStr">
        <is>
          <t>Inserir docente</t>
        </is>
      </c>
      <c r="F3802" s="14" t="n"/>
      <c r="G3802" s="16" t="inlineStr">
        <is>
          <t>Mecânica de Fluidos</t>
        </is>
      </c>
      <c r="H3802" s="14" t="n"/>
      <c r="I3802" s="14" t="n"/>
      <c r="J3802" s="14" t="n"/>
      <c r="K3802" s="14" t="n"/>
      <c r="L3802" s="14" t="n"/>
      <c r="M3802" s="14" t="n"/>
      <c r="N3802" s="14" t="n"/>
      <c r="AA3802" s="14">
        <f>SUM(O3802:Z3802)</f>
        <v/>
      </c>
      <c r="AB3802" s="14" t="n"/>
    </row>
    <row r="3803"/>
    <row r="3804">
      <c r="A3804" s="14" t="n"/>
      <c r="B3804" s="14" t="n"/>
      <c r="C3804" s="14" t="n"/>
      <c r="D3804" s="14" t="n"/>
      <c r="E3804" s="14" t="inlineStr">
        <is>
          <t>Luís Lavadinho Telo da Gama (FMV)</t>
        </is>
      </c>
      <c r="F3804" s="14" t="inlineStr">
        <is>
          <t>sim</t>
        </is>
      </c>
      <c r="G3804" s="14" t="inlineStr">
        <is>
          <t>Melhoramento Genético Animal</t>
        </is>
      </c>
      <c r="H3804" s="14" t="inlineStr">
        <is>
          <t>2º ciclo</t>
        </is>
      </c>
      <c r="I3804" s="14" t="inlineStr">
        <is>
          <t>1430</t>
        </is>
      </c>
      <c r="J3804" s="14" t="inlineStr">
        <is>
          <t>1º</t>
        </is>
      </c>
      <c r="K3804" s="14" t="inlineStr">
        <is>
          <t xml:space="preserve">1º </t>
        </is>
      </c>
      <c r="L3804" s="14" t="n">
        <v>6</v>
      </c>
      <c r="M3804" s="14" t="n">
        <v>14</v>
      </c>
      <c r="N3804" s="14" t="n">
        <v>70</v>
      </c>
      <c r="O3804" s="14" t="n"/>
      <c r="P3804" s="14" t="n"/>
      <c r="Q3804" s="14" t="n"/>
      <c r="R3804" s="14" t="n"/>
      <c r="S3804" s="14" t="n"/>
      <c r="T3804" s="14" t="n"/>
      <c r="U3804" s="14" t="n"/>
      <c r="V3804" s="14" t="n"/>
      <c r="W3804" s="14" t="n"/>
      <c r="X3804" s="14" t="n"/>
      <c r="Y3804" s="14" t="n"/>
      <c r="Z3804" s="14" t="n"/>
      <c r="AA3804" s="14" t="inlineStr"/>
      <c r="AB3804" s="14">
        <f>VLOOKUP(int(I3804),'DSD (informação UCs)'!AY:AZ, 2, FALSE)-SUM(O3805:Z3819)</f>
        <v/>
      </c>
    </row>
    <row r="3805">
      <c r="A3805" s="14" t="n"/>
      <c r="B3805" s="14" t="n"/>
      <c r="C3805" s="14" t="n"/>
      <c r="D3805" s="14" t="n"/>
      <c r="E3805" t="inlineStr">
        <is>
          <t>Inserir docente</t>
        </is>
      </c>
      <c r="F3805" s="14" t="n"/>
      <c r="G3805" s="16" t="inlineStr">
        <is>
          <t>Melhoramento Genético Animal</t>
        </is>
      </c>
      <c r="H3805" s="14" t="n"/>
      <c r="I3805" s="14" t="n"/>
      <c r="J3805" s="14" t="n"/>
      <c r="K3805" s="14" t="n"/>
      <c r="L3805" s="14" t="n"/>
      <c r="M3805" s="14" t="n"/>
      <c r="N3805" s="14" t="n"/>
      <c r="AA3805" s="14">
        <f>SUM(O3805:Z3805)</f>
        <v/>
      </c>
      <c r="AB3805" s="14" t="n"/>
    </row>
    <row r="3806">
      <c r="A3806" s="14" t="n"/>
      <c r="B3806" s="14" t="n"/>
      <c r="C3806" s="14" t="n"/>
      <c r="D3806" s="14" t="n"/>
      <c r="E3806" t="inlineStr">
        <is>
          <t>Inserir docente</t>
        </is>
      </c>
      <c r="F3806" s="14" t="n"/>
      <c r="G3806" s="16" t="inlineStr">
        <is>
          <t>Melhoramento Genético Animal</t>
        </is>
      </c>
      <c r="H3806" s="14" t="n"/>
      <c r="I3806" s="14" t="n"/>
      <c r="J3806" s="14" t="n"/>
      <c r="K3806" s="14" t="n"/>
      <c r="L3806" s="14" t="n"/>
      <c r="M3806" s="14" t="n"/>
      <c r="N3806" s="14" t="n"/>
      <c r="AA3806" s="14">
        <f>SUM(O3806:Z3806)</f>
        <v/>
      </c>
      <c r="AB3806" s="14" t="n"/>
    </row>
    <row r="3807">
      <c r="A3807" s="14" t="n"/>
      <c r="B3807" s="14" t="n"/>
      <c r="C3807" s="14" t="n"/>
      <c r="D3807" s="14" t="n"/>
      <c r="E3807" t="inlineStr">
        <is>
          <t>Inserir docente</t>
        </is>
      </c>
      <c r="F3807" s="14" t="n"/>
      <c r="G3807" s="16" t="inlineStr">
        <is>
          <t>Melhoramento Genético Animal</t>
        </is>
      </c>
      <c r="H3807" s="14" t="n"/>
      <c r="I3807" s="14" t="n"/>
      <c r="J3807" s="14" t="n"/>
      <c r="K3807" s="14" t="n"/>
      <c r="L3807" s="14" t="n"/>
      <c r="M3807" s="14" t="n"/>
      <c r="N3807" s="14" t="n"/>
      <c r="AA3807" s="14">
        <f>SUM(O3807:Z3807)</f>
        <v/>
      </c>
      <c r="AB3807" s="14" t="n"/>
    </row>
    <row r="3808">
      <c r="A3808" s="14" t="n"/>
      <c r="B3808" s="14" t="n"/>
      <c r="C3808" s="14" t="n"/>
      <c r="D3808" s="14" t="n"/>
      <c r="E3808" t="inlineStr">
        <is>
          <t>Inserir docente</t>
        </is>
      </c>
      <c r="F3808" s="14" t="n"/>
      <c r="G3808" s="16" t="inlineStr">
        <is>
          <t>Melhoramento Genético Animal</t>
        </is>
      </c>
      <c r="H3808" s="14" t="n"/>
      <c r="I3808" s="14" t="n"/>
      <c r="J3808" s="14" t="n"/>
      <c r="K3808" s="14" t="n"/>
      <c r="L3808" s="14" t="n"/>
      <c r="M3808" s="14" t="n"/>
      <c r="N3808" s="14" t="n"/>
      <c r="AA3808" s="14">
        <f>SUM(O3808:Z3808)</f>
        <v/>
      </c>
      <c r="AB3808" s="14" t="n"/>
    </row>
    <row r="3809">
      <c r="A3809" s="14" t="n"/>
      <c r="B3809" s="14" t="n"/>
      <c r="C3809" s="14" t="n"/>
      <c r="D3809" s="14" t="n"/>
      <c r="E3809" t="inlineStr">
        <is>
          <t>Inserir docente</t>
        </is>
      </c>
      <c r="F3809" s="14" t="n"/>
      <c r="G3809" s="16" t="inlineStr">
        <is>
          <t>Melhoramento Genético Animal</t>
        </is>
      </c>
      <c r="H3809" s="14" t="n"/>
      <c r="I3809" s="14" t="n"/>
      <c r="J3809" s="14" t="n"/>
      <c r="K3809" s="14" t="n"/>
      <c r="L3809" s="14" t="n"/>
      <c r="M3809" s="14" t="n"/>
      <c r="N3809" s="14" t="n"/>
      <c r="AA3809" s="14">
        <f>SUM(O3809:Z3809)</f>
        <v/>
      </c>
      <c r="AB3809" s="14" t="n"/>
    </row>
    <row r="3810">
      <c r="A3810" s="14" t="n"/>
      <c r="B3810" s="14" t="n"/>
      <c r="C3810" s="14" t="n"/>
      <c r="D3810" s="14" t="n"/>
      <c r="E3810" t="inlineStr">
        <is>
          <t>Inserir docente</t>
        </is>
      </c>
      <c r="F3810" s="14" t="n"/>
      <c r="G3810" s="16" t="inlineStr">
        <is>
          <t>Melhoramento Genético Animal</t>
        </is>
      </c>
      <c r="H3810" s="14" t="n"/>
      <c r="I3810" s="14" t="n"/>
      <c r="J3810" s="14" t="n"/>
      <c r="K3810" s="14" t="n"/>
      <c r="L3810" s="14" t="n"/>
      <c r="M3810" s="14" t="n"/>
      <c r="N3810" s="14" t="n"/>
      <c r="AA3810" s="14">
        <f>SUM(O3810:Z3810)</f>
        <v/>
      </c>
      <c r="AB3810" s="14" t="n"/>
    </row>
    <row r="3811">
      <c r="A3811" s="14" t="n"/>
      <c r="B3811" s="14" t="n"/>
      <c r="C3811" s="14" t="n"/>
      <c r="D3811" s="14" t="n"/>
      <c r="E3811" t="inlineStr">
        <is>
          <t>Inserir docente</t>
        </is>
      </c>
      <c r="F3811" s="14" t="n"/>
      <c r="G3811" s="16" t="inlineStr">
        <is>
          <t>Melhoramento Genético Animal</t>
        </is>
      </c>
      <c r="H3811" s="14" t="n"/>
      <c r="I3811" s="14" t="n"/>
      <c r="J3811" s="14" t="n"/>
      <c r="K3811" s="14" t="n"/>
      <c r="L3811" s="14" t="n"/>
      <c r="M3811" s="14" t="n"/>
      <c r="N3811" s="14" t="n"/>
      <c r="AA3811" s="14">
        <f>SUM(O3811:Z3811)</f>
        <v/>
      </c>
      <c r="AB3811" s="14" t="n"/>
    </row>
    <row r="3812">
      <c r="A3812" s="14" t="n"/>
      <c r="B3812" s="14" t="n"/>
      <c r="C3812" s="14" t="n"/>
      <c r="D3812" s="14" t="n"/>
      <c r="E3812" t="inlineStr">
        <is>
          <t>Inserir docente</t>
        </is>
      </c>
      <c r="F3812" s="14" t="n"/>
      <c r="G3812" s="16" t="inlineStr">
        <is>
          <t>Melhoramento Genético Animal</t>
        </is>
      </c>
      <c r="H3812" s="14" t="n"/>
      <c r="I3812" s="14" t="n"/>
      <c r="J3812" s="14" t="n"/>
      <c r="K3812" s="14" t="n"/>
      <c r="L3812" s="14" t="n"/>
      <c r="M3812" s="14" t="n"/>
      <c r="N3812" s="14" t="n"/>
      <c r="AA3812" s="14">
        <f>SUM(O3812:Z3812)</f>
        <v/>
      </c>
      <c r="AB3812" s="14" t="n"/>
    </row>
    <row r="3813">
      <c r="A3813" s="14" t="n"/>
      <c r="B3813" s="14" t="n"/>
      <c r="C3813" s="14" t="n"/>
      <c r="D3813" s="14" t="n"/>
      <c r="E3813" t="inlineStr">
        <is>
          <t>Inserir docente</t>
        </is>
      </c>
      <c r="F3813" s="14" t="n"/>
      <c r="G3813" s="16" t="inlineStr">
        <is>
          <t>Melhoramento Genético Animal</t>
        </is>
      </c>
      <c r="H3813" s="14" t="n"/>
      <c r="I3813" s="14" t="n"/>
      <c r="J3813" s="14" t="n"/>
      <c r="K3813" s="14" t="n"/>
      <c r="L3813" s="14" t="n"/>
      <c r="M3813" s="14" t="n"/>
      <c r="N3813" s="14" t="n"/>
      <c r="AA3813" s="14">
        <f>SUM(O3813:Z3813)</f>
        <v/>
      </c>
      <c r="AB3813" s="14" t="n"/>
    </row>
    <row r="3814">
      <c r="A3814" s="14" t="n"/>
      <c r="B3814" s="14" t="n"/>
      <c r="C3814" s="14" t="n"/>
      <c r="D3814" s="14" t="n"/>
      <c r="E3814" t="inlineStr">
        <is>
          <t>Inserir docente</t>
        </is>
      </c>
      <c r="F3814" s="14" t="n"/>
      <c r="G3814" s="16" t="inlineStr">
        <is>
          <t>Melhoramento Genético Animal</t>
        </is>
      </c>
      <c r="H3814" s="14" t="n"/>
      <c r="I3814" s="14" t="n"/>
      <c r="J3814" s="14" t="n"/>
      <c r="K3814" s="14" t="n"/>
      <c r="L3814" s="14" t="n"/>
      <c r="M3814" s="14" t="n"/>
      <c r="N3814" s="14" t="n"/>
      <c r="AA3814" s="14">
        <f>SUM(O3814:Z3814)</f>
        <v/>
      </c>
      <c r="AB3814" s="14" t="n"/>
    </row>
    <row r="3815">
      <c r="A3815" s="14" t="n"/>
      <c r="B3815" s="14" t="n"/>
      <c r="C3815" s="14" t="n"/>
      <c r="D3815" s="14" t="n"/>
      <c r="E3815" t="inlineStr">
        <is>
          <t>Inserir docente</t>
        </is>
      </c>
      <c r="F3815" s="14" t="n"/>
      <c r="G3815" s="16" t="inlineStr">
        <is>
          <t>Melhoramento Genético Animal</t>
        </is>
      </c>
      <c r="H3815" s="14" t="n"/>
      <c r="I3815" s="14" t="n"/>
      <c r="J3815" s="14" t="n"/>
      <c r="K3815" s="14" t="n"/>
      <c r="L3815" s="14" t="n"/>
      <c r="M3815" s="14" t="n"/>
      <c r="N3815" s="14" t="n"/>
      <c r="AA3815" s="14">
        <f>SUM(O3815:Z3815)</f>
        <v/>
      </c>
      <c r="AB3815" s="14" t="n"/>
    </row>
    <row r="3816">
      <c r="A3816" s="14" t="n"/>
      <c r="B3816" s="14" t="n"/>
      <c r="C3816" s="14" t="n"/>
      <c r="D3816" s="14" t="n"/>
      <c r="E3816" t="inlineStr">
        <is>
          <t>Inserir docente</t>
        </is>
      </c>
      <c r="F3816" s="14" t="n"/>
      <c r="G3816" s="16" t="inlineStr">
        <is>
          <t>Melhoramento Genético Animal</t>
        </is>
      </c>
      <c r="H3816" s="14" t="n"/>
      <c r="I3816" s="14" t="n"/>
      <c r="J3816" s="14" t="n"/>
      <c r="K3816" s="14" t="n"/>
      <c r="L3816" s="14" t="n"/>
      <c r="M3816" s="14" t="n"/>
      <c r="N3816" s="14" t="n"/>
      <c r="AA3816" s="14">
        <f>SUM(O3816:Z3816)</f>
        <v/>
      </c>
      <c r="AB3816" s="14" t="n"/>
    </row>
    <row r="3817">
      <c r="A3817" s="14" t="n"/>
      <c r="B3817" s="14" t="n"/>
      <c r="C3817" s="14" t="n"/>
      <c r="D3817" s="14" t="n"/>
      <c r="E3817" t="inlineStr">
        <is>
          <t>Inserir docente</t>
        </is>
      </c>
      <c r="F3817" s="14" t="n"/>
      <c r="G3817" s="16" t="inlineStr">
        <is>
          <t>Melhoramento Genético Animal</t>
        </is>
      </c>
      <c r="H3817" s="14" t="n"/>
      <c r="I3817" s="14" t="n"/>
      <c r="J3817" s="14" t="n"/>
      <c r="K3817" s="14" t="n"/>
      <c r="L3817" s="14" t="n"/>
      <c r="M3817" s="14" t="n"/>
      <c r="N3817" s="14" t="n"/>
      <c r="AA3817" s="14">
        <f>SUM(O3817:Z3817)</f>
        <v/>
      </c>
      <c r="AB3817" s="14" t="n"/>
    </row>
    <row r="3818">
      <c r="A3818" s="14" t="n"/>
      <c r="B3818" s="14" t="n"/>
      <c r="C3818" s="14" t="n"/>
      <c r="D3818" s="14" t="n"/>
      <c r="E3818" t="inlineStr">
        <is>
          <t>Inserir docente</t>
        </is>
      </c>
      <c r="F3818" s="14" t="n"/>
      <c r="G3818" s="16" t="inlineStr">
        <is>
          <t>Melhoramento Genético Animal</t>
        </is>
      </c>
      <c r="H3818" s="14" t="n"/>
      <c r="I3818" s="14" t="n"/>
      <c r="J3818" s="14" t="n"/>
      <c r="K3818" s="14" t="n"/>
      <c r="L3818" s="14" t="n"/>
      <c r="M3818" s="14" t="n"/>
      <c r="N3818" s="14" t="n"/>
      <c r="AA3818" s="14">
        <f>SUM(O3818:Z3818)</f>
        <v/>
      </c>
      <c r="AB3818" s="14" t="n"/>
    </row>
    <row r="3819">
      <c r="A3819" s="14" t="n"/>
      <c r="B3819" s="14" t="n"/>
      <c r="C3819" s="14" t="n"/>
      <c r="D3819" s="14" t="n"/>
      <c r="E3819" t="inlineStr">
        <is>
          <t>Inserir docente</t>
        </is>
      </c>
      <c r="F3819" s="14" t="n"/>
      <c r="G3819" s="16" t="inlineStr">
        <is>
          <t>Melhoramento Genético Animal</t>
        </is>
      </c>
      <c r="H3819" s="14" t="n"/>
      <c r="I3819" s="14" t="n"/>
      <c r="J3819" s="14" t="n"/>
      <c r="K3819" s="14" t="n"/>
      <c r="L3819" s="14" t="n"/>
      <c r="M3819" s="14" t="n"/>
      <c r="N3819" s="14" t="n"/>
      <c r="AA3819" s="14">
        <f>SUM(O3819:Z3819)</f>
        <v/>
      </c>
      <c r="AB3819" s="14" t="n"/>
    </row>
    <row r="3820"/>
    <row r="3821"/>
    <row r="3822"/>
    <row r="3823">
      <c r="A3823" s="14" t="n"/>
      <c r="B3823" s="14" t="n"/>
      <c r="C3823" s="14" t="inlineStr">
        <is>
          <t>BIO</t>
        </is>
      </c>
      <c r="D3823" s="14" t="inlineStr">
        <is>
          <t>DRAT</t>
        </is>
      </c>
      <c r="E3823" s="14" t="inlineStr">
        <is>
          <t>Manuel José de Carvalho Pimenta Malfeito Ferreira</t>
        </is>
      </c>
      <c r="F3823" s="14" t="inlineStr">
        <is>
          <t>sim</t>
        </is>
      </c>
      <c r="G3823" s="14" t="inlineStr">
        <is>
          <t>Microbiologia e Segurança dos Alimentos</t>
        </is>
      </c>
      <c r="H3823" s="14" t="inlineStr">
        <is>
          <t>2º ciclo</t>
        </is>
      </c>
      <c r="I3823" s="14" t="inlineStr">
        <is>
          <t>1798</t>
        </is>
      </c>
      <c r="J3823" s="14" t="inlineStr">
        <is>
          <t>1º</t>
        </is>
      </c>
      <c r="K3823" s="14" t="inlineStr">
        <is>
          <t xml:space="preserve">1º </t>
        </is>
      </c>
      <c r="L3823" s="14" t="n">
        <v>4</v>
      </c>
      <c r="M3823" s="14" t="n">
        <v>14</v>
      </c>
      <c r="N3823" s="14" t="n">
        <v>49</v>
      </c>
      <c r="O3823" s="14" t="n"/>
      <c r="P3823" s="14" t="n"/>
      <c r="Q3823" s="14" t="n"/>
      <c r="R3823" s="14" t="n"/>
      <c r="S3823" s="14" t="n"/>
      <c r="T3823" s="14" t="n"/>
      <c r="U3823" s="14" t="n"/>
      <c r="V3823" s="14" t="n"/>
      <c r="W3823" s="14" t="n"/>
      <c r="X3823" s="14" t="n"/>
      <c r="Y3823" s="14" t="n"/>
      <c r="Z3823" s="14" t="n"/>
      <c r="AA3823" s="14" t="inlineStr"/>
      <c r="AB3823" s="14">
        <f>VLOOKUP(int(I3823),'DSD (informação UCs)'!AY:AZ, 2, FALSE)-SUM(O3824:Z3838)</f>
        <v/>
      </c>
    </row>
    <row r="3824">
      <c r="A3824" s="14" t="n"/>
      <c r="B3824" s="14" t="n"/>
      <c r="C3824" s="14" t="n"/>
      <c r="D3824" s="14" t="n"/>
      <c r="E3824" t="inlineStr">
        <is>
          <t>Inserir docente</t>
        </is>
      </c>
      <c r="F3824" s="14" t="n"/>
      <c r="G3824" s="16" t="inlineStr">
        <is>
          <t>Microbiologia e Segurança dos Alimentos</t>
        </is>
      </c>
      <c r="H3824" s="14" t="n"/>
      <c r="I3824" s="14" t="n"/>
      <c r="J3824" s="14" t="n"/>
      <c r="K3824" s="14" t="n"/>
      <c r="L3824" s="14" t="n"/>
      <c r="M3824" s="14" t="n"/>
      <c r="N3824" s="14" t="n"/>
      <c r="AA3824" s="14">
        <f>SUM(O3824:Z3824)</f>
        <v/>
      </c>
      <c r="AB3824" s="14" t="n"/>
    </row>
    <row r="3825">
      <c r="A3825" s="14" t="n"/>
      <c r="B3825" s="14" t="n"/>
      <c r="C3825" s="14" t="n"/>
      <c r="D3825" s="14" t="n"/>
      <c r="E3825" t="inlineStr">
        <is>
          <t>Inserir docente</t>
        </is>
      </c>
      <c r="F3825" s="14" t="n"/>
      <c r="G3825" s="16" t="inlineStr">
        <is>
          <t>Microbiologia e Segurança dos Alimentos</t>
        </is>
      </c>
      <c r="H3825" s="14" t="n"/>
      <c r="I3825" s="14" t="n"/>
      <c r="J3825" s="14" t="n"/>
      <c r="K3825" s="14" t="n"/>
      <c r="L3825" s="14" t="n"/>
      <c r="M3825" s="14" t="n"/>
      <c r="N3825" s="14" t="n"/>
      <c r="AA3825" s="14">
        <f>SUM(O3825:Z3825)</f>
        <v/>
      </c>
      <c r="AB3825" s="14" t="n"/>
    </row>
    <row r="3826">
      <c r="A3826" s="14" t="n"/>
      <c r="B3826" s="14" t="n"/>
      <c r="C3826" s="14" t="n"/>
      <c r="D3826" s="14" t="n"/>
      <c r="E3826" t="inlineStr">
        <is>
          <t>Inserir docente</t>
        </is>
      </c>
      <c r="F3826" s="14" t="n"/>
      <c r="G3826" s="16" t="inlineStr">
        <is>
          <t>Microbiologia e Segurança dos Alimentos</t>
        </is>
      </c>
      <c r="H3826" s="14" t="n"/>
      <c r="I3826" s="14" t="n"/>
      <c r="J3826" s="14" t="n"/>
      <c r="K3826" s="14" t="n"/>
      <c r="L3826" s="14" t="n"/>
      <c r="M3826" s="14" t="n"/>
      <c r="N3826" s="14" t="n"/>
      <c r="AA3826" s="14">
        <f>SUM(O3826:Z3826)</f>
        <v/>
      </c>
      <c r="AB3826" s="14" t="n"/>
    </row>
    <row r="3827">
      <c r="A3827" s="14" t="n"/>
      <c r="B3827" s="14" t="n"/>
      <c r="C3827" s="14" t="n"/>
      <c r="D3827" s="14" t="n"/>
      <c r="E3827" t="inlineStr">
        <is>
          <t>Inserir docente</t>
        </is>
      </c>
      <c r="F3827" s="14" t="n"/>
      <c r="G3827" s="16" t="inlineStr">
        <is>
          <t>Microbiologia e Segurança dos Alimentos</t>
        </is>
      </c>
      <c r="H3827" s="14" t="n"/>
      <c r="I3827" s="14" t="n"/>
      <c r="J3827" s="14" t="n"/>
      <c r="K3827" s="14" t="n"/>
      <c r="L3827" s="14" t="n"/>
      <c r="M3827" s="14" t="n"/>
      <c r="N3827" s="14" t="n"/>
      <c r="AA3827" s="14">
        <f>SUM(O3827:Z3827)</f>
        <v/>
      </c>
      <c r="AB3827" s="14" t="n"/>
    </row>
    <row r="3828">
      <c r="A3828" s="14" t="n"/>
      <c r="B3828" s="14" t="n"/>
      <c r="C3828" s="14" t="n"/>
      <c r="D3828" s="14" t="n"/>
      <c r="E3828" t="inlineStr">
        <is>
          <t>Inserir docente</t>
        </is>
      </c>
      <c r="F3828" s="14" t="n"/>
      <c r="G3828" s="16" t="inlineStr">
        <is>
          <t>Microbiologia e Segurança dos Alimentos</t>
        </is>
      </c>
      <c r="H3828" s="14" t="n"/>
      <c r="I3828" s="14" t="n"/>
      <c r="J3828" s="14" t="n"/>
      <c r="K3828" s="14" t="n"/>
      <c r="L3828" s="14" t="n"/>
      <c r="M3828" s="14" t="n"/>
      <c r="N3828" s="14" t="n"/>
      <c r="AA3828" s="14">
        <f>SUM(O3828:Z3828)</f>
        <v/>
      </c>
      <c r="AB3828" s="14" t="n"/>
    </row>
    <row r="3829">
      <c r="A3829" s="14" t="n"/>
      <c r="B3829" s="14" t="n"/>
      <c r="C3829" s="14" t="n"/>
      <c r="D3829" s="14" t="n"/>
      <c r="E3829" t="inlineStr">
        <is>
          <t>Inserir docente</t>
        </is>
      </c>
      <c r="F3829" s="14" t="n"/>
      <c r="G3829" s="16" t="inlineStr">
        <is>
          <t>Microbiologia e Segurança dos Alimentos</t>
        </is>
      </c>
      <c r="H3829" s="14" t="n"/>
      <c r="I3829" s="14" t="n"/>
      <c r="J3829" s="14" t="n"/>
      <c r="K3829" s="14" t="n"/>
      <c r="L3829" s="14" t="n"/>
      <c r="M3829" s="14" t="n"/>
      <c r="N3829" s="14" t="n"/>
      <c r="AA3829" s="14">
        <f>SUM(O3829:Z3829)</f>
        <v/>
      </c>
      <c r="AB3829" s="14" t="n"/>
    </row>
    <row r="3830">
      <c r="A3830" s="14" t="n"/>
      <c r="B3830" s="14" t="n"/>
      <c r="C3830" s="14" t="n"/>
      <c r="D3830" s="14" t="n"/>
      <c r="E3830" t="inlineStr">
        <is>
          <t>Inserir docente</t>
        </is>
      </c>
      <c r="F3830" s="14" t="n"/>
      <c r="G3830" s="16" t="inlineStr">
        <is>
          <t>Microbiologia e Segurança dos Alimentos</t>
        </is>
      </c>
      <c r="H3830" s="14" t="n"/>
      <c r="I3830" s="14" t="n"/>
      <c r="J3830" s="14" t="n"/>
      <c r="K3830" s="14" t="n"/>
      <c r="L3830" s="14" t="n"/>
      <c r="M3830" s="14" t="n"/>
      <c r="N3830" s="14" t="n"/>
      <c r="AA3830" s="14">
        <f>SUM(O3830:Z3830)</f>
        <v/>
      </c>
      <c r="AB3830" s="14" t="n"/>
    </row>
    <row r="3831">
      <c r="A3831" s="14" t="n"/>
      <c r="B3831" s="14" t="n"/>
      <c r="C3831" s="14" t="n"/>
      <c r="D3831" s="14" t="n"/>
      <c r="E3831" t="inlineStr">
        <is>
          <t>Inserir docente</t>
        </is>
      </c>
      <c r="F3831" s="14" t="n"/>
      <c r="G3831" s="16" t="inlineStr">
        <is>
          <t>Microbiologia e Segurança dos Alimentos</t>
        </is>
      </c>
      <c r="H3831" s="14" t="n"/>
      <c r="I3831" s="14" t="n"/>
      <c r="J3831" s="14" t="n"/>
      <c r="K3831" s="14" t="n"/>
      <c r="L3831" s="14" t="n"/>
      <c r="M3831" s="14" t="n"/>
      <c r="N3831" s="14" t="n"/>
      <c r="AA3831" s="14">
        <f>SUM(O3831:Z3831)</f>
        <v/>
      </c>
      <c r="AB3831" s="14" t="n"/>
    </row>
    <row r="3832">
      <c r="A3832" s="14" t="n"/>
      <c r="B3832" s="14" t="n"/>
      <c r="C3832" s="14" t="n"/>
      <c r="D3832" s="14" t="n"/>
      <c r="E3832" t="inlineStr">
        <is>
          <t>Inserir docente</t>
        </is>
      </c>
      <c r="F3832" s="14" t="n"/>
      <c r="G3832" s="16" t="inlineStr">
        <is>
          <t>Microbiologia e Segurança dos Alimentos</t>
        </is>
      </c>
      <c r="H3832" s="14" t="n"/>
      <c r="I3832" s="14" t="n"/>
      <c r="J3832" s="14" t="n"/>
      <c r="K3832" s="14" t="n"/>
      <c r="L3832" s="14" t="n"/>
      <c r="M3832" s="14" t="n"/>
      <c r="N3832" s="14" t="n"/>
      <c r="AA3832" s="14">
        <f>SUM(O3832:Z3832)</f>
        <v/>
      </c>
      <c r="AB3832" s="14" t="n"/>
    </row>
    <row r="3833">
      <c r="A3833" s="14" t="n"/>
      <c r="B3833" s="14" t="n"/>
      <c r="C3833" s="14" t="n"/>
      <c r="D3833" s="14" t="n"/>
      <c r="E3833" t="inlineStr">
        <is>
          <t>Inserir docente</t>
        </is>
      </c>
      <c r="F3833" s="14" t="n"/>
      <c r="G3833" s="16" t="inlineStr">
        <is>
          <t>Microbiologia e Segurança dos Alimentos</t>
        </is>
      </c>
      <c r="H3833" s="14" t="n"/>
      <c r="I3833" s="14" t="n"/>
      <c r="J3833" s="14" t="n"/>
      <c r="K3833" s="14" t="n"/>
      <c r="L3833" s="14" t="n"/>
      <c r="M3833" s="14" t="n"/>
      <c r="N3833" s="14" t="n"/>
      <c r="AA3833" s="14">
        <f>SUM(O3833:Z3833)</f>
        <v/>
      </c>
      <c r="AB3833" s="14" t="n"/>
    </row>
    <row r="3834">
      <c r="A3834" s="14" t="n"/>
      <c r="B3834" s="14" t="n"/>
      <c r="C3834" s="14" t="n"/>
      <c r="D3834" s="14" t="n"/>
      <c r="E3834" t="inlineStr">
        <is>
          <t>Inserir docente</t>
        </is>
      </c>
      <c r="F3834" s="14" t="n"/>
      <c r="G3834" s="16" t="inlineStr">
        <is>
          <t>Microbiologia e Segurança dos Alimentos</t>
        </is>
      </c>
      <c r="H3834" s="14" t="n"/>
      <c r="I3834" s="14" t="n"/>
      <c r="J3834" s="14" t="n"/>
      <c r="K3834" s="14" t="n"/>
      <c r="L3834" s="14" t="n"/>
      <c r="M3834" s="14" t="n"/>
      <c r="N3834" s="14" t="n"/>
      <c r="AA3834" s="14">
        <f>SUM(O3834:Z3834)</f>
        <v/>
      </c>
      <c r="AB3834" s="14" t="n"/>
    </row>
    <row r="3835">
      <c r="A3835" s="14" t="n"/>
      <c r="B3835" s="14" t="n"/>
      <c r="C3835" s="14" t="n"/>
      <c r="D3835" s="14" t="n"/>
      <c r="E3835" t="inlineStr">
        <is>
          <t>Inserir docente</t>
        </is>
      </c>
      <c r="F3835" s="14" t="n"/>
      <c r="G3835" s="16" t="inlineStr">
        <is>
          <t>Microbiologia e Segurança dos Alimentos</t>
        </is>
      </c>
      <c r="H3835" s="14" t="n"/>
      <c r="I3835" s="14" t="n"/>
      <c r="J3835" s="14" t="n"/>
      <c r="K3835" s="14" t="n"/>
      <c r="L3835" s="14" t="n"/>
      <c r="M3835" s="14" t="n"/>
      <c r="N3835" s="14" t="n"/>
      <c r="AA3835" s="14">
        <f>SUM(O3835:Z3835)</f>
        <v/>
      </c>
      <c r="AB3835" s="14" t="n"/>
    </row>
    <row r="3836">
      <c r="A3836" s="14" t="n"/>
      <c r="B3836" s="14" t="n"/>
      <c r="C3836" s="14" t="n"/>
      <c r="D3836" s="14" t="n"/>
      <c r="E3836" t="inlineStr">
        <is>
          <t>Inserir docente</t>
        </is>
      </c>
      <c r="F3836" s="14" t="n"/>
      <c r="G3836" s="16" t="inlineStr">
        <is>
          <t>Microbiologia e Segurança dos Alimentos</t>
        </is>
      </c>
      <c r="H3836" s="14" t="n"/>
      <c r="I3836" s="14" t="n"/>
      <c r="J3836" s="14" t="n"/>
      <c r="K3836" s="14" t="n"/>
      <c r="L3836" s="14" t="n"/>
      <c r="M3836" s="14" t="n"/>
      <c r="N3836" s="14" t="n"/>
      <c r="AA3836" s="14">
        <f>SUM(O3836:Z3836)</f>
        <v/>
      </c>
      <c r="AB3836" s="14" t="n"/>
    </row>
    <row r="3837">
      <c r="A3837" s="14" t="n"/>
      <c r="B3837" s="14" t="n"/>
      <c r="C3837" s="14" t="n"/>
      <c r="D3837" s="14" t="n"/>
      <c r="E3837" t="inlineStr">
        <is>
          <t>Inserir docente</t>
        </is>
      </c>
      <c r="F3837" s="14" t="n"/>
      <c r="G3837" s="16" t="inlineStr">
        <is>
          <t>Microbiologia e Segurança dos Alimentos</t>
        </is>
      </c>
      <c r="H3837" s="14" t="n"/>
      <c r="I3837" s="14" t="n"/>
      <c r="J3837" s="14" t="n"/>
      <c r="K3837" s="14" t="n"/>
      <c r="L3837" s="14" t="n"/>
      <c r="M3837" s="14" t="n"/>
      <c r="N3837" s="14" t="n"/>
      <c r="AA3837" s="14">
        <f>SUM(O3837:Z3837)</f>
        <v/>
      </c>
      <c r="AB3837" s="14" t="n"/>
    </row>
    <row r="3838">
      <c r="A3838" s="14" t="n"/>
      <c r="B3838" s="14" t="n"/>
      <c r="C3838" s="14" t="n"/>
      <c r="D3838" s="14" t="n"/>
      <c r="E3838" t="inlineStr">
        <is>
          <t>Inserir docente</t>
        </is>
      </c>
      <c r="F3838" s="14" t="n"/>
      <c r="G3838" s="16" t="inlineStr">
        <is>
          <t>Microbiologia e Segurança dos Alimentos</t>
        </is>
      </c>
      <c r="H3838" s="14" t="n"/>
      <c r="I3838" s="14" t="n"/>
      <c r="J3838" s="14" t="n"/>
      <c r="K3838" s="14" t="n"/>
      <c r="L3838" s="14" t="n"/>
      <c r="M3838" s="14" t="n"/>
      <c r="N3838" s="14" t="n"/>
      <c r="AA3838" s="14">
        <f>SUM(O3838:Z3838)</f>
        <v/>
      </c>
      <c r="AB3838" s="14" t="n"/>
    </row>
    <row r="3839"/>
    <row r="3840">
      <c r="A3840" s="14" t="n"/>
      <c r="B3840" s="14" t="n"/>
      <c r="C3840" s="14" t="n"/>
      <c r="D3840" s="14" t="n"/>
      <c r="E3840" s="14" t="inlineStr">
        <is>
          <t>Manuel José de Carvalho Pimenta Malfeito Ferreira</t>
        </is>
      </c>
      <c r="F3840" s="14" t="inlineStr">
        <is>
          <t>sim</t>
        </is>
      </c>
      <c r="G3840" s="14" t="inlineStr">
        <is>
          <t>Microbiologia Enológica</t>
        </is>
      </c>
      <c r="H3840" s="14" t="inlineStr">
        <is>
          <t>2º ciclo</t>
        </is>
      </c>
      <c r="I3840" s="14" t="inlineStr">
        <is>
          <t>1567</t>
        </is>
      </c>
      <c r="J3840" s="14" t="inlineStr">
        <is>
          <t>1º</t>
        </is>
      </c>
      <c r="K3840" s="14" t="inlineStr">
        <is>
          <t xml:space="preserve">1º </t>
        </is>
      </c>
      <c r="L3840" s="14" t="n">
        <v>6</v>
      </c>
      <c r="M3840" s="14" t="n">
        <v>14</v>
      </c>
      <c r="N3840" s="14" t="n">
        <v>70</v>
      </c>
      <c r="O3840" s="14" t="n"/>
      <c r="P3840" s="14" t="n"/>
      <c r="Q3840" s="14" t="n"/>
      <c r="R3840" s="14" t="n"/>
      <c r="S3840" s="14" t="n"/>
      <c r="T3840" s="14" t="n"/>
      <c r="U3840" s="14" t="n"/>
      <c r="V3840" s="14" t="n"/>
      <c r="W3840" s="14" t="n"/>
      <c r="X3840" s="14" t="n"/>
      <c r="Y3840" s="14" t="n"/>
      <c r="Z3840" s="14" t="n"/>
      <c r="AA3840" s="14" t="inlineStr"/>
      <c r="AB3840" s="14">
        <f>VLOOKUP(int(I3840),'DSD (informação UCs)'!AY:AZ, 2, FALSE)-SUM(O3841:Z3855)</f>
        <v/>
      </c>
    </row>
    <row r="3841">
      <c r="A3841" s="14" t="n"/>
      <c r="B3841" s="14" t="n"/>
      <c r="C3841" s="14" t="n"/>
      <c r="D3841" s="14" t="n"/>
      <c r="E3841" t="inlineStr">
        <is>
          <t>Inserir docente</t>
        </is>
      </c>
      <c r="F3841" s="14" t="n"/>
      <c r="G3841" s="16" t="inlineStr">
        <is>
          <t>Microbiologia Enológica</t>
        </is>
      </c>
      <c r="H3841" s="14" t="n"/>
      <c r="I3841" s="14" t="n"/>
      <c r="J3841" s="14" t="n"/>
      <c r="K3841" s="14" t="n"/>
      <c r="L3841" s="14" t="n"/>
      <c r="M3841" s="14" t="n"/>
      <c r="N3841" s="14" t="n"/>
      <c r="AA3841" s="14">
        <f>SUM(O3841:Z3841)</f>
        <v/>
      </c>
      <c r="AB3841" s="14" t="n"/>
    </row>
    <row r="3842">
      <c r="A3842" s="14" t="n"/>
      <c r="B3842" s="14" t="n"/>
      <c r="C3842" s="14" t="n"/>
      <c r="D3842" s="14" t="n"/>
      <c r="E3842" t="inlineStr">
        <is>
          <t>Inserir docente</t>
        </is>
      </c>
      <c r="F3842" s="14" t="n"/>
      <c r="G3842" s="16" t="inlineStr">
        <is>
          <t>Microbiologia Enológica</t>
        </is>
      </c>
      <c r="H3842" s="14" t="n"/>
      <c r="I3842" s="14" t="n"/>
      <c r="J3842" s="14" t="n"/>
      <c r="K3842" s="14" t="n"/>
      <c r="L3842" s="14" t="n"/>
      <c r="M3842" s="14" t="n"/>
      <c r="N3842" s="14" t="n"/>
      <c r="AA3842" s="14">
        <f>SUM(O3842:Z3842)</f>
        <v/>
      </c>
      <c r="AB3842" s="14" t="n"/>
    </row>
    <row r="3843">
      <c r="A3843" s="14" t="n"/>
      <c r="B3843" s="14" t="n"/>
      <c r="C3843" s="14" t="n"/>
      <c r="D3843" s="14" t="n"/>
      <c r="E3843" t="inlineStr">
        <is>
          <t>Inserir docente</t>
        </is>
      </c>
      <c r="F3843" s="14" t="n"/>
      <c r="G3843" s="16" t="inlineStr">
        <is>
          <t>Microbiologia Enológica</t>
        </is>
      </c>
      <c r="H3843" s="14" t="n"/>
      <c r="I3843" s="14" t="n"/>
      <c r="J3843" s="14" t="n"/>
      <c r="K3843" s="14" t="n"/>
      <c r="L3843" s="14" t="n"/>
      <c r="M3843" s="14" t="n"/>
      <c r="N3843" s="14" t="n"/>
      <c r="AA3843" s="14">
        <f>SUM(O3843:Z3843)</f>
        <v/>
      </c>
      <c r="AB3843" s="14" t="n"/>
    </row>
    <row r="3844">
      <c r="A3844" s="14" t="n"/>
      <c r="B3844" s="14" t="n"/>
      <c r="C3844" s="14" t="n"/>
      <c r="D3844" s="14" t="n"/>
      <c r="E3844" t="inlineStr">
        <is>
          <t>Inserir docente</t>
        </is>
      </c>
      <c r="F3844" s="14" t="n"/>
      <c r="G3844" s="16" t="inlineStr">
        <is>
          <t>Microbiologia Enológica</t>
        </is>
      </c>
      <c r="H3844" s="14" t="n"/>
      <c r="I3844" s="14" t="n"/>
      <c r="J3844" s="14" t="n"/>
      <c r="K3844" s="14" t="n"/>
      <c r="L3844" s="14" t="n"/>
      <c r="M3844" s="14" t="n"/>
      <c r="N3844" s="14" t="n"/>
      <c r="AA3844" s="14">
        <f>SUM(O3844:Z3844)</f>
        <v/>
      </c>
      <c r="AB3844" s="14" t="n"/>
    </row>
    <row r="3845">
      <c r="A3845" s="14" t="n"/>
      <c r="B3845" s="14" t="n"/>
      <c r="C3845" s="14" t="n"/>
      <c r="D3845" s="14" t="n"/>
      <c r="E3845" t="inlineStr">
        <is>
          <t>Inserir docente</t>
        </is>
      </c>
      <c r="F3845" s="14" t="n"/>
      <c r="G3845" s="16" t="inlineStr">
        <is>
          <t>Microbiologia Enológica</t>
        </is>
      </c>
      <c r="H3845" s="14" t="n"/>
      <c r="I3845" s="14" t="n"/>
      <c r="J3845" s="14" t="n"/>
      <c r="K3845" s="14" t="n"/>
      <c r="L3845" s="14" t="n"/>
      <c r="M3845" s="14" t="n"/>
      <c r="N3845" s="14" t="n"/>
      <c r="AA3845" s="14">
        <f>SUM(O3845:Z3845)</f>
        <v/>
      </c>
      <c r="AB3845" s="14" t="n"/>
    </row>
    <row r="3846">
      <c r="A3846" s="14" t="n"/>
      <c r="B3846" s="14" t="n"/>
      <c r="C3846" s="14" t="n"/>
      <c r="D3846" s="14" t="n"/>
      <c r="E3846" t="inlineStr">
        <is>
          <t>Inserir docente</t>
        </is>
      </c>
      <c r="F3846" s="14" t="n"/>
      <c r="G3846" s="16" t="inlineStr">
        <is>
          <t>Microbiologia Enológica</t>
        </is>
      </c>
      <c r="H3846" s="14" t="n"/>
      <c r="I3846" s="14" t="n"/>
      <c r="J3846" s="14" t="n"/>
      <c r="K3846" s="14" t="n"/>
      <c r="L3846" s="14" t="n"/>
      <c r="M3846" s="14" t="n"/>
      <c r="N3846" s="14" t="n"/>
      <c r="AA3846" s="14">
        <f>SUM(O3846:Z3846)</f>
        <v/>
      </c>
      <c r="AB3846" s="14" t="n"/>
    </row>
    <row r="3847">
      <c r="A3847" s="14" t="n"/>
      <c r="B3847" s="14" t="n"/>
      <c r="C3847" s="14" t="n"/>
      <c r="D3847" s="14" t="n"/>
      <c r="E3847" t="inlineStr">
        <is>
          <t>Inserir docente</t>
        </is>
      </c>
      <c r="F3847" s="14" t="n"/>
      <c r="G3847" s="16" t="inlineStr">
        <is>
          <t>Microbiologia Enológica</t>
        </is>
      </c>
      <c r="H3847" s="14" t="n"/>
      <c r="I3847" s="14" t="n"/>
      <c r="J3847" s="14" t="n"/>
      <c r="K3847" s="14" t="n"/>
      <c r="L3847" s="14" t="n"/>
      <c r="M3847" s="14" t="n"/>
      <c r="N3847" s="14" t="n"/>
      <c r="AA3847" s="14">
        <f>SUM(O3847:Z3847)</f>
        <v/>
      </c>
      <c r="AB3847" s="14" t="n"/>
    </row>
    <row r="3848">
      <c r="A3848" s="14" t="n"/>
      <c r="B3848" s="14" t="n"/>
      <c r="C3848" s="14" t="n"/>
      <c r="D3848" s="14" t="n"/>
      <c r="E3848" t="inlineStr">
        <is>
          <t>Inserir docente</t>
        </is>
      </c>
      <c r="F3848" s="14" t="n"/>
      <c r="G3848" s="16" t="inlineStr">
        <is>
          <t>Microbiologia Enológica</t>
        </is>
      </c>
      <c r="H3848" s="14" t="n"/>
      <c r="I3848" s="14" t="n"/>
      <c r="J3848" s="14" t="n"/>
      <c r="K3848" s="14" t="n"/>
      <c r="L3848" s="14" t="n"/>
      <c r="M3848" s="14" t="n"/>
      <c r="N3848" s="14" t="n"/>
      <c r="AA3848" s="14">
        <f>SUM(O3848:Z3848)</f>
        <v/>
      </c>
      <c r="AB3848" s="14" t="n"/>
    </row>
    <row r="3849">
      <c r="A3849" s="14" t="n"/>
      <c r="B3849" s="14" t="n"/>
      <c r="C3849" s="14" t="n"/>
      <c r="D3849" s="14" t="n"/>
      <c r="E3849" t="inlineStr">
        <is>
          <t>Inserir docente</t>
        </is>
      </c>
      <c r="F3849" s="14" t="n"/>
      <c r="G3849" s="16" t="inlineStr">
        <is>
          <t>Microbiologia Enológica</t>
        </is>
      </c>
      <c r="H3849" s="14" t="n"/>
      <c r="I3849" s="14" t="n"/>
      <c r="J3849" s="14" t="n"/>
      <c r="K3849" s="14" t="n"/>
      <c r="L3849" s="14" t="n"/>
      <c r="M3849" s="14" t="n"/>
      <c r="N3849" s="14" t="n"/>
      <c r="AA3849" s="14">
        <f>SUM(O3849:Z3849)</f>
        <v/>
      </c>
      <c r="AB3849" s="14" t="n"/>
    </row>
    <row r="3850">
      <c r="A3850" s="14" t="n"/>
      <c r="B3850" s="14" t="n"/>
      <c r="C3850" s="14" t="n"/>
      <c r="D3850" s="14" t="n"/>
      <c r="E3850" t="inlineStr">
        <is>
          <t>Inserir docente</t>
        </is>
      </c>
      <c r="F3850" s="14" t="n"/>
      <c r="G3850" s="16" t="inlineStr">
        <is>
          <t>Microbiologia Enológica</t>
        </is>
      </c>
      <c r="H3850" s="14" t="n"/>
      <c r="I3850" s="14" t="n"/>
      <c r="J3850" s="14" t="n"/>
      <c r="K3850" s="14" t="n"/>
      <c r="L3850" s="14" t="n"/>
      <c r="M3850" s="14" t="n"/>
      <c r="N3850" s="14" t="n"/>
      <c r="AA3850" s="14">
        <f>SUM(O3850:Z3850)</f>
        <v/>
      </c>
      <c r="AB3850" s="14" t="n"/>
    </row>
    <row r="3851">
      <c r="A3851" s="14" t="n"/>
      <c r="B3851" s="14" t="n"/>
      <c r="C3851" s="14" t="n"/>
      <c r="D3851" s="14" t="n"/>
      <c r="E3851" t="inlineStr">
        <is>
          <t>Inserir docente</t>
        </is>
      </c>
      <c r="F3851" s="14" t="n"/>
      <c r="G3851" s="16" t="inlineStr">
        <is>
          <t>Microbiologia Enológica</t>
        </is>
      </c>
      <c r="H3851" s="14" t="n"/>
      <c r="I3851" s="14" t="n"/>
      <c r="J3851" s="14" t="n"/>
      <c r="K3851" s="14" t="n"/>
      <c r="L3851" s="14" t="n"/>
      <c r="M3851" s="14" t="n"/>
      <c r="N3851" s="14" t="n"/>
      <c r="AA3851" s="14">
        <f>SUM(O3851:Z3851)</f>
        <v/>
      </c>
      <c r="AB3851" s="14" t="n"/>
    </row>
    <row r="3852">
      <c r="A3852" s="14" t="n"/>
      <c r="B3852" s="14" t="n"/>
      <c r="C3852" s="14" t="n"/>
      <c r="D3852" s="14" t="n"/>
      <c r="E3852" t="inlineStr">
        <is>
          <t>Inserir docente</t>
        </is>
      </c>
      <c r="F3852" s="14" t="n"/>
      <c r="G3852" s="16" t="inlineStr">
        <is>
          <t>Microbiologia Enológica</t>
        </is>
      </c>
      <c r="H3852" s="14" t="n"/>
      <c r="I3852" s="14" t="n"/>
      <c r="J3852" s="14" t="n"/>
      <c r="K3852" s="14" t="n"/>
      <c r="L3852" s="14" t="n"/>
      <c r="M3852" s="14" t="n"/>
      <c r="N3852" s="14" t="n"/>
      <c r="AA3852" s="14">
        <f>SUM(O3852:Z3852)</f>
        <v/>
      </c>
      <c r="AB3852" s="14" t="n"/>
    </row>
    <row r="3853">
      <c r="A3853" s="14" t="n"/>
      <c r="B3853" s="14" t="n"/>
      <c r="C3853" s="14" t="n"/>
      <c r="D3853" s="14" t="n"/>
      <c r="E3853" t="inlineStr">
        <is>
          <t>Inserir docente</t>
        </is>
      </c>
      <c r="F3853" s="14" t="n"/>
      <c r="G3853" s="16" t="inlineStr">
        <is>
          <t>Microbiologia Enológica</t>
        </is>
      </c>
      <c r="H3853" s="14" t="n"/>
      <c r="I3853" s="14" t="n"/>
      <c r="J3853" s="14" t="n"/>
      <c r="K3853" s="14" t="n"/>
      <c r="L3853" s="14" t="n"/>
      <c r="M3853" s="14" t="n"/>
      <c r="N3853" s="14" t="n"/>
      <c r="AA3853" s="14">
        <f>SUM(O3853:Z3853)</f>
        <v/>
      </c>
      <c r="AB3853" s="14" t="n"/>
    </row>
    <row r="3854">
      <c r="A3854" s="14" t="n"/>
      <c r="B3854" s="14" t="n"/>
      <c r="C3854" s="14" t="n"/>
      <c r="D3854" s="14" t="n"/>
      <c r="E3854" t="inlineStr">
        <is>
          <t>Inserir docente</t>
        </is>
      </c>
      <c r="F3854" s="14" t="n"/>
      <c r="G3854" s="16" t="inlineStr">
        <is>
          <t>Microbiologia Enológica</t>
        </is>
      </c>
      <c r="H3854" s="14" t="n"/>
      <c r="I3854" s="14" t="n"/>
      <c r="J3854" s="14" t="n"/>
      <c r="K3854" s="14" t="n"/>
      <c r="L3854" s="14" t="n"/>
      <c r="M3854" s="14" t="n"/>
      <c r="N3854" s="14" t="n"/>
      <c r="AA3854" s="14">
        <f>SUM(O3854:Z3854)</f>
        <v/>
      </c>
      <c r="AB3854" s="14" t="n"/>
    </row>
    <row r="3855">
      <c r="A3855" s="14" t="n"/>
      <c r="B3855" s="14" t="n"/>
      <c r="C3855" s="14" t="n"/>
      <c r="D3855" s="14" t="n"/>
      <c r="E3855" t="inlineStr">
        <is>
          <t>Inserir docente</t>
        </is>
      </c>
      <c r="F3855" s="14" t="n"/>
      <c r="G3855" s="16" t="inlineStr">
        <is>
          <t>Microbiologia Enológica</t>
        </is>
      </c>
      <c r="H3855" s="14" t="n"/>
      <c r="I3855" s="14" t="n"/>
      <c r="J3855" s="14" t="n"/>
      <c r="K3855" s="14" t="n"/>
      <c r="L3855" s="14" t="n"/>
      <c r="M3855" s="14" t="n"/>
      <c r="N3855" s="14" t="n"/>
      <c r="AA3855" s="14">
        <f>SUM(O3855:Z3855)</f>
        <v/>
      </c>
      <c r="AB3855" s="14" t="n"/>
    </row>
    <row r="3856"/>
    <row r="3857"/>
    <row r="3858"/>
    <row r="3859"/>
    <row r="3860"/>
    <row r="3861">
      <c r="A3861" s="14" t="n"/>
      <c r="B3861" s="14" t="n"/>
      <c r="C3861" s="14" t="inlineStr">
        <is>
          <t>CAT</t>
        </is>
      </c>
      <c r="D3861" s="14" t="inlineStr">
        <is>
          <t>DRAT</t>
        </is>
      </c>
      <c r="E3861" s="14" t="inlineStr">
        <is>
          <t>Maria Margarida Branco de Brito Tavares Tomé</t>
        </is>
      </c>
      <c r="F3861" s="14" t="inlineStr">
        <is>
          <t>sim</t>
        </is>
      </c>
      <c r="G3861" s="14" t="inlineStr">
        <is>
          <t>Modelação dos Recursos Florestais</t>
        </is>
      </c>
      <c r="H3861" s="14" t="inlineStr">
        <is>
          <t>2º ciclo</t>
        </is>
      </c>
      <c r="I3861" s="14" t="inlineStr">
        <is>
          <t>1719</t>
        </is>
      </c>
      <c r="J3861" s="14" t="inlineStr">
        <is>
          <t>1º</t>
        </is>
      </c>
      <c r="K3861" s="14" t="inlineStr">
        <is>
          <t xml:space="preserve">1º </t>
        </is>
      </c>
      <c r="L3861" s="14" t="n">
        <v>6</v>
      </c>
      <c r="M3861" s="14" t="n">
        <v>14</v>
      </c>
      <c r="N3861" s="14" t="n">
        <v>70</v>
      </c>
      <c r="O3861" s="14" t="n"/>
      <c r="P3861" s="14" t="n"/>
      <c r="Q3861" s="14" t="n"/>
      <c r="R3861" s="14" t="n"/>
      <c r="S3861" s="14" t="n"/>
      <c r="T3861" s="14" t="n"/>
      <c r="U3861" s="14" t="n"/>
      <c r="V3861" s="14" t="n"/>
      <c r="W3861" s="14" t="n"/>
      <c r="X3861" s="14" t="n"/>
      <c r="Y3861" s="14" t="n"/>
      <c r="Z3861" s="14" t="n"/>
      <c r="AA3861" s="14" t="inlineStr"/>
      <c r="AB3861" s="14">
        <f>VLOOKUP(int(I3861),'DSD (informação UCs)'!AY:AZ, 2, FALSE)-SUM(O3862:Z3876)</f>
        <v/>
      </c>
    </row>
    <row r="3862">
      <c r="A3862" s="14" t="n"/>
      <c r="B3862" s="14" t="n"/>
      <c r="C3862" s="14" t="n"/>
      <c r="D3862" s="14" t="n"/>
      <c r="E3862" t="inlineStr">
        <is>
          <t>Inserir docente</t>
        </is>
      </c>
      <c r="F3862" s="14" t="n"/>
      <c r="G3862" s="16" t="inlineStr">
        <is>
          <t>Modelação dos Recursos Florestais</t>
        </is>
      </c>
      <c r="H3862" s="14" t="n"/>
      <c r="I3862" s="14" t="n"/>
      <c r="J3862" s="14" t="n"/>
      <c r="K3862" s="14" t="n"/>
      <c r="L3862" s="14" t="n"/>
      <c r="M3862" s="14" t="n"/>
      <c r="N3862" s="14" t="n"/>
      <c r="AA3862" s="14">
        <f>SUM(O3862:Z3862)</f>
        <v/>
      </c>
      <c r="AB3862" s="14" t="n"/>
    </row>
    <row r="3863">
      <c r="A3863" s="14" t="n"/>
      <c r="B3863" s="14" t="n"/>
      <c r="C3863" s="14" t="n"/>
      <c r="D3863" s="14" t="n"/>
      <c r="E3863" t="inlineStr">
        <is>
          <t>Inserir docente</t>
        </is>
      </c>
      <c r="F3863" s="14" t="n"/>
      <c r="G3863" s="16" t="inlineStr">
        <is>
          <t>Modelação dos Recursos Florestais</t>
        </is>
      </c>
      <c r="H3863" s="14" t="n"/>
      <c r="I3863" s="14" t="n"/>
      <c r="J3863" s="14" t="n"/>
      <c r="K3863" s="14" t="n"/>
      <c r="L3863" s="14" t="n"/>
      <c r="M3863" s="14" t="n"/>
      <c r="N3863" s="14" t="n"/>
      <c r="AA3863" s="14">
        <f>SUM(O3863:Z3863)</f>
        <v/>
      </c>
      <c r="AB3863" s="14" t="n"/>
    </row>
    <row r="3864">
      <c r="A3864" s="14" t="n"/>
      <c r="B3864" s="14" t="n"/>
      <c r="C3864" s="14" t="n"/>
      <c r="D3864" s="14" t="n"/>
      <c r="E3864" t="inlineStr">
        <is>
          <t>Inserir docente</t>
        </is>
      </c>
      <c r="F3864" s="14" t="n"/>
      <c r="G3864" s="16" t="inlineStr">
        <is>
          <t>Modelação dos Recursos Florestais</t>
        </is>
      </c>
      <c r="H3864" s="14" t="n"/>
      <c r="I3864" s="14" t="n"/>
      <c r="J3864" s="14" t="n"/>
      <c r="K3864" s="14" t="n"/>
      <c r="L3864" s="14" t="n"/>
      <c r="M3864" s="14" t="n"/>
      <c r="N3864" s="14" t="n"/>
      <c r="AA3864" s="14">
        <f>SUM(O3864:Z3864)</f>
        <v/>
      </c>
      <c r="AB3864" s="14" t="n"/>
    </row>
    <row r="3865">
      <c r="A3865" s="14" t="n"/>
      <c r="B3865" s="14" t="n"/>
      <c r="C3865" s="14" t="n"/>
      <c r="D3865" s="14" t="n"/>
      <c r="E3865" t="inlineStr">
        <is>
          <t>Inserir docente</t>
        </is>
      </c>
      <c r="F3865" s="14" t="n"/>
      <c r="G3865" s="16" t="inlineStr">
        <is>
          <t>Modelação dos Recursos Florestais</t>
        </is>
      </c>
      <c r="H3865" s="14" t="n"/>
      <c r="I3865" s="14" t="n"/>
      <c r="J3865" s="14" t="n"/>
      <c r="K3865" s="14" t="n"/>
      <c r="L3865" s="14" t="n"/>
      <c r="M3865" s="14" t="n"/>
      <c r="N3865" s="14" t="n"/>
      <c r="AA3865" s="14">
        <f>SUM(O3865:Z3865)</f>
        <v/>
      </c>
      <c r="AB3865" s="14" t="n"/>
    </row>
    <row r="3866">
      <c r="A3866" s="14" t="n"/>
      <c r="B3866" s="14" t="n"/>
      <c r="C3866" s="14" t="n"/>
      <c r="D3866" s="14" t="n"/>
      <c r="E3866" t="inlineStr">
        <is>
          <t>Inserir docente</t>
        </is>
      </c>
      <c r="F3866" s="14" t="n"/>
      <c r="G3866" s="16" t="inlineStr">
        <is>
          <t>Modelação dos Recursos Florestais</t>
        </is>
      </c>
      <c r="H3866" s="14" t="n"/>
      <c r="I3866" s="14" t="n"/>
      <c r="J3866" s="14" t="n"/>
      <c r="K3866" s="14" t="n"/>
      <c r="L3866" s="14" t="n"/>
      <c r="M3866" s="14" t="n"/>
      <c r="N3866" s="14" t="n"/>
      <c r="AA3866" s="14">
        <f>SUM(O3866:Z3866)</f>
        <v/>
      </c>
      <c r="AB3866" s="14" t="n"/>
    </row>
    <row r="3867">
      <c r="A3867" s="14" t="n"/>
      <c r="B3867" s="14" t="n"/>
      <c r="C3867" s="14" t="n"/>
      <c r="D3867" s="14" t="n"/>
      <c r="E3867" t="inlineStr">
        <is>
          <t>Inserir docente</t>
        </is>
      </c>
      <c r="F3867" s="14" t="n"/>
      <c r="G3867" s="16" t="inlineStr">
        <is>
          <t>Modelação dos Recursos Florestais</t>
        </is>
      </c>
      <c r="H3867" s="14" t="n"/>
      <c r="I3867" s="14" t="n"/>
      <c r="J3867" s="14" t="n"/>
      <c r="K3867" s="14" t="n"/>
      <c r="L3867" s="14" t="n"/>
      <c r="M3867" s="14" t="n"/>
      <c r="N3867" s="14" t="n"/>
      <c r="AA3867" s="14">
        <f>SUM(O3867:Z3867)</f>
        <v/>
      </c>
      <c r="AB3867" s="14" t="n"/>
    </row>
    <row r="3868">
      <c r="A3868" s="14" t="n"/>
      <c r="B3868" s="14" t="n"/>
      <c r="C3868" s="14" t="n"/>
      <c r="D3868" s="14" t="n"/>
      <c r="E3868" t="inlineStr">
        <is>
          <t>Inserir docente</t>
        </is>
      </c>
      <c r="F3868" s="14" t="n"/>
      <c r="G3868" s="16" t="inlineStr">
        <is>
          <t>Modelação dos Recursos Florestais</t>
        </is>
      </c>
      <c r="H3868" s="14" t="n"/>
      <c r="I3868" s="14" t="n"/>
      <c r="J3868" s="14" t="n"/>
      <c r="K3868" s="14" t="n"/>
      <c r="L3868" s="14" t="n"/>
      <c r="M3868" s="14" t="n"/>
      <c r="N3868" s="14" t="n"/>
      <c r="AA3868" s="14">
        <f>SUM(O3868:Z3868)</f>
        <v/>
      </c>
      <c r="AB3868" s="14" t="n"/>
    </row>
    <row r="3869">
      <c r="A3869" s="14" t="n"/>
      <c r="B3869" s="14" t="n"/>
      <c r="C3869" s="14" t="n"/>
      <c r="D3869" s="14" t="n"/>
      <c r="E3869" t="inlineStr">
        <is>
          <t>Inserir docente</t>
        </is>
      </c>
      <c r="F3869" s="14" t="n"/>
      <c r="G3869" s="16" t="inlineStr">
        <is>
          <t>Modelação dos Recursos Florestais</t>
        </is>
      </c>
      <c r="H3869" s="14" t="n"/>
      <c r="I3869" s="14" t="n"/>
      <c r="J3869" s="14" t="n"/>
      <c r="K3869" s="14" t="n"/>
      <c r="L3869" s="14" t="n"/>
      <c r="M3869" s="14" t="n"/>
      <c r="N3869" s="14" t="n"/>
      <c r="AA3869" s="14">
        <f>SUM(O3869:Z3869)</f>
        <v/>
      </c>
      <c r="AB3869" s="14" t="n"/>
    </row>
    <row r="3870">
      <c r="A3870" s="14" t="n"/>
      <c r="B3870" s="14" t="n"/>
      <c r="C3870" s="14" t="n"/>
      <c r="D3870" s="14" t="n"/>
      <c r="E3870" t="inlineStr">
        <is>
          <t>Inserir docente</t>
        </is>
      </c>
      <c r="F3870" s="14" t="n"/>
      <c r="G3870" s="16" t="inlineStr">
        <is>
          <t>Modelação dos Recursos Florestais</t>
        </is>
      </c>
      <c r="H3870" s="14" t="n"/>
      <c r="I3870" s="14" t="n"/>
      <c r="J3870" s="14" t="n"/>
      <c r="K3870" s="14" t="n"/>
      <c r="L3870" s="14" t="n"/>
      <c r="M3870" s="14" t="n"/>
      <c r="N3870" s="14" t="n"/>
      <c r="AA3870" s="14">
        <f>SUM(O3870:Z3870)</f>
        <v/>
      </c>
      <c r="AB3870" s="14" t="n"/>
    </row>
    <row r="3871">
      <c r="A3871" s="14" t="n"/>
      <c r="B3871" s="14" t="n"/>
      <c r="C3871" s="14" t="n"/>
      <c r="D3871" s="14" t="n"/>
      <c r="E3871" t="inlineStr">
        <is>
          <t>Inserir docente</t>
        </is>
      </c>
      <c r="F3871" s="14" t="n"/>
      <c r="G3871" s="16" t="inlineStr">
        <is>
          <t>Modelação dos Recursos Florestais</t>
        </is>
      </c>
      <c r="H3871" s="14" t="n"/>
      <c r="I3871" s="14" t="n"/>
      <c r="J3871" s="14" t="n"/>
      <c r="K3871" s="14" t="n"/>
      <c r="L3871" s="14" t="n"/>
      <c r="M3871" s="14" t="n"/>
      <c r="N3871" s="14" t="n"/>
      <c r="AA3871" s="14">
        <f>SUM(O3871:Z3871)</f>
        <v/>
      </c>
      <c r="AB3871" s="14" t="n"/>
    </row>
    <row r="3872">
      <c r="A3872" s="14" t="n"/>
      <c r="B3872" s="14" t="n"/>
      <c r="C3872" s="14" t="n"/>
      <c r="D3872" s="14" t="n"/>
      <c r="E3872" t="inlineStr">
        <is>
          <t>Inserir docente</t>
        </is>
      </c>
      <c r="F3872" s="14" t="n"/>
      <c r="G3872" s="16" t="inlineStr">
        <is>
          <t>Modelação dos Recursos Florestais</t>
        </is>
      </c>
      <c r="H3872" s="14" t="n"/>
      <c r="I3872" s="14" t="n"/>
      <c r="J3872" s="14" t="n"/>
      <c r="K3872" s="14" t="n"/>
      <c r="L3872" s="14" t="n"/>
      <c r="M3872" s="14" t="n"/>
      <c r="N3872" s="14" t="n"/>
      <c r="AA3872" s="14">
        <f>SUM(O3872:Z3872)</f>
        <v/>
      </c>
      <c r="AB3872" s="14" t="n"/>
    </row>
    <row r="3873">
      <c r="A3873" s="14" t="n"/>
      <c r="B3873" s="14" t="n"/>
      <c r="C3873" s="14" t="n"/>
      <c r="D3873" s="14" t="n"/>
      <c r="E3873" t="inlineStr">
        <is>
          <t>Inserir docente</t>
        </is>
      </c>
      <c r="F3873" s="14" t="n"/>
      <c r="G3873" s="16" t="inlineStr">
        <is>
          <t>Modelação dos Recursos Florestais</t>
        </is>
      </c>
      <c r="H3873" s="14" t="n"/>
      <c r="I3873" s="14" t="n"/>
      <c r="J3873" s="14" t="n"/>
      <c r="K3873" s="14" t="n"/>
      <c r="L3873" s="14" t="n"/>
      <c r="M3873" s="14" t="n"/>
      <c r="N3873" s="14" t="n"/>
      <c r="AA3873" s="14">
        <f>SUM(O3873:Z3873)</f>
        <v/>
      </c>
      <c r="AB3873" s="14" t="n"/>
    </row>
    <row r="3874">
      <c r="A3874" s="14" t="n"/>
      <c r="B3874" s="14" t="n"/>
      <c r="C3874" s="14" t="n"/>
      <c r="D3874" s="14" t="n"/>
      <c r="E3874" t="inlineStr">
        <is>
          <t>Inserir docente</t>
        </is>
      </c>
      <c r="F3874" s="14" t="n"/>
      <c r="G3874" s="16" t="inlineStr">
        <is>
          <t>Modelação dos Recursos Florestais</t>
        </is>
      </c>
      <c r="H3874" s="14" t="n"/>
      <c r="I3874" s="14" t="n"/>
      <c r="J3874" s="14" t="n"/>
      <c r="K3874" s="14" t="n"/>
      <c r="L3874" s="14" t="n"/>
      <c r="M3874" s="14" t="n"/>
      <c r="N3874" s="14" t="n"/>
      <c r="AA3874" s="14">
        <f>SUM(O3874:Z3874)</f>
        <v/>
      </c>
      <c r="AB3874" s="14" t="n"/>
    </row>
    <row r="3875">
      <c r="A3875" s="14" t="n"/>
      <c r="B3875" s="14" t="n"/>
      <c r="C3875" s="14" t="n"/>
      <c r="D3875" s="14" t="n"/>
      <c r="E3875" t="inlineStr">
        <is>
          <t>Inserir docente</t>
        </is>
      </c>
      <c r="F3875" s="14" t="n"/>
      <c r="G3875" s="16" t="inlineStr">
        <is>
          <t>Modelação dos Recursos Florestais</t>
        </is>
      </c>
      <c r="H3875" s="14" t="n"/>
      <c r="I3875" s="14" t="n"/>
      <c r="J3875" s="14" t="n"/>
      <c r="K3875" s="14" t="n"/>
      <c r="L3875" s="14" t="n"/>
      <c r="M3875" s="14" t="n"/>
      <c r="N3875" s="14" t="n"/>
      <c r="AA3875" s="14">
        <f>SUM(O3875:Z3875)</f>
        <v/>
      </c>
      <c r="AB3875" s="14" t="n"/>
    </row>
    <row r="3876">
      <c r="A3876" s="14" t="n"/>
      <c r="B3876" s="14" t="n"/>
      <c r="C3876" s="14" t="n"/>
      <c r="D3876" s="14" t="n"/>
      <c r="E3876" t="inlineStr">
        <is>
          <t>Inserir docente</t>
        </is>
      </c>
      <c r="F3876" s="14" t="n"/>
      <c r="G3876" s="16" t="inlineStr">
        <is>
          <t>Modelação dos Recursos Florestais</t>
        </is>
      </c>
      <c r="H3876" s="14" t="n"/>
      <c r="I3876" s="14" t="n"/>
      <c r="J3876" s="14" t="n"/>
      <c r="K3876" s="14" t="n"/>
      <c r="L3876" s="14" t="n"/>
      <c r="M3876" s="14" t="n"/>
      <c r="N3876" s="14" t="n"/>
      <c r="AA3876" s="14">
        <f>SUM(O3876:Z3876)</f>
        <v/>
      </c>
      <c r="AB3876" s="14" t="n"/>
    </row>
    <row r="3877"/>
    <row r="3878">
      <c r="A3878" s="14" t="n"/>
      <c r="B3878" s="14" t="n"/>
      <c r="C3878" s="14" t="inlineStr">
        <is>
          <t xml:space="preserve">EAMB </t>
        </is>
      </c>
      <c r="D3878" s="14" t="inlineStr">
        <is>
          <t>DCEB</t>
        </is>
      </c>
      <c r="E3878" s="14" t="inlineStr">
        <is>
          <t>António José Guerreiro de Brito/José Maria Horta e Costa Silva Santos</t>
        </is>
      </c>
      <c r="F3878" s="14" t="inlineStr">
        <is>
          <t>sim</t>
        </is>
      </c>
      <c r="G3878" s="14" t="inlineStr">
        <is>
          <t>Modelação e Planeamento Ambiental</t>
        </is>
      </c>
      <c r="H3878" s="14" t="inlineStr">
        <is>
          <t>2º ciclo</t>
        </is>
      </c>
      <c r="I3878" s="14" t="inlineStr">
        <is>
          <t>1442</t>
        </is>
      </c>
      <c r="J3878" s="14" t="inlineStr">
        <is>
          <t>2º</t>
        </is>
      </c>
      <c r="K3878" s="14" t="inlineStr">
        <is>
          <t xml:space="preserve">1º </t>
        </is>
      </c>
      <c r="L3878" s="14" t="n">
        <v>6</v>
      </c>
      <c r="M3878" s="14" t="n">
        <v>14</v>
      </c>
      <c r="N3878" s="14" t="n">
        <v>70</v>
      </c>
      <c r="O3878" s="14" t="n"/>
      <c r="P3878" s="14" t="n"/>
      <c r="Q3878" s="14" t="n"/>
      <c r="R3878" s="14" t="n"/>
      <c r="S3878" s="14" t="n"/>
      <c r="T3878" s="14" t="n"/>
      <c r="U3878" s="14" t="n"/>
      <c r="V3878" s="14" t="n"/>
      <c r="W3878" s="14" t="n"/>
      <c r="X3878" s="14" t="n"/>
      <c r="Y3878" s="14" t="n"/>
      <c r="Z3878" s="14" t="n"/>
      <c r="AA3878" s="14" t="inlineStr"/>
      <c r="AB3878" s="14">
        <f>VLOOKUP(int(I3878),'DSD (informação UCs)'!AY:AZ, 2, FALSE)-SUM(O3879:Z3893)</f>
        <v/>
      </c>
    </row>
    <row r="3879">
      <c r="A3879" s="14" t="n"/>
      <c r="B3879" s="14" t="n"/>
      <c r="C3879" s="14" t="n"/>
      <c r="D3879" s="14" t="n"/>
      <c r="E3879" t="inlineStr">
        <is>
          <t>Inserir docente</t>
        </is>
      </c>
      <c r="F3879" s="14" t="n"/>
      <c r="G3879" s="16" t="inlineStr">
        <is>
          <t>Modelação e Planeamento Ambiental</t>
        </is>
      </c>
      <c r="H3879" s="14" t="n"/>
      <c r="I3879" s="14" t="n"/>
      <c r="J3879" s="14" t="n"/>
      <c r="K3879" s="14" t="n"/>
      <c r="L3879" s="14" t="n"/>
      <c r="M3879" s="14" t="n"/>
      <c r="N3879" s="14" t="n"/>
      <c r="AA3879" s="14">
        <f>SUM(O3879:Z3879)</f>
        <v/>
      </c>
      <c r="AB3879" s="14" t="n"/>
    </row>
    <row r="3880">
      <c r="A3880" s="14" t="n"/>
      <c r="B3880" s="14" t="n"/>
      <c r="C3880" s="14" t="n"/>
      <c r="D3880" s="14" t="n"/>
      <c r="E3880" t="inlineStr">
        <is>
          <t>Inserir docente</t>
        </is>
      </c>
      <c r="F3880" s="14" t="n"/>
      <c r="G3880" s="16" t="inlineStr">
        <is>
          <t>Modelação e Planeamento Ambiental</t>
        </is>
      </c>
      <c r="H3880" s="14" t="n"/>
      <c r="I3880" s="14" t="n"/>
      <c r="J3880" s="14" t="n"/>
      <c r="K3880" s="14" t="n"/>
      <c r="L3880" s="14" t="n"/>
      <c r="M3880" s="14" t="n"/>
      <c r="N3880" s="14" t="n"/>
      <c r="AA3880" s="14">
        <f>SUM(O3880:Z3880)</f>
        <v/>
      </c>
      <c r="AB3880" s="14" t="n"/>
    </row>
    <row r="3881">
      <c r="A3881" s="14" t="n"/>
      <c r="B3881" s="14" t="n"/>
      <c r="C3881" s="14" t="n"/>
      <c r="D3881" s="14" t="n"/>
      <c r="E3881" t="inlineStr">
        <is>
          <t>Inserir docente</t>
        </is>
      </c>
      <c r="F3881" s="14" t="n"/>
      <c r="G3881" s="16" t="inlineStr">
        <is>
          <t>Modelação e Planeamento Ambiental</t>
        </is>
      </c>
      <c r="H3881" s="14" t="n"/>
      <c r="I3881" s="14" t="n"/>
      <c r="J3881" s="14" t="n"/>
      <c r="K3881" s="14" t="n"/>
      <c r="L3881" s="14" t="n"/>
      <c r="M3881" s="14" t="n"/>
      <c r="N3881" s="14" t="n"/>
      <c r="AA3881" s="14">
        <f>SUM(O3881:Z3881)</f>
        <v/>
      </c>
      <c r="AB3881" s="14" t="n"/>
    </row>
    <row r="3882">
      <c r="A3882" s="14" t="n"/>
      <c r="B3882" s="14" t="n"/>
      <c r="C3882" s="14" t="n"/>
      <c r="D3882" s="14" t="n"/>
      <c r="E3882" t="inlineStr">
        <is>
          <t>Inserir docente</t>
        </is>
      </c>
      <c r="F3882" s="14" t="n"/>
      <c r="G3882" s="16" t="inlineStr">
        <is>
          <t>Modelação e Planeamento Ambiental</t>
        </is>
      </c>
      <c r="H3882" s="14" t="n"/>
      <c r="I3882" s="14" t="n"/>
      <c r="J3882" s="14" t="n"/>
      <c r="K3882" s="14" t="n"/>
      <c r="L3882" s="14" t="n"/>
      <c r="M3882" s="14" t="n"/>
      <c r="N3882" s="14" t="n"/>
      <c r="AA3882" s="14">
        <f>SUM(O3882:Z3882)</f>
        <v/>
      </c>
      <c r="AB3882" s="14" t="n"/>
    </row>
    <row r="3883">
      <c r="A3883" s="14" t="n"/>
      <c r="B3883" s="14" t="n"/>
      <c r="C3883" s="14" t="n"/>
      <c r="D3883" s="14" t="n"/>
      <c r="E3883" t="inlineStr">
        <is>
          <t>Inserir docente</t>
        </is>
      </c>
      <c r="F3883" s="14" t="n"/>
      <c r="G3883" s="16" t="inlineStr">
        <is>
          <t>Modelação e Planeamento Ambiental</t>
        </is>
      </c>
      <c r="H3883" s="14" t="n"/>
      <c r="I3883" s="14" t="n"/>
      <c r="J3883" s="14" t="n"/>
      <c r="K3883" s="14" t="n"/>
      <c r="L3883" s="14" t="n"/>
      <c r="M3883" s="14" t="n"/>
      <c r="N3883" s="14" t="n"/>
      <c r="AA3883" s="14">
        <f>SUM(O3883:Z3883)</f>
        <v/>
      </c>
      <c r="AB3883" s="14" t="n"/>
    </row>
    <row r="3884">
      <c r="A3884" s="14" t="n"/>
      <c r="B3884" s="14" t="n"/>
      <c r="C3884" s="14" t="n"/>
      <c r="D3884" s="14" t="n"/>
      <c r="E3884" t="inlineStr">
        <is>
          <t>Inserir docente</t>
        </is>
      </c>
      <c r="F3884" s="14" t="n"/>
      <c r="G3884" s="16" t="inlineStr">
        <is>
          <t>Modelação e Planeamento Ambiental</t>
        </is>
      </c>
      <c r="H3884" s="14" t="n"/>
      <c r="I3884" s="14" t="n"/>
      <c r="J3884" s="14" t="n"/>
      <c r="K3884" s="14" t="n"/>
      <c r="L3884" s="14" t="n"/>
      <c r="M3884" s="14" t="n"/>
      <c r="N3884" s="14" t="n"/>
      <c r="AA3884" s="14">
        <f>SUM(O3884:Z3884)</f>
        <v/>
      </c>
      <c r="AB3884" s="14" t="n"/>
    </row>
    <row r="3885">
      <c r="A3885" s="14" t="n"/>
      <c r="B3885" s="14" t="n"/>
      <c r="C3885" s="14" t="n"/>
      <c r="D3885" s="14" t="n"/>
      <c r="E3885" t="inlineStr">
        <is>
          <t>Inserir docente</t>
        </is>
      </c>
      <c r="F3885" s="14" t="n"/>
      <c r="G3885" s="16" t="inlineStr">
        <is>
          <t>Modelação e Planeamento Ambiental</t>
        </is>
      </c>
      <c r="H3885" s="14" t="n"/>
      <c r="I3885" s="14" t="n"/>
      <c r="J3885" s="14" t="n"/>
      <c r="K3885" s="14" t="n"/>
      <c r="L3885" s="14" t="n"/>
      <c r="M3885" s="14" t="n"/>
      <c r="N3885" s="14" t="n"/>
      <c r="AA3885" s="14">
        <f>SUM(O3885:Z3885)</f>
        <v/>
      </c>
      <c r="AB3885" s="14" t="n"/>
    </row>
    <row r="3886">
      <c r="A3886" s="14" t="n"/>
      <c r="B3886" s="14" t="n"/>
      <c r="C3886" s="14" t="n"/>
      <c r="D3886" s="14" t="n"/>
      <c r="E3886" t="inlineStr">
        <is>
          <t>Inserir docente</t>
        </is>
      </c>
      <c r="F3886" s="14" t="n"/>
      <c r="G3886" s="16" t="inlineStr">
        <is>
          <t>Modelação e Planeamento Ambiental</t>
        </is>
      </c>
      <c r="H3886" s="14" t="n"/>
      <c r="I3886" s="14" t="n"/>
      <c r="J3886" s="14" t="n"/>
      <c r="K3886" s="14" t="n"/>
      <c r="L3886" s="14" t="n"/>
      <c r="M3886" s="14" t="n"/>
      <c r="N3886" s="14" t="n"/>
      <c r="AA3886" s="14">
        <f>SUM(O3886:Z3886)</f>
        <v/>
      </c>
      <c r="AB3886" s="14" t="n"/>
    </row>
    <row r="3887">
      <c r="A3887" s="14" t="n"/>
      <c r="B3887" s="14" t="n"/>
      <c r="C3887" s="14" t="n"/>
      <c r="D3887" s="14" t="n"/>
      <c r="E3887" t="inlineStr">
        <is>
          <t>Inserir docente</t>
        </is>
      </c>
      <c r="F3887" s="14" t="n"/>
      <c r="G3887" s="16" t="inlineStr">
        <is>
          <t>Modelação e Planeamento Ambiental</t>
        </is>
      </c>
      <c r="H3887" s="14" t="n"/>
      <c r="I3887" s="14" t="n"/>
      <c r="J3887" s="14" t="n"/>
      <c r="K3887" s="14" t="n"/>
      <c r="L3887" s="14" t="n"/>
      <c r="M3887" s="14" t="n"/>
      <c r="N3887" s="14" t="n"/>
      <c r="AA3887" s="14">
        <f>SUM(O3887:Z3887)</f>
        <v/>
      </c>
      <c r="AB3887" s="14" t="n"/>
    </row>
    <row r="3888">
      <c r="A3888" s="14" t="n"/>
      <c r="B3888" s="14" t="n"/>
      <c r="C3888" s="14" t="n"/>
      <c r="D3888" s="14" t="n"/>
      <c r="E3888" t="inlineStr">
        <is>
          <t>Inserir docente</t>
        </is>
      </c>
      <c r="F3888" s="14" t="n"/>
      <c r="G3888" s="16" t="inlineStr">
        <is>
          <t>Modelação e Planeamento Ambiental</t>
        </is>
      </c>
      <c r="H3888" s="14" t="n"/>
      <c r="I3888" s="14" t="n"/>
      <c r="J3888" s="14" t="n"/>
      <c r="K3888" s="14" t="n"/>
      <c r="L3888" s="14" t="n"/>
      <c r="M3888" s="14" t="n"/>
      <c r="N3888" s="14" t="n"/>
      <c r="AA3888" s="14">
        <f>SUM(O3888:Z3888)</f>
        <v/>
      </c>
      <c r="AB3888" s="14" t="n"/>
    </row>
    <row r="3889">
      <c r="A3889" s="14" t="n"/>
      <c r="B3889" s="14" t="n"/>
      <c r="C3889" s="14" t="n"/>
      <c r="D3889" s="14" t="n"/>
      <c r="E3889" t="inlineStr">
        <is>
          <t>Inserir docente</t>
        </is>
      </c>
      <c r="F3889" s="14" t="n"/>
      <c r="G3889" s="16" t="inlineStr">
        <is>
          <t>Modelação e Planeamento Ambiental</t>
        </is>
      </c>
      <c r="H3889" s="14" t="n"/>
      <c r="I3889" s="14" t="n"/>
      <c r="J3889" s="14" t="n"/>
      <c r="K3889" s="14" t="n"/>
      <c r="L3889" s="14" t="n"/>
      <c r="M3889" s="14" t="n"/>
      <c r="N3889" s="14" t="n"/>
      <c r="AA3889" s="14">
        <f>SUM(O3889:Z3889)</f>
        <v/>
      </c>
      <c r="AB3889" s="14" t="n"/>
    </row>
    <row r="3890">
      <c r="A3890" s="14" t="n"/>
      <c r="B3890" s="14" t="n"/>
      <c r="C3890" s="14" t="n"/>
      <c r="D3890" s="14" t="n"/>
      <c r="E3890" t="inlineStr">
        <is>
          <t>Inserir docente</t>
        </is>
      </c>
      <c r="F3890" s="14" t="n"/>
      <c r="G3890" s="16" t="inlineStr">
        <is>
          <t>Modelação e Planeamento Ambiental</t>
        </is>
      </c>
      <c r="H3890" s="14" t="n"/>
      <c r="I3890" s="14" t="n"/>
      <c r="J3890" s="14" t="n"/>
      <c r="K3890" s="14" t="n"/>
      <c r="L3890" s="14" t="n"/>
      <c r="M3890" s="14" t="n"/>
      <c r="N3890" s="14" t="n"/>
      <c r="AA3890" s="14">
        <f>SUM(O3890:Z3890)</f>
        <v/>
      </c>
      <c r="AB3890" s="14" t="n"/>
    </row>
    <row r="3891">
      <c r="A3891" s="14" t="n"/>
      <c r="B3891" s="14" t="n"/>
      <c r="C3891" s="14" t="n"/>
      <c r="D3891" s="14" t="n"/>
      <c r="E3891" t="inlineStr">
        <is>
          <t>Inserir docente</t>
        </is>
      </c>
      <c r="F3891" s="14" t="n"/>
      <c r="G3891" s="16" t="inlineStr">
        <is>
          <t>Modelação e Planeamento Ambiental</t>
        </is>
      </c>
      <c r="H3891" s="14" t="n"/>
      <c r="I3891" s="14" t="n"/>
      <c r="J3891" s="14" t="n"/>
      <c r="K3891" s="14" t="n"/>
      <c r="L3891" s="14" t="n"/>
      <c r="M3891" s="14" t="n"/>
      <c r="N3891" s="14" t="n"/>
      <c r="AA3891" s="14">
        <f>SUM(O3891:Z3891)</f>
        <v/>
      </c>
      <c r="AB3891" s="14" t="n"/>
    </row>
    <row r="3892">
      <c r="A3892" s="14" t="n"/>
      <c r="B3892" s="14" t="n"/>
      <c r="C3892" s="14" t="n"/>
      <c r="D3892" s="14" t="n"/>
      <c r="E3892" t="inlineStr">
        <is>
          <t>Inserir docente</t>
        </is>
      </c>
      <c r="F3892" s="14" t="n"/>
      <c r="G3892" s="16" t="inlineStr">
        <is>
          <t>Modelação e Planeamento Ambiental</t>
        </is>
      </c>
      <c r="H3892" s="14" t="n"/>
      <c r="I3892" s="14" t="n"/>
      <c r="J3892" s="14" t="n"/>
      <c r="K3892" s="14" t="n"/>
      <c r="L3892" s="14" t="n"/>
      <c r="M3892" s="14" t="n"/>
      <c r="N3892" s="14" t="n"/>
      <c r="AA3892" s="14">
        <f>SUM(O3892:Z3892)</f>
        <v/>
      </c>
      <c r="AB3892" s="14" t="n"/>
    </row>
    <row r="3893">
      <c r="A3893" s="14" t="n"/>
      <c r="B3893" s="14" t="n"/>
      <c r="C3893" s="14" t="n"/>
      <c r="D3893" s="14" t="n"/>
      <c r="E3893" t="inlineStr">
        <is>
          <t>Inserir docente</t>
        </is>
      </c>
      <c r="F3893" s="14" t="n"/>
      <c r="G3893" s="16" t="inlineStr">
        <is>
          <t>Modelação e Planeamento Ambiental</t>
        </is>
      </c>
      <c r="H3893" s="14" t="n"/>
      <c r="I3893" s="14" t="n"/>
      <c r="J3893" s="14" t="n"/>
      <c r="K3893" s="14" t="n"/>
      <c r="L3893" s="14" t="n"/>
      <c r="M3893" s="14" t="n"/>
      <c r="N3893" s="14" t="n"/>
      <c r="AA3893" s="14">
        <f>SUM(O3893:Z3893)</f>
        <v/>
      </c>
      <c r="AB3893" s="14" t="n"/>
    </row>
    <row r="3894"/>
    <row r="3895"/>
    <row r="3896"/>
    <row r="3897"/>
    <row r="3898"/>
    <row r="3899">
      <c r="A3899" s="14" t="n"/>
      <c r="B3899" s="14" t="n"/>
      <c r="C3899" s="14" t="inlineStr">
        <is>
          <t>EALM</t>
        </is>
      </c>
      <c r="D3899" s="14" t="inlineStr">
        <is>
          <t>DCEB</t>
        </is>
      </c>
      <c r="E3899" s="14" t="inlineStr">
        <is>
          <t xml:space="preserve">Maria Isabel Nunes Januário </t>
        </is>
      </c>
      <c r="F3899" s="14" t="inlineStr">
        <is>
          <t>sim</t>
        </is>
      </c>
      <c r="G3899" s="14" t="inlineStr">
        <is>
          <t>Noções de Fisiologia, Nutrição e Dietética</t>
        </is>
      </c>
      <c r="H3899" s="14" t="inlineStr">
        <is>
          <t>2º ciclo</t>
        </is>
      </c>
      <c r="I3899" s="14" t="inlineStr">
        <is>
          <t>1811</t>
        </is>
      </c>
      <c r="J3899" s="14" t="inlineStr">
        <is>
          <t>1º</t>
        </is>
      </c>
      <c r="K3899" s="14" t="inlineStr">
        <is>
          <t xml:space="preserve">2º </t>
        </is>
      </c>
      <c r="L3899" s="14" t="n">
        <v>2</v>
      </c>
      <c r="M3899" s="14" t="n">
        <v>14</v>
      </c>
      <c r="N3899" s="14" t="n">
        <v>21</v>
      </c>
      <c r="O3899" s="14" t="n"/>
      <c r="P3899" s="14" t="n"/>
      <c r="Q3899" s="14" t="n"/>
      <c r="R3899" s="14" t="n"/>
      <c r="S3899" s="14" t="n"/>
      <c r="T3899" s="14" t="n"/>
      <c r="U3899" s="14" t="n"/>
      <c r="V3899" s="14" t="n"/>
      <c r="W3899" s="14" t="n"/>
      <c r="X3899" s="14" t="n"/>
      <c r="Y3899" s="14" t="n"/>
      <c r="Z3899" s="14" t="n"/>
      <c r="AA3899" s="14" t="inlineStr"/>
      <c r="AB3899" s="14">
        <f>VLOOKUP(int(I3899),'DSD (informação UCs)'!AY:AZ, 2, FALSE)-SUM(O3900:Z3914)</f>
        <v/>
      </c>
    </row>
    <row r="3900">
      <c r="A3900" s="14" t="n"/>
      <c r="B3900" s="14" t="n"/>
      <c r="C3900" s="14" t="n"/>
      <c r="D3900" s="14" t="n"/>
      <c r="E3900" t="inlineStr">
        <is>
          <t>Inserir docente</t>
        </is>
      </c>
      <c r="F3900" s="14" t="n"/>
      <c r="G3900" s="16" t="inlineStr">
        <is>
          <t>Noções de Fisiologia, Nutrição e Dietética</t>
        </is>
      </c>
      <c r="H3900" s="14" t="n"/>
      <c r="I3900" s="14" t="n"/>
      <c r="J3900" s="14" t="n"/>
      <c r="K3900" s="14" t="n"/>
      <c r="L3900" s="14" t="n"/>
      <c r="M3900" s="14" t="n"/>
      <c r="N3900" s="14" t="n"/>
      <c r="AA3900" s="14">
        <f>SUM(O3900:Z3900)</f>
        <v/>
      </c>
      <c r="AB3900" s="14" t="n"/>
    </row>
    <row r="3901">
      <c r="A3901" s="14" t="n"/>
      <c r="B3901" s="14" t="n"/>
      <c r="C3901" s="14" t="n"/>
      <c r="D3901" s="14" t="n"/>
      <c r="E3901" t="inlineStr">
        <is>
          <t>Inserir docente</t>
        </is>
      </c>
      <c r="F3901" s="14" t="n"/>
      <c r="G3901" s="16" t="inlineStr">
        <is>
          <t>Noções de Fisiologia, Nutrição e Dietética</t>
        </is>
      </c>
      <c r="H3901" s="14" t="n"/>
      <c r="I3901" s="14" t="n"/>
      <c r="J3901" s="14" t="n"/>
      <c r="K3901" s="14" t="n"/>
      <c r="L3901" s="14" t="n"/>
      <c r="M3901" s="14" t="n"/>
      <c r="N3901" s="14" t="n"/>
      <c r="AA3901" s="14">
        <f>SUM(O3901:Z3901)</f>
        <v/>
      </c>
      <c r="AB3901" s="14" t="n"/>
    </row>
    <row r="3902">
      <c r="A3902" s="14" t="n"/>
      <c r="B3902" s="14" t="n"/>
      <c r="C3902" s="14" t="n"/>
      <c r="D3902" s="14" t="n"/>
      <c r="E3902" t="inlineStr">
        <is>
          <t>Inserir docente</t>
        </is>
      </c>
      <c r="F3902" s="14" t="n"/>
      <c r="G3902" s="16" t="inlineStr">
        <is>
          <t>Noções de Fisiologia, Nutrição e Dietética</t>
        </is>
      </c>
      <c r="H3902" s="14" t="n"/>
      <c r="I3902" s="14" t="n"/>
      <c r="J3902" s="14" t="n"/>
      <c r="K3902" s="14" t="n"/>
      <c r="L3902" s="14" t="n"/>
      <c r="M3902" s="14" t="n"/>
      <c r="N3902" s="14" t="n"/>
      <c r="AA3902" s="14">
        <f>SUM(O3902:Z3902)</f>
        <v/>
      </c>
      <c r="AB3902" s="14" t="n"/>
    </row>
    <row r="3903">
      <c r="A3903" s="14" t="n"/>
      <c r="B3903" s="14" t="n"/>
      <c r="C3903" s="14" t="n"/>
      <c r="D3903" s="14" t="n"/>
      <c r="E3903" t="inlineStr">
        <is>
          <t>Inserir docente</t>
        </is>
      </c>
      <c r="F3903" s="14" t="n"/>
      <c r="G3903" s="16" t="inlineStr">
        <is>
          <t>Noções de Fisiologia, Nutrição e Dietética</t>
        </is>
      </c>
      <c r="H3903" s="14" t="n"/>
      <c r="I3903" s="14" t="n"/>
      <c r="J3903" s="14" t="n"/>
      <c r="K3903" s="14" t="n"/>
      <c r="L3903" s="14" t="n"/>
      <c r="M3903" s="14" t="n"/>
      <c r="N3903" s="14" t="n"/>
      <c r="AA3903" s="14">
        <f>SUM(O3903:Z3903)</f>
        <v/>
      </c>
      <c r="AB3903" s="14" t="n"/>
    </row>
    <row r="3904">
      <c r="A3904" s="14" t="n"/>
      <c r="B3904" s="14" t="n"/>
      <c r="C3904" s="14" t="n"/>
      <c r="D3904" s="14" t="n"/>
      <c r="E3904" t="inlineStr">
        <is>
          <t>Inserir docente</t>
        </is>
      </c>
      <c r="F3904" s="14" t="n"/>
      <c r="G3904" s="16" t="inlineStr">
        <is>
          <t>Noções de Fisiologia, Nutrição e Dietética</t>
        </is>
      </c>
      <c r="H3904" s="14" t="n"/>
      <c r="I3904" s="14" t="n"/>
      <c r="J3904" s="14" t="n"/>
      <c r="K3904" s="14" t="n"/>
      <c r="L3904" s="14" t="n"/>
      <c r="M3904" s="14" t="n"/>
      <c r="N3904" s="14" t="n"/>
      <c r="AA3904" s="14">
        <f>SUM(O3904:Z3904)</f>
        <v/>
      </c>
      <c r="AB3904" s="14" t="n"/>
    </row>
    <row r="3905">
      <c r="A3905" s="14" t="n"/>
      <c r="B3905" s="14" t="n"/>
      <c r="C3905" s="14" t="n"/>
      <c r="D3905" s="14" t="n"/>
      <c r="E3905" t="inlineStr">
        <is>
          <t>Inserir docente</t>
        </is>
      </c>
      <c r="F3905" s="14" t="n"/>
      <c r="G3905" s="16" t="inlineStr">
        <is>
          <t>Noções de Fisiologia, Nutrição e Dietética</t>
        </is>
      </c>
      <c r="H3905" s="14" t="n"/>
      <c r="I3905" s="14" t="n"/>
      <c r="J3905" s="14" t="n"/>
      <c r="K3905" s="14" t="n"/>
      <c r="L3905" s="14" t="n"/>
      <c r="M3905" s="14" t="n"/>
      <c r="N3905" s="14" t="n"/>
      <c r="AA3905" s="14">
        <f>SUM(O3905:Z3905)</f>
        <v/>
      </c>
      <c r="AB3905" s="14" t="n"/>
    </row>
    <row r="3906">
      <c r="A3906" s="14" t="n"/>
      <c r="B3906" s="14" t="n"/>
      <c r="C3906" s="14" t="n"/>
      <c r="D3906" s="14" t="n"/>
      <c r="E3906" t="inlineStr">
        <is>
          <t>Inserir docente</t>
        </is>
      </c>
      <c r="F3906" s="14" t="n"/>
      <c r="G3906" s="16" t="inlineStr">
        <is>
          <t>Noções de Fisiologia, Nutrição e Dietética</t>
        </is>
      </c>
      <c r="H3906" s="14" t="n"/>
      <c r="I3906" s="14" t="n"/>
      <c r="J3906" s="14" t="n"/>
      <c r="K3906" s="14" t="n"/>
      <c r="L3906" s="14" t="n"/>
      <c r="M3906" s="14" t="n"/>
      <c r="N3906" s="14" t="n"/>
      <c r="AA3906" s="14">
        <f>SUM(O3906:Z3906)</f>
        <v/>
      </c>
      <c r="AB3906" s="14" t="n"/>
    </row>
    <row r="3907">
      <c r="A3907" s="14" t="n"/>
      <c r="B3907" s="14" t="n"/>
      <c r="C3907" s="14" t="n"/>
      <c r="D3907" s="14" t="n"/>
      <c r="E3907" t="inlineStr">
        <is>
          <t>Inserir docente</t>
        </is>
      </c>
      <c r="F3907" s="14" t="n"/>
      <c r="G3907" s="16" t="inlineStr">
        <is>
          <t>Noções de Fisiologia, Nutrição e Dietética</t>
        </is>
      </c>
      <c r="H3907" s="14" t="n"/>
      <c r="I3907" s="14" t="n"/>
      <c r="J3907" s="14" t="n"/>
      <c r="K3907" s="14" t="n"/>
      <c r="L3907" s="14" t="n"/>
      <c r="M3907" s="14" t="n"/>
      <c r="N3907" s="14" t="n"/>
      <c r="AA3907" s="14">
        <f>SUM(O3907:Z3907)</f>
        <v/>
      </c>
      <c r="AB3907" s="14" t="n"/>
    </row>
    <row r="3908">
      <c r="A3908" s="14" t="n"/>
      <c r="B3908" s="14" t="n"/>
      <c r="C3908" s="14" t="n"/>
      <c r="D3908" s="14" t="n"/>
      <c r="E3908" t="inlineStr">
        <is>
          <t>Inserir docente</t>
        </is>
      </c>
      <c r="F3908" s="14" t="n"/>
      <c r="G3908" s="16" t="inlineStr">
        <is>
          <t>Noções de Fisiologia, Nutrição e Dietética</t>
        </is>
      </c>
      <c r="H3908" s="14" t="n"/>
      <c r="I3908" s="14" t="n"/>
      <c r="J3908" s="14" t="n"/>
      <c r="K3908" s="14" t="n"/>
      <c r="L3908" s="14" t="n"/>
      <c r="M3908" s="14" t="n"/>
      <c r="N3908" s="14" t="n"/>
      <c r="AA3908" s="14">
        <f>SUM(O3908:Z3908)</f>
        <v/>
      </c>
      <c r="AB3908" s="14" t="n"/>
    </row>
    <row r="3909">
      <c r="A3909" s="14" t="n"/>
      <c r="B3909" s="14" t="n"/>
      <c r="C3909" s="14" t="n"/>
      <c r="D3909" s="14" t="n"/>
      <c r="E3909" t="inlineStr">
        <is>
          <t>Inserir docente</t>
        </is>
      </c>
      <c r="F3909" s="14" t="n"/>
      <c r="G3909" s="16" t="inlineStr">
        <is>
          <t>Noções de Fisiologia, Nutrição e Dietética</t>
        </is>
      </c>
      <c r="H3909" s="14" t="n"/>
      <c r="I3909" s="14" t="n"/>
      <c r="J3909" s="14" t="n"/>
      <c r="K3909" s="14" t="n"/>
      <c r="L3909" s="14" t="n"/>
      <c r="M3909" s="14" t="n"/>
      <c r="N3909" s="14" t="n"/>
      <c r="AA3909" s="14">
        <f>SUM(O3909:Z3909)</f>
        <v/>
      </c>
      <c r="AB3909" s="14" t="n"/>
    </row>
    <row r="3910">
      <c r="A3910" s="14" t="n"/>
      <c r="B3910" s="14" t="n"/>
      <c r="C3910" s="14" t="n"/>
      <c r="D3910" s="14" t="n"/>
      <c r="E3910" t="inlineStr">
        <is>
          <t>Inserir docente</t>
        </is>
      </c>
      <c r="F3910" s="14" t="n"/>
      <c r="G3910" s="16" t="inlineStr">
        <is>
          <t>Noções de Fisiologia, Nutrição e Dietética</t>
        </is>
      </c>
      <c r="H3910" s="14" t="n"/>
      <c r="I3910" s="14" t="n"/>
      <c r="J3910" s="14" t="n"/>
      <c r="K3910" s="14" t="n"/>
      <c r="L3910" s="14" t="n"/>
      <c r="M3910" s="14" t="n"/>
      <c r="N3910" s="14" t="n"/>
      <c r="AA3910" s="14">
        <f>SUM(O3910:Z3910)</f>
        <v/>
      </c>
      <c r="AB3910" s="14" t="n"/>
    </row>
    <row r="3911">
      <c r="A3911" s="14" t="n"/>
      <c r="B3911" s="14" t="n"/>
      <c r="C3911" s="14" t="n"/>
      <c r="D3911" s="14" t="n"/>
      <c r="E3911" t="inlineStr">
        <is>
          <t>Inserir docente</t>
        </is>
      </c>
      <c r="F3911" s="14" t="n"/>
      <c r="G3911" s="16" t="inlineStr">
        <is>
          <t>Noções de Fisiologia, Nutrição e Dietética</t>
        </is>
      </c>
      <c r="H3911" s="14" t="n"/>
      <c r="I3911" s="14" t="n"/>
      <c r="J3911" s="14" t="n"/>
      <c r="K3911" s="14" t="n"/>
      <c r="L3911" s="14" t="n"/>
      <c r="M3911" s="14" t="n"/>
      <c r="N3911" s="14" t="n"/>
      <c r="AA3911" s="14">
        <f>SUM(O3911:Z3911)</f>
        <v/>
      </c>
      <c r="AB3911" s="14" t="n"/>
    </row>
    <row r="3912">
      <c r="A3912" s="14" t="n"/>
      <c r="B3912" s="14" t="n"/>
      <c r="C3912" s="14" t="n"/>
      <c r="D3912" s="14" t="n"/>
      <c r="E3912" t="inlineStr">
        <is>
          <t>Inserir docente</t>
        </is>
      </c>
      <c r="F3912" s="14" t="n"/>
      <c r="G3912" s="16" t="inlineStr">
        <is>
          <t>Noções de Fisiologia, Nutrição e Dietética</t>
        </is>
      </c>
      <c r="H3912" s="14" t="n"/>
      <c r="I3912" s="14" t="n"/>
      <c r="J3912" s="14" t="n"/>
      <c r="K3912" s="14" t="n"/>
      <c r="L3912" s="14" t="n"/>
      <c r="M3912" s="14" t="n"/>
      <c r="N3912" s="14" t="n"/>
      <c r="AA3912" s="14">
        <f>SUM(O3912:Z3912)</f>
        <v/>
      </c>
      <c r="AB3912" s="14" t="n"/>
    </row>
    <row r="3913">
      <c r="A3913" s="14" t="n"/>
      <c r="B3913" s="14" t="n"/>
      <c r="C3913" s="14" t="n"/>
      <c r="D3913" s="14" t="n"/>
      <c r="E3913" t="inlineStr">
        <is>
          <t>Inserir docente</t>
        </is>
      </c>
      <c r="F3913" s="14" t="n"/>
      <c r="G3913" s="16" t="inlineStr">
        <is>
          <t>Noções de Fisiologia, Nutrição e Dietética</t>
        </is>
      </c>
      <c r="H3913" s="14" t="n"/>
      <c r="I3913" s="14" t="n"/>
      <c r="J3913" s="14" t="n"/>
      <c r="K3913" s="14" t="n"/>
      <c r="L3913" s="14" t="n"/>
      <c r="M3913" s="14" t="n"/>
      <c r="N3913" s="14" t="n"/>
      <c r="AA3913" s="14">
        <f>SUM(O3913:Z3913)</f>
        <v/>
      </c>
      <c r="AB3913" s="14" t="n"/>
    </row>
    <row r="3914">
      <c r="A3914" s="14" t="n"/>
      <c r="B3914" s="14" t="n"/>
      <c r="C3914" s="14" t="n"/>
      <c r="D3914" s="14" t="n"/>
      <c r="E3914" t="inlineStr">
        <is>
          <t>Inserir docente</t>
        </is>
      </c>
      <c r="F3914" s="14" t="n"/>
      <c r="G3914" s="16" t="inlineStr">
        <is>
          <t>Noções de Fisiologia, Nutrição e Dietética</t>
        </is>
      </c>
      <c r="H3914" s="14" t="n"/>
      <c r="I3914" s="14" t="n"/>
      <c r="J3914" s="14" t="n"/>
      <c r="K3914" s="14" t="n"/>
      <c r="L3914" s="14" t="n"/>
      <c r="M3914" s="14" t="n"/>
      <c r="N3914" s="14" t="n"/>
      <c r="AA3914" s="14">
        <f>SUM(O3914:Z3914)</f>
        <v/>
      </c>
      <c r="AB3914" s="14" t="n"/>
    </row>
    <row r="3915"/>
    <row r="3916">
      <c r="A3916" s="14" t="n"/>
      <c r="B3916" s="14" t="n"/>
      <c r="C3916" s="14" t="inlineStr">
        <is>
          <t>EZOO</t>
        </is>
      </c>
      <c r="D3916" s="14" t="inlineStr">
        <is>
          <t>DCEB</t>
        </is>
      </c>
      <c r="E3916" s="14" t="inlineStr">
        <is>
          <t>André Martinho de Almeida</t>
        </is>
      </c>
      <c r="F3916" s="14" t="inlineStr">
        <is>
          <t>sim</t>
        </is>
      </c>
      <c r="G3916" s="14" t="inlineStr">
        <is>
          <t>Nutrição Animal Avançada</t>
        </is>
      </c>
      <c r="H3916" s="14" t="inlineStr">
        <is>
          <t>2º ciclo</t>
        </is>
      </c>
      <c r="I3916" s="14" t="inlineStr">
        <is>
          <t>1723</t>
        </is>
      </c>
      <c r="J3916" s="14" t="inlineStr">
        <is>
          <t>1º</t>
        </is>
      </c>
      <c r="K3916" s="14" t="inlineStr">
        <is>
          <t xml:space="preserve">1º </t>
        </is>
      </c>
      <c r="L3916" s="14" t="n">
        <v>6</v>
      </c>
      <c r="M3916" s="14" t="n">
        <v>14</v>
      </c>
      <c r="N3916" s="14" t="n">
        <v>70</v>
      </c>
      <c r="O3916" s="14" t="n"/>
      <c r="P3916" s="14" t="n"/>
      <c r="Q3916" s="14" t="n"/>
      <c r="R3916" s="14" t="n"/>
      <c r="S3916" s="14" t="n"/>
      <c r="T3916" s="14" t="n"/>
      <c r="U3916" s="14" t="n"/>
      <c r="V3916" s="14" t="n"/>
      <c r="W3916" s="14" t="n"/>
      <c r="X3916" s="14" t="n"/>
      <c r="Y3916" s="14" t="n"/>
      <c r="Z3916" s="14" t="n"/>
      <c r="AA3916" s="14" t="inlineStr"/>
      <c r="AB3916" s="14">
        <f>VLOOKUP(int(I3916),'DSD (informação UCs)'!AY:AZ, 2, FALSE)-SUM(O3917:Z3931)</f>
        <v/>
      </c>
    </row>
    <row r="3917">
      <c r="A3917" s="14" t="n"/>
      <c r="B3917" s="14" t="n"/>
      <c r="C3917" s="14" t="n"/>
      <c r="D3917" s="14" t="n"/>
      <c r="E3917" t="inlineStr">
        <is>
          <t>Inserir docente</t>
        </is>
      </c>
      <c r="F3917" s="14" t="n"/>
      <c r="G3917" s="16" t="inlineStr">
        <is>
          <t>Nutrição Animal Avançada</t>
        </is>
      </c>
      <c r="H3917" s="14" t="n"/>
      <c r="I3917" s="14" t="n"/>
      <c r="J3917" s="14" t="n"/>
      <c r="K3917" s="14" t="n"/>
      <c r="L3917" s="14" t="n"/>
      <c r="M3917" s="14" t="n"/>
      <c r="N3917" s="14" t="n"/>
      <c r="AA3917" s="14">
        <f>SUM(O3917:Z3917)</f>
        <v/>
      </c>
      <c r="AB3917" s="14" t="n"/>
    </row>
    <row r="3918">
      <c r="A3918" s="14" t="n"/>
      <c r="B3918" s="14" t="n"/>
      <c r="C3918" s="14" t="n"/>
      <c r="D3918" s="14" t="n"/>
      <c r="E3918" t="inlineStr">
        <is>
          <t>Inserir docente</t>
        </is>
      </c>
      <c r="F3918" s="14" t="n"/>
      <c r="G3918" s="16" t="inlineStr">
        <is>
          <t>Nutrição Animal Avançada</t>
        </is>
      </c>
      <c r="H3918" s="14" t="n"/>
      <c r="I3918" s="14" t="n"/>
      <c r="J3918" s="14" t="n"/>
      <c r="K3918" s="14" t="n"/>
      <c r="L3918" s="14" t="n"/>
      <c r="M3918" s="14" t="n"/>
      <c r="N3918" s="14" t="n"/>
      <c r="AA3918" s="14">
        <f>SUM(O3918:Z3918)</f>
        <v/>
      </c>
      <c r="AB3918" s="14" t="n"/>
    </row>
    <row r="3919">
      <c r="A3919" s="14" t="n"/>
      <c r="B3919" s="14" t="n"/>
      <c r="C3919" s="14" t="n"/>
      <c r="D3919" s="14" t="n"/>
      <c r="E3919" t="inlineStr">
        <is>
          <t>Inserir docente</t>
        </is>
      </c>
      <c r="F3919" s="14" t="n"/>
      <c r="G3919" s="16" t="inlineStr">
        <is>
          <t>Nutrição Animal Avançada</t>
        </is>
      </c>
      <c r="H3919" s="14" t="n"/>
      <c r="I3919" s="14" t="n"/>
      <c r="J3919" s="14" t="n"/>
      <c r="K3919" s="14" t="n"/>
      <c r="L3919" s="14" t="n"/>
      <c r="M3919" s="14" t="n"/>
      <c r="N3919" s="14" t="n"/>
      <c r="AA3919" s="14">
        <f>SUM(O3919:Z3919)</f>
        <v/>
      </c>
      <c r="AB3919" s="14" t="n"/>
    </row>
    <row r="3920">
      <c r="A3920" s="14" t="n"/>
      <c r="B3920" s="14" t="n"/>
      <c r="C3920" s="14" t="n"/>
      <c r="D3920" s="14" t="n"/>
      <c r="E3920" t="inlineStr">
        <is>
          <t>Inserir docente</t>
        </is>
      </c>
      <c r="F3920" s="14" t="n"/>
      <c r="G3920" s="16" t="inlineStr">
        <is>
          <t>Nutrição Animal Avançada</t>
        </is>
      </c>
      <c r="H3920" s="14" t="n"/>
      <c r="I3920" s="14" t="n"/>
      <c r="J3920" s="14" t="n"/>
      <c r="K3920" s="14" t="n"/>
      <c r="L3920" s="14" t="n"/>
      <c r="M3920" s="14" t="n"/>
      <c r="N3920" s="14" t="n"/>
      <c r="AA3920" s="14">
        <f>SUM(O3920:Z3920)</f>
        <v/>
      </c>
      <c r="AB3920" s="14" t="n"/>
    </row>
    <row r="3921">
      <c r="A3921" s="14" t="n"/>
      <c r="B3921" s="14" t="n"/>
      <c r="C3921" s="14" t="n"/>
      <c r="D3921" s="14" t="n"/>
      <c r="E3921" t="inlineStr">
        <is>
          <t>Inserir docente</t>
        </is>
      </c>
      <c r="F3921" s="14" t="n"/>
      <c r="G3921" s="16" t="inlineStr">
        <is>
          <t>Nutrição Animal Avançada</t>
        </is>
      </c>
      <c r="H3921" s="14" t="n"/>
      <c r="I3921" s="14" t="n"/>
      <c r="J3921" s="14" t="n"/>
      <c r="K3921" s="14" t="n"/>
      <c r="L3921" s="14" t="n"/>
      <c r="M3921" s="14" t="n"/>
      <c r="N3921" s="14" t="n"/>
      <c r="AA3921" s="14">
        <f>SUM(O3921:Z3921)</f>
        <v/>
      </c>
      <c r="AB3921" s="14" t="n"/>
    </row>
    <row r="3922">
      <c r="A3922" s="14" t="n"/>
      <c r="B3922" s="14" t="n"/>
      <c r="C3922" s="14" t="n"/>
      <c r="D3922" s="14" t="n"/>
      <c r="E3922" t="inlineStr">
        <is>
          <t>Inserir docente</t>
        </is>
      </c>
      <c r="F3922" s="14" t="n"/>
      <c r="G3922" s="16" t="inlineStr">
        <is>
          <t>Nutrição Animal Avançada</t>
        </is>
      </c>
      <c r="H3922" s="14" t="n"/>
      <c r="I3922" s="14" t="n"/>
      <c r="J3922" s="14" t="n"/>
      <c r="K3922" s="14" t="n"/>
      <c r="L3922" s="14" t="n"/>
      <c r="M3922" s="14" t="n"/>
      <c r="N3922" s="14" t="n"/>
      <c r="AA3922" s="14">
        <f>SUM(O3922:Z3922)</f>
        <v/>
      </c>
      <c r="AB3922" s="14" t="n"/>
    </row>
    <row r="3923">
      <c r="A3923" s="14" t="n"/>
      <c r="B3923" s="14" t="n"/>
      <c r="C3923" s="14" t="n"/>
      <c r="D3923" s="14" t="n"/>
      <c r="E3923" t="inlineStr">
        <is>
          <t>Inserir docente</t>
        </is>
      </c>
      <c r="F3923" s="14" t="n"/>
      <c r="G3923" s="16" t="inlineStr">
        <is>
          <t>Nutrição Animal Avançada</t>
        </is>
      </c>
      <c r="H3923" s="14" t="n"/>
      <c r="I3923" s="14" t="n"/>
      <c r="J3923" s="14" t="n"/>
      <c r="K3923" s="14" t="n"/>
      <c r="L3923" s="14" t="n"/>
      <c r="M3923" s="14" t="n"/>
      <c r="N3923" s="14" t="n"/>
      <c r="AA3923" s="14">
        <f>SUM(O3923:Z3923)</f>
        <v/>
      </c>
      <c r="AB3923" s="14" t="n"/>
    </row>
    <row r="3924">
      <c r="A3924" s="14" t="n"/>
      <c r="B3924" s="14" t="n"/>
      <c r="C3924" s="14" t="n"/>
      <c r="D3924" s="14" t="n"/>
      <c r="E3924" t="inlineStr">
        <is>
          <t>Inserir docente</t>
        </is>
      </c>
      <c r="F3924" s="14" t="n"/>
      <c r="G3924" s="16" t="inlineStr">
        <is>
          <t>Nutrição Animal Avançada</t>
        </is>
      </c>
      <c r="H3924" s="14" t="n"/>
      <c r="I3924" s="14" t="n"/>
      <c r="J3924" s="14" t="n"/>
      <c r="K3924" s="14" t="n"/>
      <c r="L3924" s="14" t="n"/>
      <c r="M3924" s="14" t="n"/>
      <c r="N3924" s="14" t="n"/>
      <c r="AA3924" s="14">
        <f>SUM(O3924:Z3924)</f>
        <v/>
      </c>
      <c r="AB3924" s="14" t="n"/>
    </row>
    <row r="3925">
      <c r="A3925" s="14" t="n"/>
      <c r="B3925" s="14" t="n"/>
      <c r="C3925" s="14" t="n"/>
      <c r="D3925" s="14" t="n"/>
      <c r="E3925" t="inlineStr">
        <is>
          <t>Inserir docente</t>
        </is>
      </c>
      <c r="F3925" s="14" t="n"/>
      <c r="G3925" s="16" t="inlineStr">
        <is>
          <t>Nutrição Animal Avançada</t>
        </is>
      </c>
      <c r="H3925" s="14" t="n"/>
      <c r="I3925" s="14" t="n"/>
      <c r="J3925" s="14" t="n"/>
      <c r="K3925" s="14" t="n"/>
      <c r="L3925" s="14" t="n"/>
      <c r="M3925" s="14" t="n"/>
      <c r="N3925" s="14" t="n"/>
      <c r="AA3925" s="14">
        <f>SUM(O3925:Z3925)</f>
        <v/>
      </c>
      <c r="AB3925" s="14" t="n"/>
    </row>
    <row r="3926">
      <c r="A3926" s="14" t="n"/>
      <c r="B3926" s="14" t="n"/>
      <c r="C3926" s="14" t="n"/>
      <c r="D3926" s="14" t="n"/>
      <c r="E3926" t="inlineStr">
        <is>
          <t>Inserir docente</t>
        </is>
      </c>
      <c r="F3926" s="14" t="n"/>
      <c r="G3926" s="16" t="inlineStr">
        <is>
          <t>Nutrição Animal Avançada</t>
        </is>
      </c>
      <c r="H3926" s="14" t="n"/>
      <c r="I3926" s="14" t="n"/>
      <c r="J3926" s="14" t="n"/>
      <c r="K3926" s="14" t="n"/>
      <c r="L3926" s="14" t="n"/>
      <c r="M3926" s="14" t="n"/>
      <c r="N3926" s="14" t="n"/>
      <c r="AA3926" s="14">
        <f>SUM(O3926:Z3926)</f>
        <v/>
      </c>
      <c r="AB3926" s="14" t="n"/>
    </row>
    <row r="3927">
      <c r="A3927" s="14" t="n"/>
      <c r="B3927" s="14" t="n"/>
      <c r="C3927" s="14" t="n"/>
      <c r="D3927" s="14" t="n"/>
      <c r="E3927" t="inlineStr">
        <is>
          <t>Inserir docente</t>
        </is>
      </c>
      <c r="F3927" s="14" t="n"/>
      <c r="G3927" s="16" t="inlineStr">
        <is>
          <t>Nutrição Animal Avançada</t>
        </is>
      </c>
      <c r="H3927" s="14" t="n"/>
      <c r="I3927" s="14" t="n"/>
      <c r="J3927" s="14" t="n"/>
      <c r="K3927" s="14" t="n"/>
      <c r="L3927" s="14" t="n"/>
      <c r="M3927" s="14" t="n"/>
      <c r="N3927" s="14" t="n"/>
      <c r="AA3927" s="14">
        <f>SUM(O3927:Z3927)</f>
        <v/>
      </c>
      <c r="AB3927" s="14" t="n"/>
    </row>
    <row r="3928">
      <c r="A3928" s="14" t="n"/>
      <c r="B3928" s="14" t="n"/>
      <c r="C3928" s="14" t="n"/>
      <c r="D3928" s="14" t="n"/>
      <c r="E3928" t="inlineStr">
        <is>
          <t>Inserir docente</t>
        </is>
      </c>
      <c r="F3928" s="14" t="n"/>
      <c r="G3928" s="16" t="inlineStr">
        <is>
          <t>Nutrição Animal Avançada</t>
        </is>
      </c>
      <c r="H3928" s="14" t="n"/>
      <c r="I3928" s="14" t="n"/>
      <c r="J3928" s="14" t="n"/>
      <c r="K3928" s="14" t="n"/>
      <c r="L3928" s="14" t="n"/>
      <c r="M3928" s="14" t="n"/>
      <c r="N3928" s="14" t="n"/>
      <c r="AA3928" s="14">
        <f>SUM(O3928:Z3928)</f>
        <v/>
      </c>
      <c r="AB3928" s="14" t="n"/>
    </row>
    <row r="3929">
      <c r="A3929" s="14" t="n"/>
      <c r="B3929" s="14" t="n"/>
      <c r="C3929" s="14" t="n"/>
      <c r="D3929" s="14" t="n"/>
      <c r="E3929" t="inlineStr">
        <is>
          <t>Inserir docente</t>
        </is>
      </c>
      <c r="F3929" s="14" t="n"/>
      <c r="G3929" s="16" t="inlineStr">
        <is>
          <t>Nutrição Animal Avançada</t>
        </is>
      </c>
      <c r="H3929" s="14" t="n"/>
      <c r="I3929" s="14" t="n"/>
      <c r="J3929" s="14" t="n"/>
      <c r="K3929" s="14" t="n"/>
      <c r="L3929" s="14" t="n"/>
      <c r="M3929" s="14" t="n"/>
      <c r="N3929" s="14" t="n"/>
      <c r="AA3929" s="14">
        <f>SUM(O3929:Z3929)</f>
        <v/>
      </c>
      <c r="AB3929" s="14" t="n"/>
    </row>
    <row r="3930">
      <c r="A3930" s="14" t="n"/>
      <c r="B3930" s="14" t="n"/>
      <c r="C3930" s="14" t="n"/>
      <c r="D3930" s="14" t="n"/>
      <c r="E3930" t="inlineStr">
        <is>
          <t>Inserir docente</t>
        </is>
      </c>
      <c r="F3930" s="14" t="n"/>
      <c r="G3930" s="16" t="inlineStr">
        <is>
          <t>Nutrição Animal Avançada</t>
        </is>
      </c>
      <c r="H3930" s="14" t="n"/>
      <c r="I3930" s="14" t="n"/>
      <c r="J3930" s="14" t="n"/>
      <c r="K3930" s="14" t="n"/>
      <c r="L3930" s="14" t="n"/>
      <c r="M3930" s="14" t="n"/>
      <c r="N3930" s="14" t="n"/>
      <c r="AA3930" s="14">
        <f>SUM(O3930:Z3930)</f>
        <v/>
      </c>
      <c r="AB3930" s="14" t="n"/>
    </row>
    <row r="3931">
      <c r="A3931" s="14" t="n"/>
      <c r="B3931" s="14" t="n"/>
      <c r="C3931" s="14" t="n"/>
      <c r="D3931" s="14" t="n"/>
      <c r="E3931" t="inlineStr">
        <is>
          <t>Inserir docente</t>
        </is>
      </c>
      <c r="F3931" s="14" t="n"/>
      <c r="G3931" s="16" t="inlineStr">
        <is>
          <t>Nutrição Animal Avançada</t>
        </is>
      </c>
      <c r="H3931" s="14" t="n"/>
      <c r="I3931" s="14" t="n"/>
      <c r="J3931" s="14" t="n"/>
      <c r="K3931" s="14" t="n"/>
      <c r="L3931" s="14" t="n"/>
      <c r="M3931" s="14" t="n"/>
      <c r="N3931" s="14" t="n"/>
      <c r="AA3931" s="14">
        <f>SUM(O3931:Z3931)</f>
        <v/>
      </c>
      <c r="AB3931" s="14" t="n"/>
    </row>
    <row r="3932"/>
    <row r="3933">
      <c r="A3933" s="14" t="n"/>
      <c r="B3933" s="14" t="n"/>
      <c r="C3933" s="14" t="inlineStr">
        <is>
          <t>EALM</t>
        </is>
      </c>
      <c r="D3933" s="14" t="inlineStr">
        <is>
          <t>DCEB</t>
        </is>
      </c>
      <c r="E3933" s="14" t="inlineStr">
        <is>
          <t>Teresa de Jesus da Silva Matos Nolasco Crespo</t>
        </is>
      </c>
      <c r="F3933" s="14" t="inlineStr">
        <is>
          <t>sim</t>
        </is>
      </c>
      <c r="G3933" s="14" t="inlineStr">
        <is>
          <t>Nutrição e Toxicologia Alimentar</t>
        </is>
      </c>
      <c r="H3933" s="14" t="inlineStr">
        <is>
          <t>2º ciclo</t>
        </is>
      </c>
      <c r="I3933" s="14" t="inlineStr">
        <is>
          <t>1448</t>
        </is>
      </c>
      <c r="J3933" s="14" t="inlineStr">
        <is>
          <t>1º</t>
        </is>
      </c>
      <c r="K3933" s="14" t="inlineStr">
        <is>
          <t xml:space="preserve">1º </t>
        </is>
      </c>
      <c r="L3933" s="14" t="n">
        <v>6</v>
      </c>
      <c r="M3933" s="14" t="n">
        <v>14</v>
      </c>
      <c r="N3933" s="14" t="n">
        <v>70</v>
      </c>
      <c r="O3933" s="14" t="n"/>
      <c r="P3933" s="14" t="n"/>
      <c r="Q3933" s="14" t="n"/>
      <c r="R3933" s="14" t="n"/>
      <c r="S3933" s="14" t="n"/>
      <c r="T3933" s="14" t="n"/>
      <c r="U3933" s="14" t="n"/>
      <c r="V3933" s="14" t="n"/>
      <c r="W3933" s="14" t="n"/>
      <c r="X3933" s="14" t="n"/>
      <c r="Y3933" s="14" t="n"/>
      <c r="Z3933" s="14" t="n"/>
      <c r="AA3933" s="14" t="inlineStr"/>
      <c r="AB3933" s="14">
        <f>VLOOKUP(int(I3933),'DSD (informação UCs)'!AY:AZ, 2, FALSE)-SUM(O3934:Z3948)</f>
        <v/>
      </c>
    </row>
    <row r="3934">
      <c r="A3934" s="14" t="n"/>
      <c r="B3934" s="14" t="n"/>
      <c r="C3934" s="14" t="n"/>
      <c r="D3934" s="14" t="n"/>
      <c r="E3934" t="inlineStr">
        <is>
          <t>Inserir docente</t>
        </is>
      </c>
      <c r="F3934" s="14" t="n"/>
      <c r="G3934" s="16" t="inlineStr">
        <is>
          <t>Nutrição e Toxicologia Alimentar</t>
        </is>
      </c>
      <c r="H3934" s="14" t="n"/>
      <c r="I3934" s="14" t="n"/>
      <c r="J3934" s="14" t="n"/>
      <c r="K3934" s="14" t="n"/>
      <c r="L3934" s="14" t="n"/>
      <c r="M3934" s="14" t="n"/>
      <c r="N3934" s="14" t="n"/>
      <c r="AA3934" s="14">
        <f>SUM(O3934:Z3934)</f>
        <v/>
      </c>
      <c r="AB3934" s="14" t="n"/>
    </row>
    <row r="3935">
      <c r="A3935" s="14" t="n"/>
      <c r="B3935" s="14" t="n"/>
      <c r="C3935" s="14" t="n"/>
      <c r="D3935" s="14" t="n"/>
      <c r="E3935" t="inlineStr">
        <is>
          <t>Inserir docente</t>
        </is>
      </c>
      <c r="F3935" s="14" t="n"/>
      <c r="G3935" s="16" t="inlineStr">
        <is>
          <t>Nutrição e Toxicologia Alimentar</t>
        </is>
      </c>
      <c r="H3935" s="14" t="n"/>
      <c r="I3935" s="14" t="n"/>
      <c r="J3935" s="14" t="n"/>
      <c r="K3935" s="14" t="n"/>
      <c r="L3935" s="14" t="n"/>
      <c r="M3935" s="14" t="n"/>
      <c r="N3935" s="14" t="n"/>
      <c r="AA3935" s="14">
        <f>SUM(O3935:Z3935)</f>
        <v/>
      </c>
      <c r="AB3935" s="14" t="n"/>
    </row>
    <row r="3936">
      <c r="A3936" s="14" t="n"/>
      <c r="B3936" s="14" t="n"/>
      <c r="C3936" s="14" t="n"/>
      <c r="D3936" s="14" t="n"/>
      <c r="E3936" t="inlineStr">
        <is>
          <t>Inserir docente</t>
        </is>
      </c>
      <c r="F3936" s="14" t="n"/>
      <c r="G3936" s="16" t="inlineStr">
        <is>
          <t>Nutrição e Toxicologia Alimentar</t>
        </is>
      </c>
      <c r="H3936" s="14" t="n"/>
      <c r="I3936" s="14" t="n"/>
      <c r="J3936" s="14" t="n"/>
      <c r="K3936" s="14" t="n"/>
      <c r="L3936" s="14" t="n"/>
      <c r="M3936" s="14" t="n"/>
      <c r="N3936" s="14" t="n"/>
      <c r="AA3936" s="14">
        <f>SUM(O3936:Z3936)</f>
        <v/>
      </c>
      <c r="AB3936" s="14" t="n"/>
    </row>
    <row r="3937">
      <c r="A3937" s="14" t="n"/>
      <c r="B3937" s="14" t="n"/>
      <c r="C3937" s="14" t="n"/>
      <c r="D3937" s="14" t="n"/>
      <c r="E3937" t="inlineStr">
        <is>
          <t>Inserir docente</t>
        </is>
      </c>
      <c r="F3937" s="14" t="n"/>
      <c r="G3937" s="16" t="inlineStr">
        <is>
          <t>Nutrição e Toxicologia Alimentar</t>
        </is>
      </c>
      <c r="H3937" s="14" t="n"/>
      <c r="I3937" s="14" t="n"/>
      <c r="J3937" s="14" t="n"/>
      <c r="K3937" s="14" t="n"/>
      <c r="L3937" s="14" t="n"/>
      <c r="M3937" s="14" t="n"/>
      <c r="N3937" s="14" t="n"/>
      <c r="AA3937" s="14">
        <f>SUM(O3937:Z3937)</f>
        <v/>
      </c>
      <c r="AB3937" s="14" t="n"/>
    </row>
    <row r="3938">
      <c r="A3938" s="14" t="n"/>
      <c r="B3938" s="14" t="n"/>
      <c r="C3938" s="14" t="n"/>
      <c r="D3938" s="14" t="n"/>
      <c r="E3938" t="inlineStr">
        <is>
          <t>Inserir docente</t>
        </is>
      </c>
      <c r="F3938" s="14" t="n"/>
      <c r="G3938" s="16" t="inlineStr">
        <is>
          <t>Nutrição e Toxicologia Alimentar</t>
        </is>
      </c>
      <c r="H3938" s="14" t="n"/>
      <c r="I3938" s="14" t="n"/>
      <c r="J3938" s="14" t="n"/>
      <c r="K3938" s="14" t="n"/>
      <c r="L3938" s="14" t="n"/>
      <c r="M3938" s="14" t="n"/>
      <c r="N3938" s="14" t="n"/>
      <c r="AA3938" s="14">
        <f>SUM(O3938:Z3938)</f>
        <v/>
      </c>
      <c r="AB3938" s="14" t="n"/>
    </row>
    <row r="3939">
      <c r="A3939" s="14" t="n"/>
      <c r="B3939" s="14" t="n"/>
      <c r="C3939" s="14" t="n"/>
      <c r="D3939" s="14" t="n"/>
      <c r="E3939" t="inlineStr">
        <is>
          <t>Inserir docente</t>
        </is>
      </c>
      <c r="F3939" s="14" t="n"/>
      <c r="G3939" s="16" t="inlineStr">
        <is>
          <t>Nutrição e Toxicologia Alimentar</t>
        </is>
      </c>
      <c r="H3939" s="14" t="n"/>
      <c r="I3939" s="14" t="n"/>
      <c r="J3939" s="14" t="n"/>
      <c r="K3939" s="14" t="n"/>
      <c r="L3939" s="14" t="n"/>
      <c r="M3939" s="14" t="n"/>
      <c r="N3939" s="14" t="n"/>
      <c r="AA3939" s="14">
        <f>SUM(O3939:Z3939)</f>
        <v/>
      </c>
      <c r="AB3939" s="14" t="n"/>
    </row>
    <row r="3940">
      <c r="A3940" s="14" t="n"/>
      <c r="B3940" s="14" t="n"/>
      <c r="C3940" s="14" t="n"/>
      <c r="D3940" s="14" t="n"/>
      <c r="E3940" t="inlineStr">
        <is>
          <t>Inserir docente</t>
        </is>
      </c>
      <c r="F3940" s="14" t="n"/>
      <c r="G3940" s="16" t="inlineStr">
        <is>
          <t>Nutrição e Toxicologia Alimentar</t>
        </is>
      </c>
      <c r="H3940" s="14" t="n"/>
      <c r="I3940" s="14" t="n"/>
      <c r="J3940" s="14" t="n"/>
      <c r="K3940" s="14" t="n"/>
      <c r="L3940" s="14" t="n"/>
      <c r="M3940" s="14" t="n"/>
      <c r="N3940" s="14" t="n"/>
      <c r="AA3940" s="14">
        <f>SUM(O3940:Z3940)</f>
        <v/>
      </c>
      <c r="AB3940" s="14" t="n"/>
    </row>
    <row r="3941">
      <c r="A3941" s="14" t="n"/>
      <c r="B3941" s="14" t="n"/>
      <c r="C3941" s="14" t="n"/>
      <c r="D3941" s="14" t="n"/>
      <c r="E3941" t="inlineStr">
        <is>
          <t>Inserir docente</t>
        </is>
      </c>
      <c r="F3941" s="14" t="n"/>
      <c r="G3941" s="16" t="inlineStr">
        <is>
          <t>Nutrição e Toxicologia Alimentar</t>
        </is>
      </c>
      <c r="H3941" s="14" t="n"/>
      <c r="I3941" s="14" t="n"/>
      <c r="J3941" s="14" t="n"/>
      <c r="K3941" s="14" t="n"/>
      <c r="L3941" s="14" t="n"/>
      <c r="M3941" s="14" t="n"/>
      <c r="N3941" s="14" t="n"/>
      <c r="AA3941" s="14">
        <f>SUM(O3941:Z3941)</f>
        <v/>
      </c>
      <c r="AB3941" s="14" t="n"/>
    </row>
    <row r="3942">
      <c r="A3942" s="14" t="n"/>
      <c r="B3942" s="14" t="n"/>
      <c r="C3942" s="14" t="n"/>
      <c r="D3942" s="14" t="n"/>
      <c r="E3942" t="inlineStr">
        <is>
          <t>Inserir docente</t>
        </is>
      </c>
      <c r="F3942" s="14" t="n"/>
      <c r="G3942" s="16" t="inlineStr">
        <is>
          <t>Nutrição e Toxicologia Alimentar</t>
        </is>
      </c>
      <c r="H3942" s="14" t="n"/>
      <c r="I3942" s="14" t="n"/>
      <c r="J3942" s="14" t="n"/>
      <c r="K3942" s="14" t="n"/>
      <c r="L3942" s="14" t="n"/>
      <c r="M3942" s="14" t="n"/>
      <c r="N3942" s="14" t="n"/>
      <c r="AA3942" s="14">
        <f>SUM(O3942:Z3942)</f>
        <v/>
      </c>
      <c r="AB3942" s="14" t="n"/>
    </row>
    <row r="3943">
      <c r="A3943" s="14" t="n"/>
      <c r="B3943" s="14" t="n"/>
      <c r="C3943" s="14" t="n"/>
      <c r="D3943" s="14" t="n"/>
      <c r="E3943" t="inlineStr">
        <is>
          <t>Inserir docente</t>
        </is>
      </c>
      <c r="F3943" s="14" t="n"/>
      <c r="G3943" s="16" t="inlineStr">
        <is>
          <t>Nutrição e Toxicologia Alimentar</t>
        </is>
      </c>
      <c r="H3943" s="14" t="n"/>
      <c r="I3943" s="14" t="n"/>
      <c r="J3943" s="14" t="n"/>
      <c r="K3943" s="14" t="n"/>
      <c r="L3943" s="14" t="n"/>
      <c r="M3943" s="14" t="n"/>
      <c r="N3943" s="14" t="n"/>
      <c r="AA3943" s="14">
        <f>SUM(O3943:Z3943)</f>
        <v/>
      </c>
      <c r="AB3943" s="14" t="n"/>
    </row>
    <row r="3944">
      <c r="A3944" s="14" t="n"/>
      <c r="B3944" s="14" t="n"/>
      <c r="C3944" s="14" t="n"/>
      <c r="D3944" s="14" t="n"/>
      <c r="E3944" t="inlineStr">
        <is>
          <t>Inserir docente</t>
        </is>
      </c>
      <c r="F3944" s="14" t="n"/>
      <c r="G3944" s="16" t="inlineStr">
        <is>
          <t>Nutrição e Toxicologia Alimentar</t>
        </is>
      </c>
      <c r="H3944" s="14" t="n"/>
      <c r="I3944" s="14" t="n"/>
      <c r="J3944" s="14" t="n"/>
      <c r="K3944" s="14" t="n"/>
      <c r="L3944" s="14" t="n"/>
      <c r="M3944" s="14" t="n"/>
      <c r="N3944" s="14" t="n"/>
      <c r="AA3944" s="14">
        <f>SUM(O3944:Z3944)</f>
        <v/>
      </c>
      <c r="AB3944" s="14" t="n"/>
    </row>
    <row r="3945">
      <c r="A3945" s="14" t="n"/>
      <c r="B3945" s="14" t="n"/>
      <c r="C3945" s="14" t="n"/>
      <c r="D3945" s="14" t="n"/>
      <c r="E3945" t="inlineStr">
        <is>
          <t>Inserir docente</t>
        </is>
      </c>
      <c r="F3945" s="14" t="n"/>
      <c r="G3945" s="16" t="inlineStr">
        <is>
          <t>Nutrição e Toxicologia Alimentar</t>
        </is>
      </c>
      <c r="H3945" s="14" t="n"/>
      <c r="I3945" s="14" t="n"/>
      <c r="J3945" s="14" t="n"/>
      <c r="K3945" s="14" t="n"/>
      <c r="L3945" s="14" t="n"/>
      <c r="M3945" s="14" t="n"/>
      <c r="N3945" s="14" t="n"/>
      <c r="AA3945" s="14">
        <f>SUM(O3945:Z3945)</f>
        <v/>
      </c>
      <c r="AB3945" s="14" t="n"/>
    </row>
    <row r="3946">
      <c r="A3946" s="14" t="n"/>
      <c r="B3946" s="14" t="n"/>
      <c r="C3946" s="14" t="n"/>
      <c r="D3946" s="14" t="n"/>
      <c r="E3946" t="inlineStr">
        <is>
          <t>Inserir docente</t>
        </is>
      </c>
      <c r="F3946" s="14" t="n"/>
      <c r="G3946" s="16" t="inlineStr">
        <is>
          <t>Nutrição e Toxicologia Alimentar</t>
        </is>
      </c>
      <c r="H3946" s="14" t="n"/>
      <c r="I3946" s="14" t="n"/>
      <c r="J3946" s="14" t="n"/>
      <c r="K3946" s="14" t="n"/>
      <c r="L3946" s="14" t="n"/>
      <c r="M3946" s="14" t="n"/>
      <c r="N3946" s="14" t="n"/>
      <c r="AA3946" s="14">
        <f>SUM(O3946:Z3946)</f>
        <v/>
      </c>
      <c r="AB3946" s="14" t="n"/>
    </row>
    <row r="3947">
      <c r="A3947" s="14" t="n"/>
      <c r="B3947" s="14" t="n"/>
      <c r="C3947" s="14" t="n"/>
      <c r="D3947" s="14" t="n"/>
      <c r="E3947" t="inlineStr">
        <is>
          <t>Inserir docente</t>
        </is>
      </c>
      <c r="F3947" s="14" t="n"/>
      <c r="G3947" s="16" t="inlineStr">
        <is>
          <t>Nutrição e Toxicologia Alimentar</t>
        </is>
      </c>
      <c r="H3947" s="14" t="n"/>
      <c r="I3947" s="14" t="n"/>
      <c r="J3947" s="14" t="n"/>
      <c r="K3947" s="14" t="n"/>
      <c r="L3947" s="14" t="n"/>
      <c r="M3947" s="14" t="n"/>
      <c r="N3947" s="14" t="n"/>
      <c r="AA3947" s="14">
        <f>SUM(O3947:Z3947)</f>
        <v/>
      </c>
      <c r="AB3947" s="14" t="n"/>
    </row>
    <row r="3948">
      <c r="A3948" s="14" t="n"/>
      <c r="B3948" s="14" t="n"/>
      <c r="C3948" s="14" t="n"/>
      <c r="D3948" s="14" t="n"/>
      <c r="E3948" t="inlineStr">
        <is>
          <t>Inserir docente</t>
        </is>
      </c>
      <c r="F3948" s="14" t="n"/>
      <c r="G3948" s="16" t="inlineStr">
        <is>
          <t>Nutrição e Toxicologia Alimentar</t>
        </is>
      </c>
      <c r="H3948" s="14" t="n"/>
      <c r="I3948" s="14" t="n"/>
      <c r="J3948" s="14" t="n"/>
      <c r="K3948" s="14" t="n"/>
      <c r="L3948" s="14" t="n"/>
      <c r="M3948" s="14" t="n"/>
      <c r="N3948" s="14" t="n"/>
      <c r="AA3948" s="14">
        <f>SUM(O3948:Z3948)</f>
        <v/>
      </c>
      <c r="AB3948" s="14" t="n"/>
    </row>
    <row r="3949"/>
    <row r="3950">
      <c r="A3950" s="14" t="n"/>
      <c r="B3950" s="14" t="n"/>
      <c r="C3950" s="14" t="inlineStr">
        <is>
          <t>EALM</t>
        </is>
      </c>
      <c r="D3950" s="14" t="inlineStr">
        <is>
          <t>DCEB</t>
        </is>
      </c>
      <c r="E3950" s="14" t="inlineStr">
        <is>
          <t>Manuel José de Carvalho Pimenta Malfeito Ferreira</t>
        </is>
      </c>
      <c r="F3950" s="14" t="inlineStr">
        <is>
          <t>sim</t>
        </is>
      </c>
      <c r="G3950" s="14" t="inlineStr">
        <is>
          <t>O Vinho na Gastronomia</t>
        </is>
      </c>
      <c r="H3950" s="14" t="inlineStr">
        <is>
          <t>2º ciclo</t>
        </is>
      </c>
      <c r="I3950" s="14" t="inlineStr">
        <is>
          <t>1810</t>
        </is>
      </c>
      <c r="J3950" s="14" t="inlineStr">
        <is>
          <t>1º</t>
        </is>
      </c>
      <c r="K3950" s="14" t="inlineStr">
        <is>
          <t xml:space="preserve">2º </t>
        </is>
      </c>
      <c r="L3950" s="14" t="n">
        <v>2.5</v>
      </c>
      <c r="M3950" s="14" t="n">
        <v>14</v>
      </c>
      <c r="N3950" s="14" t="n">
        <v>28</v>
      </c>
      <c r="O3950" s="14" t="n"/>
      <c r="P3950" s="14" t="n"/>
      <c r="Q3950" s="14" t="n"/>
      <c r="R3950" s="14" t="n"/>
      <c r="S3950" s="14" t="n"/>
      <c r="T3950" s="14" t="n"/>
      <c r="U3950" s="14" t="n"/>
      <c r="V3950" s="14" t="n"/>
      <c r="W3950" s="14" t="n"/>
      <c r="X3950" s="14" t="n"/>
      <c r="Y3950" s="14" t="n"/>
      <c r="Z3950" s="14" t="n"/>
      <c r="AA3950" s="14" t="inlineStr"/>
      <c r="AB3950" s="14">
        <f>VLOOKUP(int(I3950),'DSD (informação UCs)'!AY:AZ, 2, FALSE)-SUM(O3951:Z3965)</f>
        <v/>
      </c>
    </row>
    <row r="3951">
      <c r="A3951" s="14" t="n"/>
      <c r="B3951" s="14" t="n"/>
      <c r="C3951" s="14" t="n"/>
      <c r="D3951" s="14" t="n"/>
      <c r="E3951" t="inlineStr">
        <is>
          <t>Inserir docente</t>
        </is>
      </c>
      <c r="F3951" s="14" t="n"/>
      <c r="G3951" s="16" t="inlineStr">
        <is>
          <t>O Vinho na Gastronomia</t>
        </is>
      </c>
      <c r="H3951" s="14" t="n"/>
      <c r="I3951" s="14" t="n"/>
      <c r="J3951" s="14" t="n"/>
      <c r="K3951" s="14" t="n"/>
      <c r="L3951" s="14" t="n"/>
      <c r="M3951" s="14" t="n"/>
      <c r="N3951" s="14" t="n"/>
      <c r="AA3951" s="14">
        <f>SUM(O3951:Z3951)</f>
        <v/>
      </c>
      <c r="AB3951" s="14" t="n"/>
    </row>
    <row r="3952">
      <c r="A3952" s="14" t="n"/>
      <c r="B3952" s="14" t="n"/>
      <c r="C3952" s="14" t="n"/>
      <c r="D3952" s="14" t="n"/>
      <c r="E3952" t="inlineStr">
        <is>
          <t>Inserir docente</t>
        </is>
      </c>
      <c r="F3952" s="14" t="n"/>
      <c r="G3952" s="16" t="inlineStr">
        <is>
          <t>O Vinho na Gastronomia</t>
        </is>
      </c>
      <c r="H3952" s="14" t="n"/>
      <c r="I3952" s="14" t="n"/>
      <c r="J3952" s="14" t="n"/>
      <c r="K3952" s="14" t="n"/>
      <c r="L3952" s="14" t="n"/>
      <c r="M3952" s="14" t="n"/>
      <c r="N3952" s="14" t="n"/>
      <c r="AA3952" s="14">
        <f>SUM(O3952:Z3952)</f>
        <v/>
      </c>
      <c r="AB3952" s="14" t="n"/>
    </row>
    <row r="3953">
      <c r="A3953" s="14" t="n"/>
      <c r="B3953" s="14" t="n"/>
      <c r="C3953" s="14" t="n"/>
      <c r="D3953" s="14" t="n"/>
      <c r="E3953" t="inlineStr">
        <is>
          <t>Inserir docente</t>
        </is>
      </c>
      <c r="F3953" s="14" t="n"/>
      <c r="G3953" s="16" t="inlineStr">
        <is>
          <t>O Vinho na Gastronomia</t>
        </is>
      </c>
      <c r="H3953" s="14" t="n"/>
      <c r="I3953" s="14" t="n"/>
      <c r="J3953" s="14" t="n"/>
      <c r="K3953" s="14" t="n"/>
      <c r="L3953" s="14" t="n"/>
      <c r="M3953" s="14" t="n"/>
      <c r="N3953" s="14" t="n"/>
      <c r="AA3953" s="14">
        <f>SUM(O3953:Z3953)</f>
        <v/>
      </c>
      <c r="AB3953" s="14" t="n"/>
    </row>
    <row r="3954">
      <c r="A3954" s="14" t="n"/>
      <c r="B3954" s="14" t="n"/>
      <c r="C3954" s="14" t="n"/>
      <c r="D3954" s="14" t="n"/>
      <c r="E3954" t="inlineStr">
        <is>
          <t>Inserir docente</t>
        </is>
      </c>
      <c r="F3954" s="14" t="n"/>
      <c r="G3954" s="16" t="inlineStr">
        <is>
          <t>O Vinho na Gastronomia</t>
        </is>
      </c>
      <c r="H3954" s="14" t="n"/>
      <c r="I3954" s="14" t="n"/>
      <c r="J3954" s="14" t="n"/>
      <c r="K3954" s="14" t="n"/>
      <c r="L3954" s="14" t="n"/>
      <c r="M3954" s="14" t="n"/>
      <c r="N3954" s="14" t="n"/>
      <c r="AA3954" s="14">
        <f>SUM(O3954:Z3954)</f>
        <v/>
      </c>
      <c r="AB3954" s="14" t="n"/>
    </row>
    <row r="3955">
      <c r="A3955" s="14" t="n"/>
      <c r="B3955" s="14" t="n"/>
      <c r="C3955" s="14" t="n"/>
      <c r="D3955" s="14" t="n"/>
      <c r="E3955" t="inlineStr">
        <is>
          <t>Inserir docente</t>
        </is>
      </c>
      <c r="F3955" s="14" t="n"/>
      <c r="G3955" s="16" t="inlineStr">
        <is>
          <t>O Vinho na Gastronomia</t>
        </is>
      </c>
      <c r="H3955" s="14" t="n"/>
      <c r="I3955" s="14" t="n"/>
      <c r="J3955" s="14" t="n"/>
      <c r="K3955" s="14" t="n"/>
      <c r="L3955" s="14" t="n"/>
      <c r="M3955" s="14" t="n"/>
      <c r="N3955" s="14" t="n"/>
      <c r="AA3955" s="14">
        <f>SUM(O3955:Z3955)</f>
        <v/>
      </c>
      <c r="AB3955" s="14" t="n"/>
    </row>
    <row r="3956">
      <c r="A3956" s="14" t="n"/>
      <c r="B3956" s="14" t="n"/>
      <c r="C3956" s="14" t="n"/>
      <c r="D3956" s="14" t="n"/>
      <c r="E3956" t="inlineStr">
        <is>
          <t>Inserir docente</t>
        </is>
      </c>
      <c r="F3956" s="14" t="n"/>
      <c r="G3956" s="16" t="inlineStr">
        <is>
          <t>O Vinho na Gastronomia</t>
        </is>
      </c>
      <c r="H3956" s="14" t="n"/>
      <c r="I3956" s="14" t="n"/>
      <c r="J3956" s="14" t="n"/>
      <c r="K3956" s="14" t="n"/>
      <c r="L3956" s="14" t="n"/>
      <c r="M3956" s="14" t="n"/>
      <c r="N3956" s="14" t="n"/>
      <c r="AA3956" s="14">
        <f>SUM(O3956:Z3956)</f>
        <v/>
      </c>
      <c r="AB3956" s="14" t="n"/>
    </row>
    <row r="3957">
      <c r="A3957" s="14" t="n"/>
      <c r="B3957" s="14" t="n"/>
      <c r="C3957" s="14" t="n"/>
      <c r="D3957" s="14" t="n"/>
      <c r="E3957" t="inlineStr">
        <is>
          <t>Inserir docente</t>
        </is>
      </c>
      <c r="F3957" s="14" t="n"/>
      <c r="G3957" s="16" t="inlineStr">
        <is>
          <t>O Vinho na Gastronomia</t>
        </is>
      </c>
      <c r="H3957" s="14" t="n"/>
      <c r="I3957" s="14" t="n"/>
      <c r="J3957" s="14" t="n"/>
      <c r="K3957" s="14" t="n"/>
      <c r="L3957" s="14" t="n"/>
      <c r="M3957" s="14" t="n"/>
      <c r="N3957" s="14" t="n"/>
      <c r="AA3957" s="14">
        <f>SUM(O3957:Z3957)</f>
        <v/>
      </c>
      <c r="AB3957" s="14" t="n"/>
    </row>
    <row r="3958">
      <c r="A3958" s="14" t="n"/>
      <c r="B3958" s="14" t="n"/>
      <c r="C3958" s="14" t="n"/>
      <c r="D3958" s="14" t="n"/>
      <c r="E3958" t="inlineStr">
        <is>
          <t>Inserir docente</t>
        </is>
      </c>
      <c r="F3958" s="14" t="n"/>
      <c r="G3958" s="16" t="inlineStr">
        <is>
          <t>O Vinho na Gastronomia</t>
        </is>
      </c>
      <c r="H3958" s="14" t="n"/>
      <c r="I3958" s="14" t="n"/>
      <c r="J3958" s="14" t="n"/>
      <c r="K3958" s="14" t="n"/>
      <c r="L3958" s="14" t="n"/>
      <c r="M3958" s="14" t="n"/>
      <c r="N3958" s="14" t="n"/>
      <c r="AA3958" s="14">
        <f>SUM(O3958:Z3958)</f>
        <v/>
      </c>
      <c r="AB3958" s="14" t="n"/>
    </row>
    <row r="3959">
      <c r="A3959" s="14" t="n"/>
      <c r="B3959" s="14" t="n"/>
      <c r="C3959" s="14" t="n"/>
      <c r="D3959" s="14" t="n"/>
      <c r="E3959" t="inlineStr">
        <is>
          <t>Inserir docente</t>
        </is>
      </c>
      <c r="F3959" s="14" t="n"/>
      <c r="G3959" s="16" t="inlineStr">
        <is>
          <t>O Vinho na Gastronomia</t>
        </is>
      </c>
      <c r="H3959" s="14" t="n"/>
      <c r="I3959" s="14" t="n"/>
      <c r="J3959" s="14" t="n"/>
      <c r="K3959" s="14" t="n"/>
      <c r="L3959" s="14" t="n"/>
      <c r="M3959" s="14" t="n"/>
      <c r="N3959" s="14" t="n"/>
      <c r="AA3959" s="14">
        <f>SUM(O3959:Z3959)</f>
        <v/>
      </c>
      <c r="AB3959" s="14" t="n"/>
    </row>
    <row r="3960">
      <c r="A3960" s="14" t="n"/>
      <c r="B3960" s="14" t="n"/>
      <c r="C3960" s="14" t="n"/>
      <c r="D3960" s="14" t="n"/>
      <c r="E3960" t="inlineStr">
        <is>
          <t>Inserir docente</t>
        </is>
      </c>
      <c r="F3960" s="14" t="n"/>
      <c r="G3960" s="16" t="inlineStr">
        <is>
          <t>O Vinho na Gastronomia</t>
        </is>
      </c>
      <c r="H3960" s="14" t="n"/>
      <c r="I3960" s="14" t="n"/>
      <c r="J3960" s="14" t="n"/>
      <c r="K3960" s="14" t="n"/>
      <c r="L3960" s="14" t="n"/>
      <c r="M3960" s="14" t="n"/>
      <c r="N3960" s="14" t="n"/>
      <c r="AA3960" s="14">
        <f>SUM(O3960:Z3960)</f>
        <v/>
      </c>
      <c r="AB3960" s="14" t="n"/>
    </row>
    <row r="3961">
      <c r="A3961" s="14" t="n"/>
      <c r="B3961" s="14" t="n"/>
      <c r="C3961" s="14" t="n"/>
      <c r="D3961" s="14" t="n"/>
      <c r="E3961" t="inlineStr">
        <is>
          <t>Inserir docente</t>
        </is>
      </c>
      <c r="F3961" s="14" t="n"/>
      <c r="G3961" s="16" t="inlineStr">
        <is>
          <t>O Vinho na Gastronomia</t>
        </is>
      </c>
      <c r="H3961" s="14" t="n"/>
      <c r="I3961" s="14" t="n"/>
      <c r="J3961" s="14" t="n"/>
      <c r="K3961" s="14" t="n"/>
      <c r="L3961" s="14" t="n"/>
      <c r="M3961" s="14" t="n"/>
      <c r="N3961" s="14" t="n"/>
      <c r="AA3961" s="14">
        <f>SUM(O3961:Z3961)</f>
        <v/>
      </c>
      <c r="AB3961" s="14" t="n"/>
    </row>
    <row r="3962">
      <c r="A3962" s="14" t="n"/>
      <c r="B3962" s="14" t="n"/>
      <c r="C3962" s="14" t="n"/>
      <c r="D3962" s="14" t="n"/>
      <c r="E3962" t="inlineStr">
        <is>
          <t>Inserir docente</t>
        </is>
      </c>
      <c r="F3962" s="14" t="n"/>
      <c r="G3962" s="16" t="inlineStr">
        <is>
          <t>O Vinho na Gastronomia</t>
        </is>
      </c>
      <c r="H3962" s="14" t="n"/>
      <c r="I3962" s="14" t="n"/>
      <c r="J3962" s="14" t="n"/>
      <c r="K3962" s="14" t="n"/>
      <c r="L3962" s="14" t="n"/>
      <c r="M3962" s="14" t="n"/>
      <c r="N3962" s="14" t="n"/>
      <c r="AA3962" s="14">
        <f>SUM(O3962:Z3962)</f>
        <v/>
      </c>
      <c r="AB3962" s="14" t="n"/>
    </row>
    <row r="3963">
      <c r="A3963" s="14" t="n"/>
      <c r="B3963" s="14" t="n"/>
      <c r="C3963" s="14" t="n"/>
      <c r="D3963" s="14" t="n"/>
      <c r="E3963" t="inlineStr">
        <is>
          <t>Inserir docente</t>
        </is>
      </c>
      <c r="F3963" s="14" t="n"/>
      <c r="G3963" s="16" t="inlineStr">
        <is>
          <t>O Vinho na Gastronomia</t>
        </is>
      </c>
      <c r="H3963" s="14" t="n"/>
      <c r="I3963" s="14" t="n"/>
      <c r="J3963" s="14" t="n"/>
      <c r="K3963" s="14" t="n"/>
      <c r="L3963" s="14" t="n"/>
      <c r="M3963" s="14" t="n"/>
      <c r="N3963" s="14" t="n"/>
      <c r="AA3963" s="14">
        <f>SUM(O3963:Z3963)</f>
        <v/>
      </c>
      <c r="AB3963" s="14" t="n"/>
    </row>
    <row r="3964">
      <c r="A3964" s="14" t="n"/>
      <c r="B3964" s="14" t="n"/>
      <c r="C3964" s="14" t="n"/>
      <c r="D3964" s="14" t="n"/>
      <c r="E3964" t="inlineStr">
        <is>
          <t>Inserir docente</t>
        </is>
      </c>
      <c r="F3964" s="14" t="n"/>
      <c r="G3964" s="16" t="inlineStr">
        <is>
          <t>O Vinho na Gastronomia</t>
        </is>
      </c>
      <c r="H3964" s="14" t="n"/>
      <c r="I3964" s="14" t="n"/>
      <c r="J3964" s="14" t="n"/>
      <c r="K3964" s="14" t="n"/>
      <c r="L3964" s="14" t="n"/>
      <c r="M3964" s="14" t="n"/>
      <c r="N3964" s="14" t="n"/>
      <c r="AA3964" s="14">
        <f>SUM(O3964:Z3964)</f>
        <v/>
      </c>
      <c r="AB3964" s="14" t="n"/>
    </row>
    <row r="3965">
      <c r="A3965" s="14" t="n"/>
      <c r="B3965" s="14" t="n"/>
      <c r="C3965" s="14" t="n"/>
      <c r="D3965" s="14" t="n"/>
      <c r="E3965" t="inlineStr">
        <is>
          <t>Inserir docente</t>
        </is>
      </c>
      <c r="F3965" s="14" t="n"/>
      <c r="G3965" s="16" t="inlineStr">
        <is>
          <t>O Vinho na Gastronomia</t>
        </is>
      </c>
      <c r="H3965" s="14" t="n"/>
      <c r="I3965" s="14" t="n"/>
      <c r="J3965" s="14" t="n"/>
      <c r="K3965" s="14" t="n"/>
      <c r="L3965" s="14" t="n"/>
      <c r="M3965" s="14" t="n"/>
      <c r="N3965" s="14" t="n"/>
      <c r="AA3965" s="14">
        <f>SUM(O3965:Z3965)</f>
        <v/>
      </c>
      <c r="AB3965" s="14" t="n"/>
    </row>
    <row r="3966"/>
    <row r="3967">
      <c r="A3967" s="14" t="n"/>
      <c r="B3967" s="14" t="n"/>
      <c r="C3967" s="14" t="inlineStr">
        <is>
          <t>EAGR</t>
        </is>
      </c>
      <c r="D3967" s="14" t="inlineStr">
        <is>
          <t>DCEB</t>
        </is>
      </c>
      <c r="E3967" s="14" t="inlineStr">
        <is>
          <t>Cristina Maria Moniz Simões Oliveira</t>
        </is>
      </c>
      <c r="F3967" s="14" t="inlineStr">
        <is>
          <t>sim</t>
        </is>
      </c>
      <c r="G3967" s="14" t="inlineStr">
        <is>
          <t>Olivicultura e Tecnologia do Azeite</t>
        </is>
      </c>
      <c r="H3967" s="14" t="inlineStr">
        <is>
          <t>2º ciclo</t>
        </is>
      </c>
      <c r="I3967" s="14" t="inlineStr">
        <is>
          <t>2247</t>
        </is>
      </c>
      <c r="J3967" s="14" t="inlineStr">
        <is>
          <t>1º</t>
        </is>
      </c>
      <c r="K3967" s="14" t="inlineStr">
        <is>
          <t xml:space="preserve">1º </t>
        </is>
      </c>
      <c r="L3967" s="14" t="n">
        <v>6</v>
      </c>
      <c r="M3967" s="14" t="n">
        <v>14</v>
      </c>
      <c r="N3967" s="14" t="n">
        <v>70</v>
      </c>
      <c r="O3967" s="14" t="n"/>
      <c r="P3967" s="14" t="n"/>
      <c r="Q3967" s="14" t="n"/>
      <c r="R3967" s="14" t="n"/>
      <c r="S3967" s="14" t="n"/>
      <c r="T3967" s="14" t="n"/>
      <c r="U3967" s="14" t="n"/>
      <c r="V3967" s="14" t="n"/>
      <c r="W3967" s="14" t="n"/>
      <c r="X3967" s="14" t="n"/>
      <c r="Y3967" s="14" t="n"/>
      <c r="Z3967" s="14" t="n"/>
      <c r="AA3967" s="14" t="inlineStr"/>
      <c r="AB3967" s="14">
        <f>VLOOKUP(int(I3967),'DSD (informação UCs)'!AY:AZ, 2, FALSE)-SUM(O3968:Z3982)</f>
        <v/>
      </c>
    </row>
    <row r="3968">
      <c r="A3968" s="14" t="n"/>
      <c r="B3968" s="14" t="n"/>
      <c r="C3968" s="14" t="n"/>
      <c r="D3968" s="14" t="n"/>
      <c r="E3968" t="inlineStr">
        <is>
          <t>Inserir docente</t>
        </is>
      </c>
      <c r="F3968" s="14" t="n"/>
      <c r="G3968" s="16" t="inlineStr">
        <is>
          <t>Olivicultura e Tecnologia do Azeite</t>
        </is>
      </c>
      <c r="H3968" s="14" t="n"/>
      <c r="I3968" s="14" t="n"/>
      <c r="J3968" s="14" t="n"/>
      <c r="K3968" s="14" t="n"/>
      <c r="L3968" s="14" t="n"/>
      <c r="M3968" s="14" t="n"/>
      <c r="N3968" s="14" t="n"/>
      <c r="AA3968" s="14">
        <f>SUM(O3968:Z3968)</f>
        <v/>
      </c>
      <c r="AB3968" s="14" t="n"/>
    </row>
    <row r="3969">
      <c r="A3969" s="14" t="n"/>
      <c r="B3969" s="14" t="n"/>
      <c r="C3969" s="14" t="n"/>
      <c r="D3969" s="14" t="n"/>
      <c r="E3969" t="inlineStr">
        <is>
          <t>Inserir docente</t>
        </is>
      </c>
      <c r="F3969" s="14" t="n"/>
      <c r="G3969" s="16" t="inlineStr">
        <is>
          <t>Olivicultura e Tecnologia do Azeite</t>
        </is>
      </c>
      <c r="H3969" s="14" t="n"/>
      <c r="I3969" s="14" t="n"/>
      <c r="J3969" s="14" t="n"/>
      <c r="K3969" s="14" t="n"/>
      <c r="L3969" s="14" t="n"/>
      <c r="M3969" s="14" t="n"/>
      <c r="N3969" s="14" t="n"/>
      <c r="AA3969" s="14">
        <f>SUM(O3969:Z3969)</f>
        <v/>
      </c>
      <c r="AB3969" s="14" t="n"/>
    </row>
    <row r="3970">
      <c r="A3970" s="14" t="n"/>
      <c r="B3970" s="14" t="n"/>
      <c r="C3970" s="14" t="n"/>
      <c r="D3970" s="14" t="n"/>
      <c r="E3970" t="inlineStr">
        <is>
          <t>Inserir docente</t>
        </is>
      </c>
      <c r="F3970" s="14" t="n"/>
      <c r="G3970" s="16" t="inlineStr">
        <is>
          <t>Olivicultura e Tecnologia do Azeite</t>
        </is>
      </c>
      <c r="H3970" s="14" t="n"/>
      <c r="I3970" s="14" t="n"/>
      <c r="J3970" s="14" t="n"/>
      <c r="K3970" s="14" t="n"/>
      <c r="L3970" s="14" t="n"/>
      <c r="M3970" s="14" t="n"/>
      <c r="N3970" s="14" t="n"/>
      <c r="AA3970" s="14">
        <f>SUM(O3970:Z3970)</f>
        <v/>
      </c>
      <c r="AB3970" s="14" t="n"/>
    </row>
    <row r="3971">
      <c r="A3971" s="14" t="n"/>
      <c r="B3971" s="14" t="n"/>
      <c r="C3971" s="14" t="n"/>
      <c r="D3971" s="14" t="n"/>
      <c r="E3971" t="inlineStr">
        <is>
          <t>Inserir docente</t>
        </is>
      </c>
      <c r="F3971" s="14" t="n"/>
      <c r="G3971" s="16" t="inlineStr">
        <is>
          <t>Olivicultura e Tecnologia do Azeite</t>
        </is>
      </c>
      <c r="H3971" s="14" t="n"/>
      <c r="I3971" s="14" t="n"/>
      <c r="J3971" s="14" t="n"/>
      <c r="K3971" s="14" t="n"/>
      <c r="L3971" s="14" t="n"/>
      <c r="M3971" s="14" t="n"/>
      <c r="N3971" s="14" t="n"/>
      <c r="AA3971" s="14">
        <f>SUM(O3971:Z3971)</f>
        <v/>
      </c>
      <c r="AB3971" s="14" t="n"/>
    </row>
    <row r="3972">
      <c r="A3972" s="14" t="n"/>
      <c r="B3972" s="14" t="n"/>
      <c r="C3972" s="14" t="n"/>
      <c r="D3972" s="14" t="n"/>
      <c r="E3972" t="inlineStr">
        <is>
          <t>Inserir docente</t>
        </is>
      </c>
      <c r="F3972" s="14" t="n"/>
      <c r="G3972" s="16" t="inlineStr">
        <is>
          <t>Olivicultura e Tecnologia do Azeite</t>
        </is>
      </c>
      <c r="H3972" s="14" t="n"/>
      <c r="I3972" s="14" t="n"/>
      <c r="J3972" s="14" t="n"/>
      <c r="K3972" s="14" t="n"/>
      <c r="L3972" s="14" t="n"/>
      <c r="M3972" s="14" t="n"/>
      <c r="N3972" s="14" t="n"/>
      <c r="AA3972" s="14">
        <f>SUM(O3972:Z3972)</f>
        <v/>
      </c>
      <c r="AB3972" s="14" t="n"/>
    </row>
    <row r="3973">
      <c r="A3973" s="14" t="n"/>
      <c r="B3973" s="14" t="n"/>
      <c r="C3973" s="14" t="n"/>
      <c r="D3973" s="14" t="n"/>
      <c r="E3973" t="inlineStr">
        <is>
          <t>Inserir docente</t>
        </is>
      </c>
      <c r="F3973" s="14" t="n"/>
      <c r="G3973" s="16" t="inlineStr">
        <is>
          <t>Olivicultura e Tecnologia do Azeite</t>
        </is>
      </c>
      <c r="H3973" s="14" t="n"/>
      <c r="I3973" s="14" t="n"/>
      <c r="J3973" s="14" t="n"/>
      <c r="K3973" s="14" t="n"/>
      <c r="L3973" s="14" t="n"/>
      <c r="M3973" s="14" t="n"/>
      <c r="N3973" s="14" t="n"/>
      <c r="AA3973" s="14">
        <f>SUM(O3973:Z3973)</f>
        <v/>
      </c>
      <c r="AB3973" s="14" t="n"/>
    </row>
    <row r="3974">
      <c r="A3974" s="14" t="n"/>
      <c r="B3974" s="14" t="n"/>
      <c r="C3974" s="14" t="n"/>
      <c r="D3974" s="14" t="n"/>
      <c r="E3974" t="inlineStr">
        <is>
          <t>Inserir docente</t>
        </is>
      </c>
      <c r="F3974" s="14" t="n"/>
      <c r="G3974" s="16" t="inlineStr">
        <is>
          <t>Olivicultura e Tecnologia do Azeite</t>
        </is>
      </c>
      <c r="H3974" s="14" t="n"/>
      <c r="I3974" s="14" t="n"/>
      <c r="J3974" s="14" t="n"/>
      <c r="K3974" s="14" t="n"/>
      <c r="L3974" s="14" t="n"/>
      <c r="M3974" s="14" t="n"/>
      <c r="N3974" s="14" t="n"/>
      <c r="AA3974" s="14">
        <f>SUM(O3974:Z3974)</f>
        <v/>
      </c>
      <c r="AB3974" s="14" t="n"/>
    </row>
    <row r="3975">
      <c r="A3975" s="14" t="n"/>
      <c r="B3975" s="14" t="n"/>
      <c r="C3975" s="14" t="n"/>
      <c r="D3975" s="14" t="n"/>
      <c r="E3975" t="inlineStr">
        <is>
          <t>Inserir docente</t>
        </is>
      </c>
      <c r="F3975" s="14" t="n"/>
      <c r="G3975" s="16" t="inlineStr">
        <is>
          <t>Olivicultura e Tecnologia do Azeite</t>
        </is>
      </c>
      <c r="H3975" s="14" t="n"/>
      <c r="I3975" s="14" t="n"/>
      <c r="J3975" s="14" t="n"/>
      <c r="K3975" s="14" t="n"/>
      <c r="L3975" s="14" t="n"/>
      <c r="M3975" s="14" t="n"/>
      <c r="N3975" s="14" t="n"/>
      <c r="AA3975" s="14">
        <f>SUM(O3975:Z3975)</f>
        <v/>
      </c>
      <c r="AB3975" s="14" t="n"/>
    </row>
    <row r="3976">
      <c r="A3976" s="14" t="n"/>
      <c r="B3976" s="14" t="n"/>
      <c r="C3976" s="14" t="n"/>
      <c r="D3976" s="14" t="n"/>
      <c r="E3976" t="inlineStr">
        <is>
          <t>Inserir docente</t>
        </is>
      </c>
      <c r="F3976" s="14" t="n"/>
      <c r="G3976" s="16" t="inlineStr">
        <is>
          <t>Olivicultura e Tecnologia do Azeite</t>
        </is>
      </c>
      <c r="H3976" s="14" t="n"/>
      <c r="I3976" s="14" t="n"/>
      <c r="J3976" s="14" t="n"/>
      <c r="K3976" s="14" t="n"/>
      <c r="L3976" s="14" t="n"/>
      <c r="M3976" s="14" t="n"/>
      <c r="N3976" s="14" t="n"/>
      <c r="AA3976" s="14">
        <f>SUM(O3976:Z3976)</f>
        <v/>
      </c>
      <c r="AB3976" s="14" t="n"/>
    </row>
    <row r="3977">
      <c r="A3977" s="14" t="n"/>
      <c r="B3977" s="14" t="n"/>
      <c r="C3977" s="14" t="n"/>
      <c r="D3977" s="14" t="n"/>
      <c r="E3977" t="inlineStr">
        <is>
          <t>Inserir docente</t>
        </is>
      </c>
      <c r="F3977" s="14" t="n"/>
      <c r="G3977" s="16" t="inlineStr">
        <is>
          <t>Olivicultura e Tecnologia do Azeite</t>
        </is>
      </c>
      <c r="H3977" s="14" t="n"/>
      <c r="I3977" s="14" t="n"/>
      <c r="J3977" s="14" t="n"/>
      <c r="K3977" s="14" t="n"/>
      <c r="L3977" s="14" t="n"/>
      <c r="M3977" s="14" t="n"/>
      <c r="N3977" s="14" t="n"/>
      <c r="AA3977" s="14">
        <f>SUM(O3977:Z3977)</f>
        <v/>
      </c>
      <c r="AB3977" s="14" t="n"/>
    </row>
    <row r="3978">
      <c r="A3978" s="14" t="n"/>
      <c r="B3978" s="14" t="n"/>
      <c r="C3978" s="14" t="n"/>
      <c r="D3978" s="14" t="n"/>
      <c r="E3978" t="inlineStr">
        <is>
          <t>Inserir docente</t>
        </is>
      </c>
      <c r="F3978" s="14" t="n"/>
      <c r="G3978" s="16" t="inlineStr">
        <is>
          <t>Olivicultura e Tecnologia do Azeite</t>
        </is>
      </c>
      <c r="H3978" s="14" t="n"/>
      <c r="I3978" s="14" t="n"/>
      <c r="J3978" s="14" t="n"/>
      <c r="K3978" s="14" t="n"/>
      <c r="L3978" s="14" t="n"/>
      <c r="M3978" s="14" t="n"/>
      <c r="N3978" s="14" t="n"/>
      <c r="AA3978" s="14">
        <f>SUM(O3978:Z3978)</f>
        <v/>
      </c>
      <c r="AB3978" s="14" t="n"/>
    </row>
    <row r="3979">
      <c r="A3979" s="14" t="n"/>
      <c r="B3979" s="14" t="n"/>
      <c r="C3979" s="14" t="n"/>
      <c r="D3979" s="14" t="n"/>
      <c r="E3979" t="inlineStr">
        <is>
          <t>Inserir docente</t>
        </is>
      </c>
      <c r="F3979" s="14" t="n"/>
      <c r="G3979" s="16" t="inlineStr">
        <is>
          <t>Olivicultura e Tecnologia do Azeite</t>
        </is>
      </c>
      <c r="H3979" s="14" t="n"/>
      <c r="I3979" s="14" t="n"/>
      <c r="J3979" s="14" t="n"/>
      <c r="K3979" s="14" t="n"/>
      <c r="L3979" s="14" t="n"/>
      <c r="M3979" s="14" t="n"/>
      <c r="N3979" s="14" t="n"/>
      <c r="AA3979" s="14">
        <f>SUM(O3979:Z3979)</f>
        <v/>
      </c>
      <c r="AB3979" s="14" t="n"/>
    </row>
    <row r="3980">
      <c r="A3980" s="14" t="n"/>
      <c r="B3980" s="14" t="n"/>
      <c r="C3980" s="14" t="n"/>
      <c r="D3980" s="14" t="n"/>
      <c r="E3980" t="inlineStr">
        <is>
          <t>Inserir docente</t>
        </is>
      </c>
      <c r="F3980" s="14" t="n"/>
      <c r="G3980" s="16" t="inlineStr">
        <is>
          <t>Olivicultura e Tecnologia do Azeite</t>
        </is>
      </c>
      <c r="H3980" s="14" t="n"/>
      <c r="I3980" s="14" t="n"/>
      <c r="J3980" s="14" t="n"/>
      <c r="K3980" s="14" t="n"/>
      <c r="L3980" s="14" t="n"/>
      <c r="M3980" s="14" t="n"/>
      <c r="N3980" s="14" t="n"/>
      <c r="AA3980" s="14">
        <f>SUM(O3980:Z3980)</f>
        <v/>
      </c>
      <c r="AB3980" s="14" t="n"/>
    </row>
    <row r="3981">
      <c r="A3981" s="14" t="n"/>
      <c r="B3981" s="14" t="n"/>
      <c r="C3981" s="14" t="n"/>
      <c r="D3981" s="14" t="n"/>
      <c r="E3981" t="inlineStr">
        <is>
          <t>Inserir docente</t>
        </is>
      </c>
      <c r="F3981" s="14" t="n"/>
      <c r="G3981" s="16" t="inlineStr">
        <is>
          <t>Olivicultura e Tecnologia do Azeite</t>
        </is>
      </c>
      <c r="H3981" s="14" t="n"/>
      <c r="I3981" s="14" t="n"/>
      <c r="J3981" s="14" t="n"/>
      <c r="K3981" s="14" t="n"/>
      <c r="L3981" s="14" t="n"/>
      <c r="M3981" s="14" t="n"/>
      <c r="N3981" s="14" t="n"/>
      <c r="AA3981" s="14">
        <f>SUM(O3981:Z3981)</f>
        <v/>
      </c>
      <c r="AB3981" s="14" t="n"/>
    </row>
    <row r="3982">
      <c r="A3982" s="14" t="n"/>
      <c r="B3982" s="14" t="n"/>
      <c r="C3982" s="14" t="n"/>
      <c r="D3982" s="14" t="n"/>
      <c r="E3982" t="inlineStr">
        <is>
          <t>Inserir docente</t>
        </is>
      </c>
      <c r="F3982" s="14" t="n"/>
      <c r="G3982" s="16" t="inlineStr">
        <is>
          <t>Olivicultura e Tecnologia do Azeite</t>
        </is>
      </c>
      <c r="H3982" s="14" t="n"/>
      <c r="I3982" s="14" t="n"/>
      <c r="J3982" s="14" t="n"/>
      <c r="K3982" s="14" t="n"/>
      <c r="L3982" s="14" t="n"/>
      <c r="M3982" s="14" t="n"/>
      <c r="N3982" s="14" t="n"/>
      <c r="AA3982" s="14">
        <f>SUM(O3982:Z3982)</f>
        <v/>
      </c>
      <c r="AB3982" s="14" t="n"/>
    </row>
    <row r="3983"/>
    <row r="3984">
      <c r="A3984" s="14" t="n"/>
      <c r="B3984" s="14" t="n"/>
      <c r="C3984" s="14" t="inlineStr">
        <is>
          <t>AP</t>
        </is>
      </c>
      <c r="D3984" s="14" t="inlineStr">
        <is>
          <t>DRAT</t>
        </is>
      </c>
      <c r="E3984" s="14" t="inlineStr">
        <is>
          <t xml:space="preserve">Pedro Miguel Ramos Arsénio </t>
        </is>
      </c>
      <c r="F3984" s="14" t="inlineStr">
        <is>
          <t>sim</t>
        </is>
      </c>
      <c r="G3984" s="14" t="inlineStr">
        <is>
          <t>Ordenamento do Território - Níveis Regional e Nacional</t>
        </is>
      </c>
      <c r="H3984" s="14" t="inlineStr">
        <is>
          <t>2º ciclo</t>
        </is>
      </c>
      <c r="I3984" s="14" t="inlineStr">
        <is>
          <t>1621</t>
        </is>
      </c>
      <c r="J3984" s="14" t="inlineStr">
        <is>
          <t>2º</t>
        </is>
      </c>
      <c r="K3984" s="14" t="inlineStr">
        <is>
          <t xml:space="preserve">1º </t>
        </is>
      </c>
      <c r="L3984" s="14" t="n">
        <v>7</v>
      </c>
      <c r="M3984" s="14" t="n">
        <v>14</v>
      </c>
      <c r="N3984" s="14" t="n">
        <v>98</v>
      </c>
      <c r="O3984" s="14" t="n"/>
      <c r="P3984" s="14" t="n"/>
      <c r="Q3984" s="14" t="n"/>
      <c r="R3984" s="14" t="n"/>
      <c r="S3984" s="14" t="n"/>
      <c r="T3984" s="14" t="n"/>
      <c r="U3984" s="14" t="n"/>
      <c r="V3984" s="14" t="n"/>
      <c r="W3984" s="14" t="n"/>
      <c r="X3984" s="14" t="n"/>
      <c r="Y3984" s="14" t="n"/>
      <c r="Z3984" s="14" t="n"/>
      <c r="AA3984" s="14" t="inlineStr"/>
      <c r="AB3984" s="14">
        <f>VLOOKUP(int(I3984),'DSD (informação UCs)'!AY:AZ, 2, FALSE)-SUM(O3985:Z3999)</f>
        <v/>
      </c>
    </row>
    <row r="3985">
      <c r="A3985" s="14" t="n"/>
      <c r="B3985" s="14" t="n"/>
      <c r="C3985" s="14" t="n"/>
      <c r="D3985" s="14" t="n"/>
      <c r="E3985" t="inlineStr">
        <is>
          <t>Inserir docente</t>
        </is>
      </c>
      <c r="F3985" s="14" t="n"/>
      <c r="G3985" s="16" t="inlineStr">
        <is>
          <t>Ordenamento do Território - Níveis Regional e Nacional</t>
        </is>
      </c>
      <c r="H3985" s="14" t="n"/>
      <c r="I3985" s="14" t="n"/>
      <c r="J3985" s="14" t="n"/>
      <c r="K3985" s="14" t="n"/>
      <c r="L3985" s="14" t="n"/>
      <c r="M3985" s="14" t="n"/>
      <c r="N3985" s="14" t="n"/>
      <c r="AA3985" s="14">
        <f>SUM(O3985:Z3985)</f>
        <v/>
      </c>
      <c r="AB3985" s="14" t="n"/>
    </row>
    <row r="3986">
      <c r="A3986" s="14" t="n"/>
      <c r="B3986" s="14" t="n"/>
      <c r="C3986" s="14" t="n"/>
      <c r="D3986" s="14" t="n"/>
      <c r="E3986" t="inlineStr">
        <is>
          <t>Inserir docente</t>
        </is>
      </c>
      <c r="F3986" s="14" t="n"/>
      <c r="G3986" s="16" t="inlineStr">
        <is>
          <t>Ordenamento do Território - Níveis Regional e Nacional</t>
        </is>
      </c>
      <c r="H3986" s="14" t="n"/>
      <c r="I3986" s="14" t="n"/>
      <c r="J3986" s="14" t="n"/>
      <c r="K3986" s="14" t="n"/>
      <c r="L3986" s="14" t="n"/>
      <c r="M3986" s="14" t="n"/>
      <c r="N3986" s="14" t="n"/>
      <c r="AA3986" s="14">
        <f>SUM(O3986:Z3986)</f>
        <v/>
      </c>
      <c r="AB3986" s="14" t="n"/>
    </row>
    <row r="3987">
      <c r="A3987" s="14" t="n"/>
      <c r="B3987" s="14" t="n"/>
      <c r="C3987" s="14" t="n"/>
      <c r="D3987" s="14" t="n"/>
      <c r="E3987" t="inlineStr">
        <is>
          <t>Inserir docente</t>
        </is>
      </c>
      <c r="F3987" s="14" t="n"/>
      <c r="G3987" s="16" t="inlineStr">
        <is>
          <t>Ordenamento do Território - Níveis Regional e Nacional</t>
        </is>
      </c>
      <c r="H3987" s="14" t="n"/>
      <c r="I3987" s="14" t="n"/>
      <c r="J3987" s="14" t="n"/>
      <c r="K3987" s="14" t="n"/>
      <c r="L3987" s="14" t="n"/>
      <c r="M3987" s="14" t="n"/>
      <c r="N3987" s="14" t="n"/>
      <c r="AA3987" s="14">
        <f>SUM(O3987:Z3987)</f>
        <v/>
      </c>
      <c r="AB3987" s="14" t="n"/>
    </row>
    <row r="3988">
      <c r="A3988" s="14" t="n"/>
      <c r="B3988" s="14" t="n"/>
      <c r="C3988" s="14" t="n"/>
      <c r="D3988" s="14" t="n"/>
      <c r="E3988" t="inlineStr">
        <is>
          <t>Inserir docente</t>
        </is>
      </c>
      <c r="F3988" s="14" t="n"/>
      <c r="G3988" s="16" t="inlineStr">
        <is>
          <t>Ordenamento do Território - Níveis Regional e Nacional</t>
        </is>
      </c>
      <c r="H3988" s="14" t="n"/>
      <c r="I3988" s="14" t="n"/>
      <c r="J3988" s="14" t="n"/>
      <c r="K3988" s="14" t="n"/>
      <c r="L3988" s="14" t="n"/>
      <c r="M3988" s="14" t="n"/>
      <c r="N3988" s="14" t="n"/>
      <c r="AA3988" s="14">
        <f>SUM(O3988:Z3988)</f>
        <v/>
      </c>
      <c r="AB3988" s="14" t="n"/>
    </row>
    <row r="3989">
      <c r="A3989" s="14" t="n"/>
      <c r="B3989" s="14" t="n"/>
      <c r="C3989" s="14" t="n"/>
      <c r="D3989" s="14" t="n"/>
      <c r="E3989" t="inlineStr">
        <is>
          <t>Inserir docente</t>
        </is>
      </c>
      <c r="F3989" s="14" t="n"/>
      <c r="G3989" s="16" t="inlineStr">
        <is>
          <t>Ordenamento do Território - Níveis Regional e Nacional</t>
        </is>
      </c>
      <c r="H3989" s="14" t="n"/>
      <c r="I3989" s="14" t="n"/>
      <c r="J3989" s="14" t="n"/>
      <c r="K3989" s="14" t="n"/>
      <c r="L3989" s="14" t="n"/>
      <c r="M3989" s="14" t="n"/>
      <c r="N3989" s="14" t="n"/>
      <c r="AA3989" s="14">
        <f>SUM(O3989:Z3989)</f>
        <v/>
      </c>
      <c r="AB3989" s="14" t="n"/>
    </row>
    <row r="3990">
      <c r="A3990" s="14" t="n"/>
      <c r="B3990" s="14" t="n"/>
      <c r="C3990" s="14" t="n"/>
      <c r="D3990" s="14" t="n"/>
      <c r="E3990" t="inlineStr">
        <is>
          <t>Inserir docente</t>
        </is>
      </c>
      <c r="F3990" s="14" t="n"/>
      <c r="G3990" s="16" t="inlineStr">
        <is>
          <t>Ordenamento do Território - Níveis Regional e Nacional</t>
        </is>
      </c>
      <c r="H3990" s="14" t="n"/>
      <c r="I3990" s="14" t="n"/>
      <c r="J3990" s="14" t="n"/>
      <c r="K3990" s="14" t="n"/>
      <c r="L3990" s="14" t="n"/>
      <c r="M3990" s="14" t="n"/>
      <c r="N3990" s="14" t="n"/>
      <c r="AA3990" s="14">
        <f>SUM(O3990:Z3990)</f>
        <v/>
      </c>
      <c r="AB3990" s="14" t="n"/>
    </row>
    <row r="3991">
      <c r="A3991" s="14" t="n"/>
      <c r="B3991" s="14" t="n"/>
      <c r="C3991" s="14" t="n"/>
      <c r="D3991" s="14" t="n"/>
      <c r="E3991" t="inlineStr">
        <is>
          <t>Inserir docente</t>
        </is>
      </c>
      <c r="F3991" s="14" t="n"/>
      <c r="G3991" s="16" t="inlineStr">
        <is>
          <t>Ordenamento do Território - Níveis Regional e Nacional</t>
        </is>
      </c>
      <c r="H3991" s="14" t="n"/>
      <c r="I3991" s="14" t="n"/>
      <c r="J3991" s="14" t="n"/>
      <c r="K3991" s="14" t="n"/>
      <c r="L3991" s="14" t="n"/>
      <c r="M3991" s="14" t="n"/>
      <c r="N3991" s="14" t="n"/>
      <c r="AA3991" s="14">
        <f>SUM(O3991:Z3991)</f>
        <v/>
      </c>
      <c r="AB3991" s="14" t="n"/>
    </row>
    <row r="3992">
      <c r="A3992" s="14" t="n"/>
      <c r="B3992" s="14" t="n"/>
      <c r="C3992" s="14" t="n"/>
      <c r="D3992" s="14" t="n"/>
      <c r="E3992" t="inlineStr">
        <is>
          <t>Inserir docente</t>
        </is>
      </c>
      <c r="F3992" s="14" t="n"/>
      <c r="G3992" s="16" t="inlineStr">
        <is>
          <t>Ordenamento do Território - Níveis Regional e Nacional</t>
        </is>
      </c>
      <c r="H3992" s="14" t="n"/>
      <c r="I3992" s="14" t="n"/>
      <c r="J3992" s="14" t="n"/>
      <c r="K3992" s="14" t="n"/>
      <c r="L3992" s="14" t="n"/>
      <c r="M3992" s="14" t="n"/>
      <c r="N3992" s="14" t="n"/>
      <c r="AA3992" s="14">
        <f>SUM(O3992:Z3992)</f>
        <v/>
      </c>
      <c r="AB3992" s="14" t="n"/>
    </row>
    <row r="3993">
      <c r="A3993" s="14" t="n"/>
      <c r="B3993" s="14" t="n"/>
      <c r="C3993" s="14" t="n"/>
      <c r="D3993" s="14" t="n"/>
      <c r="E3993" t="inlineStr">
        <is>
          <t>Inserir docente</t>
        </is>
      </c>
      <c r="F3993" s="14" t="n"/>
      <c r="G3993" s="16" t="inlineStr">
        <is>
          <t>Ordenamento do Território - Níveis Regional e Nacional</t>
        </is>
      </c>
      <c r="H3993" s="14" t="n"/>
      <c r="I3993" s="14" t="n"/>
      <c r="J3993" s="14" t="n"/>
      <c r="K3993" s="14" t="n"/>
      <c r="L3993" s="14" t="n"/>
      <c r="M3993" s="14" t="n"/>
      <c r="N3993" s="14" t="n"/>
      <c r="AA3993" s="14">
        <f>SUM(O3993:Z3993)</f>
        <v/>
      </c>
      <c r="AB3993" s="14" t="n"/>
    </row>
    <row r="3994">
      <c r="A3994" s="14" t="n"/>
      <c r="B3994" s="14" t="n"/>
      <c r="C3994" s="14" t="n"/>
      <c r="D3994" s="14" t="n"/>
      <c r="E3994" t="inlineStr">
        <is>
          <t>Inserir docente</t>
        </is>
      </c>
      <c r="F3994" s="14" t="n"/>
      <c r="G3994" s="16" t="inlineStr">
        <is>
          <t>Ordenamento do Território - Níveis Regional e Nacional</t>
        </is>
      </c>
      <c r="H3994" s="14" t="n"/>
      <c r="I3994" s="14" t="n"/>
      <c r="J3994" s="14" t="n"/>
      <c r="K3994" s="14" t="n"/>
      <c r="L3994" s="14" t="n"/>
      <c r="M3994" s="14" t="n"/>
      <c r="N3994" s="14" t="n"/>
      <c r="AA3994" s="14">
        <f>SUM(O3994:Z3994)</f>
        <v/>
      </c>
      <c r="AB3994" s="14" t="n"/>
    </row>
    <row r="3995">
      <c r="A3995" s="14" t="n"/>
      <c r="B3995" s="14" t="n"/>
      <c r="C3995" s="14" t="n"/>
      <c r="D3995" s="14" t="n"/>
      <c r="E3995" t="inlineStr">
        <is>
          <t>Inserir docente</t>
        </is>
      </c>
      <c r="F3995" s="14" t="n"/>
      <c r="G3995" s="16" t="inlineStr">
        <is>
          <t>Ordenamento do Território - Níveis Regional e Nacional</t>
        </is>
      </c>
      <c r="H3995" s="14" t="n"/>
      <c r="I3995" s="14" t="n"/>
      <c r="J3995" s="14" t="n"/>
      <c r="K3995" s="14" t="n"/>
      <c r="L3995" s="14" t="n"/>
      <c r="M3995" s="14" t="n"/>
      <c r="N3995" s="14" t="n"/>
      <c r="AA3995" s="14">
        <f>SUM(O3995:Z3995)</f>
        <v/>
      </c>
      <c r="AB3995" s="14" t="n"/>
    </row>
    <row r="3996">
      <c r="A3996" s="14" t="n"/>
      <c r="B3996" s="14" t="n"/>
      <c r="C3996" s="14" t="n"/>
      <c r="D3996" s="14" t="n"/>
      <c r="E3996" t="inlineStr">
        <is>
          <t>Inserir docente</t>
        </is>
      </c>
      <c r="F3996" s="14" t="n"/>
      <c r="G3996" s="16" t="inlineStr">
        <is>
          <t>Ordenamento do Território - Níveis Regional e Nacional</t>
        </is>
      </c>
      <c r="H3996" s="14" t="n"/>
      <c r="I3996" s="14" t="n"/>
      <c r="J3996" s="14" t="n"/>
      <c r="K3996" s="14" t="n"/>
      <c r="L3996" s="14" t="n"/>
      <c r="M3996" s="14" t="n"/>
      <c r="N3996" s="14" t="n"/>
      <c r="AA3996" s="14">
        <f>SUM(O3996:Z3996)</f>
        <v/>
      </c>
      <c r="AB3996" s="14" t="n"/>
    </row>
    <row r="3997">
      <c r="A3997" s="14" t="n"/>
      <c r="B3997" s="14" t="n"/>
      <c r="C3997" s="14" t="n"/>
      <c r="D3997" s="14" t="n"/>
      <c r="E3997" t="inlineStr">
        <is>
          <t>Inserir docente</t>
        </is>
      </c>
      <c r="F3997" s="14" t="n"/>
      <c r="G3997" s="16" t="inlineStr">
        <is>
          <t>Ordenamento do Território - Níveis Regional e Nacional</t>
        </is>
      </c>
      <c r="H3997" s="14" t="n"/>
      <c r="I3997" s="14" t="n"/>
      <c r="J3997" s="14" t="n"/>
      <c r="K3997" s="14" t="n"/>
      <c r="L3997" s="14" t="n"/>
      <c r="M3997" s="14" t="n"/>
      <c r="N3997" s="14" t="n"/>
      <c r="AA3997" s="14">
        <f>SUM(O3997:Z3997)</f>
        <v/>
      </c>
      <c r="AB3997" s="14" t="n"/>
    </row>
    <row r="3998">
      <c r="A3998" s="14" t="n"/>
      <c r="B3998" s="14" t="n"/>
      <c r="C3998" s="14" t="n"/>
      <c r="D3998" s="14" t="n"/>
      <c r="E3998" t="inlineStr">
        <is>
          <t>Inserir docente</t>
        </is>
      </c>
      <c r="F3998" s="14" t="n"/>
      <c r="G3998" s="16" t="inlineStr">
        <is>
          <t>Ordenamento do Território - Níveis Regional e Nacional</t>
        </is>
      </c>
      <c r="H3998" s="14" t="n"/>
      <c r="I3998" s="14" t="n"/>
      <c r="J3998" s="14" t="n"/>
      <c r="K3998" s="14" t="n"/>
      <c r="L3998" s="14" t="n"/>
      <c r="M3998" s="14" t="n"/>
      <c r="N3998" s="14" t="n"/>
      <c r="AA3998" s="14">
        <f>SUM(O3998:Z3998)</f>
        <v/>
      </c>
      <c r="AB3998" s="14" t="n"/>
    </row>
    <row r="3999">
      <c r="A3999" s="14" t="n"/>
      <c r="B3999" s="14" t="n"/>
      <c r="C3999" s="14" t="n"/>
      <c r="D3999" s="14" t="n"/>
      <c r="E3999" t="inlineStr">
        <is>
          <t>Inserir docente</t>
        </is>
      </c>
      <c r="F3999" s="14" t="n"/>
      <c r="G3999" s="16" t="inlineStr">
        <is>
          <t>Ordenamento do Território - Níveis Regional e Nacional</t>
        </is>
      </c>
      <c r="H3999" s="14" t="n"/>
      <c r="I3999" s="14" t="n"/>
      <c r="J3999" s="14" t="n"/>
      <c r="K3999" s="14" t="n"/>
      <c r="L3999" s="14" t="n"/>
      <c r="M3999" s="14" t="n"/>
      <c r="N3999" s="14" t="n"/>
      <c r="AA3999" s="14">
        <f>SUM(O3999:Z3999)</f>
        <v/>
      </c>
      <c r="AB3999" s="14" t="n"/>
    </row>
    <row r="4000"/>
    <row r="4001">
      <c r="A4001" s="14" t="n"/>
      <c r="B4001" s="14" t="n"/>
      <c r="C4001" s="14" t="inlineStr">
        <is>
          <t>AP</t>
        </is>
      </c>
      <c r="D4001" s="14" t="inlineStr">
        <is>
          <t>DRAT</t>
        </is>
      </c>
      <c r="E4001" s="14" t="inlineStr">
        <is>
          <t xml:space="preserve">Pedro Miguel Ramos Arsénio </t>
        </is>
      </c>
      <c r="F4001" s="14" t="inlineStr">
        <is>
          <t>sim</t>
        </is>
      </c>
      <c r="G4001" s="14" t="inlineStr">
        <is>
          <t>Ordenamento do Território - Nível Municipal</t>
        </is>
      </c>
      <c r="H4001" s="14" t="inlineStr">
        <is>
          <t>2º ciclo</t>
        </is>
      </c>
      <c r="I4001" s="14" t="inlineStr">
        <is>
          <t>1616</t>
        </is>
      </c>
      <c r="J4001" s="14" t="inlineStr">
        <is>
          <t>1º</t>
        </is>
      </c>
      <c r="K4001" s="14" t="inlineStr">
        <is>
          <t xml:space="preserve">2º </t>
        </is>
      </c>
      <c r="L4001" s="14" t="n">
        <v>7</v>
      </c>
      <c r="M4001" s="14" t="n">
        <v>14</v>
      </c>
      <c r="N4001" s="14" t="n">
        <v>98</v>
      </c>
      <c r="O4001" s="14" t="n"/>
      <c r="P4001" s="14" t="n"/>
      <c r="Q4001" s="14" t="n"/>
      <c r="R4001" s="14" t="n"/>
      <c r="S4001" s="14" t="n"/>
      <c r="T4001" s="14" t="n"/>
      <c r="U4001" s="14" t="n"/>
      <c r="V4001" s="14" t="n"/>
      <c r="W4001" s="14" t="n"/>
      <c r="X4001" s="14" t="n"/>
      <c r="Y4001" s="14" t="n"/>
      <c r="Z4001" s="14" t="n"/>
      <c r="AA4001" s="14" t="inlineStr"/>
      <c r="AB4001" s="14">
        <f>VLOOKUP(int(I4001),'DSD (informação UCs)'!AY:AZ, 2, FALSE)-SUM(O4002:Z4016)</f>
        <v/>
      </c>
    </row>
    <row r="4002">
      <c r="A4002" s="14" t="n"/>
      <c r="B4002" s="14" t="n"/>
      <c r="C4002" s="14" t="n"/>
      <c r="D4002" s="14" t="n"/>
      <c r="E4002" t="inlineStr">
        <is>
          <t>Inserir docente</t>
        </is>
      </c>
      <c r="F4002" s="14" t="n"/>
      <c r="G4002" s="16" t="inlineStr">
        <is>
          <t>Ordenamento do Território - Nível Municipal</t>
        </is>
      </c>
      <c r="H4002" s="14" t="n"/>
      <c r="I4002" s="14" t="n"/>
      <c r="J4002" s="14" t="n"/>
      <c r="K4002" s="14" t="n"/>
      <c r="L4002" s="14" t="n"/>
      <c r="M4002" s="14" t="n"/>
      <c r="N4002" s="14" t="n"/>
      <c r="AA4002" s="14">
        <f>SUM(O4002:Z4002)</f>
        <v/>
      </c>
      <c r="AB4002" s="14" t="n"/>
    </row>
    <row r="4003">
      <c r="A4003" s="14" t="n"/>
      <c r="B4003" s="14" t="n"/>
      <c r="C4003" s="14" t="n"/>
      <c r="D4003" s="14" t="n"/>
      <c r="E4003" t="inlineStr">
        <is>
          <t>Inserir docente</t>
        </is>
      </c>
      <c r="F4003" s="14" t="n"/>
      <c r="G4003" s="16" t="inlineStr">
        <is>
          <t>Ordenamento do Território - Nível Municipal</t>
        </is>
      </c>
      <c r="H4003" s="14" t="n"/>
      <c r="I4003" s="14" t="n"/>
      <c r="J4003" s="14" t="n"/>
      <c r="K4003" s="14" t="n"/>
      <c r="L4003" s="14" t="n"/>
      <c r="M4003" s="14" t="n"/>
      <c r="N4003" s="14" t="n"/>
      <c r="AA4003" s="14">
        <f>SUM(O4003:Z4003)</f>
        <v/>
      </c>
      <c r="AB4003" s="14" t="n"/>
    </row>
    <row r="4004">
      <c r="A4004" s="14" t="n"/>
      <c r="B4004" s="14" t="n"/>
      <c r="C4004" s="14" t="n"/>
      <c r="D4004" s="14" t="n"/>
      <c r="E4004" t="inlineStr">
        <is>
          <t>Inserir docente</t>
        </is>
      </c>
      <c r="F4004" s="14" t="n"/>
      <c r="G4004" s="16" t="inlineStr">
        <is>
          <t>Ordenamento do Território - Nível Municipal</t>
        </is>
      </c>
      <c r="H4004" s="14" t="n"/>
      <c r="I4004" s="14" t="n"/>
      <c r="J4004" s="14" t="n"/>
      <c r="K4004" s="14" t="n"/>
      <c r="L4004" s="14" t="n"/>
      <c r="M4004" s="14" t="n"/>
      <c r="N4004" s="14" t="n"/>
      <c r="AA4004" s="14">
        <f>SUM(O4004:Z4004)</f>
        <v/>
      </c>
      <c r="AB4004" s="14" t="n"/>
    </row>
    <row r="4005">
      <c r="A4005" s="14" t="n"/>
      <c r="B4005" s="14" t="n"/>
      <c r="C4005" s="14" t="n"/>
      <c r="D4005" s="14" t="n"/>
      <c r="E4005" t="inlineStr">
        <is>
          <t>Inserir docente</t>
        </is>
      </c>
      <c r="F4005" s="14" t="n"/>
      <c r="G4005" s="16" t="inlineStr">
        <is>
          <t>Ordenamento do Território - Nível Municipal</t>
        </is>
      </c>
      <c r="H4005" s="14" t="n"/>
      <c r="I4005" s="14" t="n"/>
      <c r="J4005" s="14" t="n"/>
      <c r="K4005" s="14" t="n"/>
      <c r="L4005" s="14" t="n"/>
      <c r="M4005" s="14" t="n"/>
      <c r="N4005" s="14" t="n"/>
      <c r="AA4005" s="14">
        <f>SUM(O4005:Z4005)</f>
        <v/>
      </c>
      <c r="AB4005" s="14" t="n"/>
    </row>
    <row r="4006">
      <c r="A4006" s="14" t="n"/>
      <c r="B4006" s="14" t="n"/>
      <c r="C4006" s="14" t="n"/>
      <c r="D4006" s="14" t="n"/>
      <c r="E4006" t="inlineStr">
        <is>
          <t>Inserir docente</t>
        </is>
      </c>
      <c r="F4006" s="14" t="n"/>
      <c r="G4006" s="16" t="inlineStr">
        <is>
          <t>Ordenamento do Território - Nível Municipal</t>
        </is>
      </c>
      <c r="H4006" s="14" t="n"/>
      <c r="I4006" s="14" t="n"/>
      <c r="J4006" s="14" t="n"/>
      <c r="K4006" s="14" t="n"/>
      <c r="L4006" s="14" t="n"/>
      <c r="M4006" s="14" t="n"/>
      <c r="N4006" s="14" t="n"/>
      <c r="AA4006" s="14">
        <f>SUM(O4006:Z4006)</f>
        <v/>
      </c>
      <c r="AB4006" s="14" t="n"/>
    </row>
    <row r="4007">
      <c r="A4007" s="14" t="n"/>
      <c r="B4007" s="14" t="n"/>
      <c r="C4007" s="14" t="n"/>
      <c r="D4007" s="14" t="n"/>
      <c r="E4007" t="inlineStr">
        <is>
          <t>Inserir docente</t>
        </is>
      </c>
      <c r="F4007" s="14" t="n"/>
      <c r="G4007" s="16" t="inlineStr">
        <is>
          <t>Ordenamento do Território - Nível Municipal</t>
        </is>
      </c>
      <c r="H4007" s="14" t="n"/>
      <c r="I4007" s="14" t="n"/>
      <c r="J4007" s="14" t="n"/>
      <c r="K4007" s="14" t="n"/>
      <c r="L4007" s="14" t="n"/>
      <c r="M4007" s="14" t="n"/>
      <c r="N4007" s="14" t="n"/>
      <c r="AA4007" s="14">
        <f>SUM(O4007:Z4007)</f>
        <v/>
      </c>
      <c r="AB4007" s="14" t="n"/>
    </row>
    <row r="4008">
      <c r="A4008" s="14" t="n"/>
      <c r="B4008" s="14" t="n"/>
      <c r="C4008" s="14" t="n"/>
      <c r="D4008" s="14" t="n"/>
      <c r="E4008" t="inlineStr">
        <is>
          <t>Inserir docente</t>
        </is>
      </c>
      <c r="F4008" s="14" t="n"/>
      <c r="G4008" s="16" t="inlineStr">
        <is>
          <t>Ordenamento do Território - Nível Municipal</t>
        </is>
      </c>
      <c r="H4008" s="14" t="n"/>
      <c r="I4008" s="14" t="n"/>
      <c r="J4008" s="14" t="n"/>
      <c r="K4008" s="14" t="n"/>
      <c r="L4008" s="14" t="n"/>
      <c r="M4008" s="14" t="n"/>
      <c r="N4008" s="14" t="n"/>
      <c r="AA4008" s="14">
        <f>SUM(O4008:Z4008)</f>
        <v/>
      </c>
      <c r="AB4008" s="14" t="n"/>
    </row>
    <row r="4009">
      <c r="A4009" s="14" t="n"/>
      <c r="B4009" s="14" t="n"/>
      <c r="C4009" s="14" t="n"/>
      <c r="D4009" s="14" t="n"/>
      <c r="E4009" t="inlineStr">
        <is>
          <t>Inserir docente</t>
        </is>
      </c>
      <c r="F4009" s="14" t="n"/>
      <c r="G4009" s="16" t="inlineStr">
        <is>
          <t>Ordenamento do Território - Nível Municipal</t>
        </is>
      </c>
      <c r="H4009" s="14" t="n"/>
      <c r="I4009" s="14" t="n"/>
      <c r="J4009" s="14" t="n"/>
      <c r="K4009" s="14" t="n"/>
      <c r="L4009" s="14" t="n"/>
      <c r="M4009" s="14" t="n"/>
      <c r="N4009" s="14" t="n"/>
      <c r="AA4009" s="14">
        <f>SUM(O4009:Z4009)</f>
        <v/>
      </c>
      <c r="AB4009" s="14" t="n"/>
    </row>
    <row r="4010">
      <c r="A4010" s="14" t="n"/>
      <c r="B4010" s="14" t="n"/>
      <c r="C4010" s="14" t="n"/>
      <c r="D4010" s="14" t="n"/>
      <c r="E4010" t="inlineStr">
        <is>
          <t>Inserir docente</t>
        </is>
      </c>
      <c r="F4010" s="14" t="n"/>
      <c r="G4010" s="16" t="inlineStr">
        <is>
          <t>Ordenamento do Território - Nível Municipal</t>
        </is>
      </c>
      <c r="H4010" s="14" t="n"/>
      <c r="I4010" s="14" t="n"/>
      <c r="J4010" s="14" t="n"/>
      <c r="K4010" s="14" t="n"/>
      <c r="L4010" s="14" t="n"/>
      <c r="M4010" s="14" t="n"/>
      <c r="N4010" s="14" t="n"/>
      <c r="AA4010" s="14">
        <f>SUM(O4010:Z4010)</f>
        <v/>
      </c>
      <c r="AB4010" s="14" t="n"/>
    </row>
    <row r="4011">
      <c r="A4011" s="14" t="n"/>
      <c r="B4011" s="14" t="n"/>
      <c r="C4011" s="14" t="n"/>
      <c r="D4011" s="14" t="n"/>
      <c r="E4011" t="inlineStr">
        <is>
          <t>Inserir docente</t>
        </is>
      </c>
      <c r="F4011" s="14" t="n"/>
      <c r="G4011" s="16" t="inlineStr">
        <is>
          <t>Ordenamento do Território - Nível Municipal</t>
        </is>
      </c>
      <c r="H4011" s="14" t="n"/>
      <c r="I4011" s="14" t="n"/>
      <c r="J4011" s="14" t="n"/>
      <c r="K4011" s="14" t="n"/>
      <c r="L4011" s="14" t="n"/>
      <c r="M4011" s="14" t="n"/>
      <c r="N4011" s="14" t="n"/>
      <c r="AA4011" s="14">
        <f>SUM(O4011:Z4011)</f>
        <v/>
      </c>
      <c r="AB4011" s="14" t="n"/>
    </row>
    <row r="4012">
      <c r="A4012" s="14" t="n"/>
      <c r="B4012" s="14" t="n"/>
      <c r="C4012" s="14" t="n"/>
      <c r="D4012" s="14" t="n"/>
      <c r="E4012" t="inlineStr">
        <is>
          <t>Inserir docente</t>
        </is>
      </c>
      <c r="F4012" s="14" t="n"/>
      <c r="G4012" s="16" t="inlineStr">
        <is>
          <t>Ordenamento do Território - Nível Municipal</t>
        </is>
      </c>
      <c r="H4012" s="14" t="n"/>
      <c r="I4012" s="14" t="n"/>
      <c r="J4012" s="14" t="n"/>
      <c r="K4012" s="14" t="n"/>
      <c r="L4012" s="14" t="n"/>
      <c r="M4012" s="14" t="n"/>
      <c r="N4012" s="14" t="n"/>
      <c r="AA4012" s="14">
        <f>SUM(O4012:Z4012)</f>
        <v/>
      </c>
      <c r="AB4012" s="14" t="n"/>
    </row>
    <row r="4013">
      <c r="A4013" s="14" t="n"/>
      <c r="B4013" s="14" t="n"/>
      <c r="C4013" s="14" t="n"/>
      <c r="D4013" s="14" t="n"/>
      <c r="E4013" t="inlineStr">
        <is>
          <t>Inserir docente</t>
        </is>
      </c>
      <c r="F4013" s="14" t="n"/>
      <c r="G4013" s="16" t="inlineStr">
        <is>
          <t>Ordenamento do Território - Nível Municipal</t>
        </is>
      </c>
      <c r="H4013" s="14" t="n"/>
      <c r="I4013" s="14" t="n"/>
      <c r="J4013" s="14" t="n"/>
      <c r="K4013" s="14" t="n"/>
      <c r="L4013" s="14" t="n"/>
      <c r="M4013" s="14" t="n"/>
      <c r="N4013" s="14" t="n"/>
      <c r="AA4013" s="14">
        <f>SUM(O4013:Z4013)</f>
        <v/>
      </c>
      <c r="AB4013" s="14" t="n"/>
    </row>
    <row r="4014">
      <c r="A4014" s="14" t="n"/>
      <c r="B4014" s="14" t="n"/>
      <c r="C4014" s="14" t="n"/>
      <c r="D4014" s="14" t="n"/>
      <c r="E4014" t="inlineStr">
        <is>
          <t>Inserir docente</t>
        </is>
      </c>
      <c r="F4014" s="14" t="n"/>
      <c r="G4014" s="16" t="inlineStr">
        <is>
          <t>Ordenamento do Território - Nível Municipal</t>
        </is>
      </c>
      <c r="H4014" s="14" t="n"/>
      <c r="I4014" s="14" t="n"/>
      <c r="J4014" s="14" t="n"/>
      <c r="K4014" s="14" t="n"/>
      <c r="L4014" s="14" t="n"/>
      <c r="M4014" s="14" t="n"/>
      <c r="N4014" s="14" t="n"/>
      <c r="AA4014" s="14">
        <f>SUM(O4014:Z4014)</f>
        <v/>
      </c>
      <c r="AB4014" s="14" t="n"/>
    </row>
    <row r="4015">
      <c r="A4015" s="14" t="n"/>
      <c r="B4015" s="14" t="n"/>
      <c r="C4015" s="14" t="n"/>
      <c r="D4015" s="14" t="n"/>
      <c r="E4015" t="inlineStr">
        <is>
          <t>Inserir docente</t>
        </is>
      </c>
      <c r="F4015" s="14" t="n"/>
      <c r="G4015" s="16" t="inlineStr">
        <is>
          <t>Ordenamento do Território - Nível Municipal</t>
        </is>
      </c>
      <c r="H4015" s="14" t="n"/>
      <c r="I4015" s="14" t="n"/>
      <c r="J4015" s="14" t="n"/>
      <c r="K4015" s="14" t="n"/>
      <c r="L4015" s="14" t="n"/>
      <c r="M4015" s="14" t="n"/>
      <c r="N4015" s="14" t="n"/>
      <c r="AA4015" s="14">
        <f>SUM(O4015:Z4015)</f>
        <v/>
      </c>
      <c r="AB4015" s="14" t="n"/>
    </row>
    <row r="4016">
      <c r="A4016" s="14" t="n"/>
      <c r="B4016" s="14" t="n"/>
      <c r="C4016" s="14" t="n"/>
      <c r="D4016" s="14" t="n"/>
      <c r="E4016" t="inlineStr">
        <is>
          <t>Inserir docente</t>
        </is>
      </c>
      <c r="F4016" s="14" t="n"/>
      <c r="G4016" s="16" t="inlineStr">
        <is>
          <t>Ordenamento do Território - Nível Municipal</t>
        </is>
      </c>
      <c r="H4016" s="14" t="n"/>
      <c r="I4016" s="14" t="n"/>
      <c r="J4016" s="14" t="n"/>
      <c r="K4016" s="14" t="n"/>
      <c r="L4016" s="14" t="n"/>
      <c r="M4016" s="14" t="n"/>
      <c r="N4016" s="14" t="n"/>
      <c r="AA4016" s="14">
        <f>SUM(O4016:Z4016)</f>
        <v/>
      </c>
      <c r="AB4016" s="14" t="n"/>
    </row>
    <row r="4017"/>
    <row r="4018">
      <c r="A4018" s="14" t="n"/>
      <c r="B4018" s="14" t="n"/>
      <c r="C4018" s="14" t="inlineStr">
        <is>
          <t>EAGR</t>
        </is>
      </c>
      <c r="D4018" s="14" t="inlineStr">
        <is>
          <t>DCEB</t>
        </is>
      </c>
      <c r="E4018" s="14" t="inlineStr">
        <is>
          <t>Maria Helena Mendes da Costa Ferreira Correia de Oliveira</t>
        </is>
      </c>
      <c r="F4018" s="14" t="inlineStr">
        <is>
          <t>sim</t>
        </is>
      </c>
      <c r="G4018" s="14" t="inlineStr">
        <is>
          <t>Patologia Vegetal</t>
        </is>
      </c>
      <c r="H4018" s="14" t="inlineStr">
        <is>
          <t>2º ciclo</t>
        </is>
      </c>
      <c r="I4018" s="14" t="inlineStr">
        <is>
          <t>1469</t>
        </is>
      </c>
      <c r="J4018" s="14" t="inlineStr">
        <is>
          <t>1º</t>
        </is>
      </c>
      <c r="K4018" s="14" t="inlineStr">
        <is>
          <t xml:space="preserve">2º </t>
        </is>
      </c>
      <c r="L4018" s="14" t="n">
        <v>6</v>
      </c>
      <c r="M4018" s="14" t="n">
        <v>14</v>
      </c>
      <c r="N4018" s="14" t="n">
        <v>70</v>
      </c>
      <c r="O4018" s="14" t="n"/>
      <c r="P4018" s="14" t="n"/>
      <c r="Q4018" s="14" t="n"/>
      <c r="R4018" s="14" t="n"/>
      <c r="S4018" s="14" t="n"/>
      <c r="T4018" s="14" t="n"/>
      <c r="U4018" s="14" t="n"/>
      <c r="V4018" s="14" t="n"/>
      <c r="W4018" s="14" t="n"/>
      <c r="X4018" s="14" t="n"/>
      <c r="Y4018" s="14" t="n"/>
      <c r="Z4018" s="14" t="n"/>
      <c r="AA4018" s="14" t="inlineStr"/>
      <c r="AB4018" s="14">
        <f>VLOOKUP(int(I4018),'DSD (informação UCs)'!AY:AZ, 2, FALSE)-SUM(O4019:Z4033)</f>
        <v/>
      </c>
    </row>
    <row r="4019">
      <c r="A4019" s="14" t="n"/>
      <c r="B4019" s="14" t="n"/>
      <c r="C4019" s="14" t="n"/>
      <c r="D4019" s="14" t="n"/>
      <c r="E4019" t="inlineStr">
        <is>
          <t>Inserir docente</t>
        </is>
      </c>
      <c r="F4019" s="14" t="n"/>
      <c r="G4019" s="16" t="inlineStr">
        <is>
          <t>Patologia Vegetal</t>
        </is>
      </c>
      <c r="H4019" s="14" t="n"/>
      <c r="I4019" s="14" t="n"/>
      <c r="J4019" s="14" t="n"/>
      <c r="K4019" s="14" t="n"/>
      <c r="L4019" s="14" t="n"/>
      <c r="M4019" s="14" t="n"/>
      <c r="N4019" s="14" t="n"/>
      <c r="AA4019" s="14">
        <f>SUM(O4019:Z4019)</f>
        <v/>
      </c>
      <c r="AB4019" s="14" t="n"/>
    </row>
    <row r="4020">
      <c r="A4020" s="14" t="n"/>
      <c r="B4020" s="14" t="n"/>
      <c r="C4020" s="14" t="n"/>
      <c r="D4020" s="14" t="n"/>
      <c r="E4020" t="inlineStr">
        <is>
          <t>Inserir docente</t>
        </is>
      </c>
      <c r="F4020" s="14" t="n"/>
      <c r="G4020" s="16" t="inlineStr">
        <is>
          <t>Patologia Vegetal</t>
        </is>
      </c>
      <c r="H4020" s="14" t="n"/>
      <c r="I4020" s="14" t="n"/>
      <c r="J4020" s="14" t="n"/>
      <c r="K4020" s="14" t="n"/>
      <c r="L4020" s="14" t="n"/>
      <c r="M4020" s="14" t="n"/>
      <c r="N4020" s="14" t="n"/>
      <c r="AA4020" s="14">
        <f>SUM(O4020:Z4020)</f>
        <v/>
      </c>
      <c r="AB4020" s="14" t="n"/>
    </row>
    <row r="4021">
      <c r="A4021" s="14" t="n"/>
      <c r="B4021" s="14" t="n"/>
      <c r="C4021" s="14" t="n"/>
      <c r="D4021" s="14" t="n"/>
      <c r="E4021" t="inlineStr">
        <is>
          <t>Inserir docente</t>
        </is>
      </c>
      <c r="F4021" s="14" t="n"/>
      <c r="G4021" s="16" t="inlineStr">
        <is>
          <t>Patologia Vegetal</t>
        </is>
      </c>
      <c r="H4021" s="14" t="n"/>
      <c r="I4021" s="14" t="n"/>
      <c r="J4021" s="14" t="n"/>
      <c r="K4021" s="14" t="n"/>
      <c r="L4021" s="14" t="n"/>
      <c r="M4021" s="14" t="n"/>
      <c r="N4021" s="14" t="n"/>
      <c r="AA4021" s="14">
        <f>SUM(O4021:Z4021)</f>
        <v/>
      </c>
      <c r="AB4021" s="14" t="n"/>
    </row>
    <row r="4022">
      <c r="A4022" s="14" t="n"/>
      <c r="B4022" s="14" t="n"/>
      <c r="C4022" s="14" t="n"/>
      <c r="D4022" s="14" t="n"/>
      <c r="E4022" t="inlineStr">
        <is>
          <t>Inserir docente</t>
        </is>
      </c>
      <c r="F4022" s="14" t="n"/>
      <c r="G4022" s="16" t="inlineStr">
        <is>
          <t>Patologia Vegetal</t>
        </is>
      </c>
      <c r="H4022" s="14" t="n"/>
      <c r="I4022" s="14" t="n"/>
      <c r="J4022" s="14" t="n"/>
      <c r="K4022" s="14" t="n"/>
      <c r="L4022" s="14" t="n"/>
      <c r="M4022" s="14" t="n"/>
      <c r="N4022" s="14" t="n"/>
      <c r="AA4022" s="14">
        <f>SUM(O4022:Z4022)</f>
        <v/>
      </c>
      <c r="AB4022" s="14" t="n"/>
    </row>
    <row r="4023">
      <c r="A4023" s="14" t="n"/>
      <c r="B4023" s="14" t="n"/>
      <c r="C4023" s="14" t="n"/>
      <c r="D4023" s="14" t="n"/>
      <c r="E4023" t="inlineStr">
        <is>
          <t>Inserir docente</t>
        </is>
      </c>
      <c r="F4023" s="14" t="n"/>
      <c r="G4023" s="16" t="inlineStr">
        <is>
          <t>Patologia Vegetal</t>
        </is>
      </c>
      <c r="H4023" s="14" t="n"/>
      <c r="I4023" s="14" t="n"/>
      <c r="J4023" s="14" t="n"/>
      <c r="K4023" s="14" t="n"/>
      <c r="L4023" s="14" t="n"/>
      <c r="M4023" s="14" t="n"/>
      <c r="N4023" s="14" t="n"/>
      <c r="AA4023" s="14">
        <f>SUM(O4023:Z4023)</f>
        <v/>
      </c>
      <c r="AB4023" s="14" t="n"/>
    </row>
    <row r="4024">
      <c r="A4024" s="14" t="n"/>
      <c r="B4024" s="14" t="n"/>
      <c r="C4024" s="14" t="n"/>
      <c r="D4024" s="14" t="n"/>
      <c r="E4024" t="inlineStr">
        <is>
          <t>Inserir docente</t>
        </is>
      </c>
      <c r="F4024" s="14" t="n"/>
      <c r="G4024" s="16" t="inlineStr">
        <is>
          <t>Patologia Vegetal</t>
        </is>
      </c>
      <c r="H4024" s="14" t="n"/>
      <c r="I4024" s="14" t="n"/>
      <c r="J4024" s="14" t="n"/>
      <c r="K4024" s="14" t="n"/>
      <c r="L4024" s="14" t="n"/>
      <c r="M4024" s="14" t="n"/>
      <c r="N4024" s="14" t="n"/>
      <c r="AA4024" s="14">
        <f>SUM(O4024:Z4024)</f>
        <v/>
      </c>
      <c r="AB4024" s="14" t="n"/>
    </row>
    <row r="4025">
      <c r="A4025" s="14" t="n"/>
      <c r="B4025" s="14" t="n"/>
      <c r="C4025" s="14" t="n"/>
      <c r="D4025" s="14" t="n"/>
      <c r="E4025" t="inlineStr">
        <is>
          <t>Inserir docente</t>
        </is>
      </c>
      <c r="F4025" s="14" t="n"/>
      <c r="G4025" s="16" t="inlineStr">
        <is>
          <t>Patologia Vegetal</t>
        </is>
      </c>
      <c r="H4025" s="14" t="n"/>
      <c r="I4025" s="14" t="n"/>
      <c r="J4025" s="14" t="n"/>
      <c r="K4025" s="14" t="n"/>
      <c r="L4025" s="14" t="n"/>
      <c r="M4025" s="14" t="n"/>
      <c r="N4025" s="14" t="n"/>
      <c r="AA4025" s="14">
        <f>SUM(O4025:Z4025)</f>
        <v/>
      </c>
      <c r="AB4025" s="14" t="n"/>
    </row>
    <row r="4026">
      <c r="A4026" s="14" t="n"/>
      <c r="B4026" s="14" t="n"/>
      <c r="C4026" s="14" t="n"/>
      <c r="D4026" s="14" t="n"/>
      <c r="E4026" t="inlineStr">
        <is>
          <t>Inserir docente</t>
        </is>
      </c>
      <c r="F4026" s="14" t="n"/>
      <c r="G4026" s="16" t="inlineStr">
        <is>
          <t>Patologia Vegetal</t>
        </is>
      </c>
      <c r="H4026" s="14" t="n"/>
      <c r="I4026" s="14" t="n"/>
      <c r="J4026" s="14" t="n"/>
      <c r="K4026" s="14" t="n"/>
      <c r="L4026" s="14" t="n"/>
      <c r="M4026" s="14" t="n"/>
      <c r="N4026" s="14" t="n"/>
      <c r="AA4026" s="14">
        <f>SUM(O4026:Z4026)</f>
        <v/>
      </c>
      <c r="AB4026" s="14" t="n"/>
    </row>
    <row r="4027">
      <c r="A4027" s="14" t="n"/>
      <c r="B4027" s="14" t="n"/>
      <c r="C4027" s="14" t="n"/>
      <c r="D4027" s="14" t="n"/>
      <c r="E4027" t="inlineStr">
        <is>
          <t>Inserir docente</t>
        </is>
      </c>
      <c r="F4027" s="14" t="n"/>
      <c r="G4027" s="16" t="inlineStr">
        <is>
          <t>Patologia Vegetal</t>
        </is>
      </c>
      <c r="H4027" s="14" t="n"/>
      <c r="I4027" s="14" t="n"/>
      <c r="J4027" s="14" t="n"/>
      <c r="K4027" s="14" t="n"/>
      <c r="L4027" s="14" t="n"/>
      <c r="M4027" s="14" t="n"/>
      <c r="N4027" s="14" t="n"/>
      <c r="AA4027" s="14">
        <f>SUM(O4027:Z4027)</f>
        <v/>
      </c>
      <c r="AB4027" s="14" t="n"/>
    </row>
    <row r="4028">
      <c r="A4028" s="14" t="n"/>
      <c r="B4028" s="14" t="n"/>
      <c r="C4028" s="14" t="n"/>
      <c r="D4028" s="14" t="n"/>
      <c r="E4028" t="inlineStr">
        <is>
          <t>Inserir docente</t>
        </is>
      </c>
      <c r="F4028" s="14" t="n"/>
      <c r="G4028" s="16" t="inlineStr">
        <is>
          <t>Patologia Vegetal</t>
        </is>
      </c>
      <c r="H4028" s="14" t="n"/>
      <c r="I4028" s="14" t="n"/>
      <c r="J4028" s="14" t="n"/>
      <c r="K4028" s="14" t="n"/>
      <c r="L4028" s="14" t="n"/>
      <c r="M4028" s="14" t="n"/>
      <c r="N4028" s="14" t="n"/>
      <c r="AA4028" s="14">
        <f>SUM(O4028:Z4028)</f>
        <v/>
      </c>
      <c r="AB4028" s="14" t="n"/>
    </row>
    <row r="4029">
      <c r="A4029" s="14" t="n"/>
      <c r="B4029" s="14" t="n"/>
      <c r="C4029" s="14" t="n"/>
      <c r="D4029" s="14" t="n"/>
      <c r="E4029" t="inlineStr">
        <is>
          <t>Inserir docente</t>
        </is>
      </c>
      <c r="F4029" s="14" t="n"/>
      <c r="G4029" s="16" t="inlineStr">
        <is>
          <t>Patologia Vegetal</t>
        </is>
      </c>
      <c r="H4029" s="14" t="n"/>
      <c r="I4029" s="14" t="n"/>
      <c r="J4029" s="14" t="n"/>
      <c r="K4029" s="14" t="n"/>
      <c r="L4029" s="14" t="n"/>
      <c r="M4029" s="14" t="n"/>
      <c r="N4029" s="14" t="n"/>
      <c r="AA4029" s="14">
        <f>SUM(O4029:Z4029)</f>
        <v/>
      </c>
      <c r="AB4029" s="14" t="n"/>
    </row>
    <row r="4030">
      <c r="A4030" s="14" t="n"/>
      <c r="B4030" s="14" t="n"/>
      <c r="C4030" s="14" t="n"/>
      <c r="D4030" s="14" t="n"/>
      <c r="E4030" t="inlineStr">
        <is>
          <t>Inserir docente</t>
        </is>
      </c>
      <c r="F4030" s="14" t="n"/>
      <c r="G4030" s="16" t="inlineStr">
        <is>
          <t>Patologia Vegetal</t>
        </is>
      </c>
      <c r="H4030" s="14" t="n"/>
      <c r="I4030" s="14" t="n"/>
      <c r="J4030" s="14" t="n"/>
      <c r="K4030" s="14" t="n"/>
      <c r="L4030" s="14" t="n"/>
      <c r="M4030" s="14" t="n"/>
      <c r="N4030" s="14" t="n"/>
      <c r="AA4030" s="14">
        <f>SUM(O4030:Z4030)</f>
        <v/>
      </c>
      <c r="AB4030" s="14" t="n"/>
    </row>
    <row r="4031">
      <c r="A4031" s="14" t="n"/>
      <c r="B4031" s="14" t="n"/>
      <c r="C4031" s="14" t="n"/>
      <c r="D4031" s="14" t="n"/>
      <c r="E4031" t="inlineStr">
        <is>
          <t>Inserir docente</t>
        </is>
      </c>
      <c r="F4031" s="14" t="n"/>
      <c r="G4031" s="16" t="inlineStr">
        <is>
          <t>Patologia Vegetal</t>
        </is>
      </c>
      <c r="H4031" s="14" t="n"/>
      <c r="I4031" s="14" t="n"/>
      <c r="J4031" s="14" t="n"/>
      <c r="K4031" s="14" t="n"/>
      <c r="L4031" s="14" t="n"/>
      <c r="M4031" s="14" t="n"/>
      <c r="N4031" s="14" t="n"/>
      <c r="AA4031" s="14">
        <f>SUM(O4031:Z4031)</f>
        <v/>
      </c>
      <c r="AB4031" s="14" t="n"/>
    </row>
    <row r="4032">
      <c r="A4032" s="14" t="n"/>
      <c r="B4032" s="14" t="n"/>
      <c r="C4032" s="14" t="n"/>
      <c r="D4032" s="14" t="n"/>
      <c r="E4032" t="inlineStr">
        <is>
          <t>Inserir docente</t>
        </is>
      </c>
      <c r="F4032" s="14" t="n"/>
      <c r="G4032" s="16" t="inlineStr">
        <is>
          <t>Patologia Vegetal</t>
        </is>
      </c>
      <c r="H4032" s="14" t="n"/>
      <c r="I4032" s="14" t="n"/>
      <c r="J4032" s="14" t="n"/>
      <c r="K4032" s="14" t="n"/>
      <c r="L4032" s="14" t="n"/>
      <c r="M4032" s="14" t="n"/>
      <c r="N4032" s="14" t="n"/>
      <c r="AA4032" s="14">
        <f>SUM(O4032:Z4032)</f>
        <v/>
      </c>
      <c r="AB4032" s="14" t="n"/>
    </row>
    <row r="4033">
      <c r="A4033" s="14" t="n"/>
      <c r="B4033" s="14" t="n"/>
      <c r="C4033" s="14" t="n"/>
      <c r="D4033" s="14" t="n"/>
      <c r="E4033" t="inlineStr">
        <is>
          <t>Inserir docente</t>
        </is>
      </c>
      <c r="F4033" s="14" t="n"/>
      <c r="G4033" s="16" t="inlineStr">
        <is>
          <t>Patologia Vegetal</t>
        </is>
      </c>
      <c r="H4033" s="14" t="n"/>
      <c r="I4033" s="14" t="n"/>
      <c r="J4033" s="14" t="n"/>
      <c r="K4033" s="14" t="n"/>
      <c r="L4033" s="14" t="n"/>
      <c r="M4033" s="14" t="n"/>
      <c r="N4033" s="14" t="n"/>
      <c r="AA4033" s="14">
        <f>SUM(O4033:Z4033)</f>
        <v/>
      </c>
      <c r="AB4033" s="14" t="n"/>
    </row>
    <row r="4034"/>
    <row r="4035">
      <c r="A4035" s="14" t="n"/>
      <c r="B4035" s="14" t="n"/>
      <c r="C4035" s="14" t="inlineStr">
        <is>
          <t>EAGR</t>
        </is>
      </c>
      <c r="D4035" s="14" t="inlineStr">
        <is>
          <t>DCEB</t>
        </is>
      </c>
      <c r="E4035" s="14" t="inlineStr">
        <is>
          <t>António Maria Marques Mexia</t>
        </is>
      </c>
      <c r="F4035" s="14" t="inlineStr">
        <is>
          <t>sim</t>
        </is>
      </c>
      <c r="G4035" s="14" t="inlineStr">
        <is>
          <t>Pesticidas e Ambiente</t>
        </is>
      </c>
      <c r="H4035" s="14" t="inlineStr">
        <is>
          <t>2º ciclo</t>
        </is>
      </c>
      <c r="I4035" s="14" t="inlineStr">
        <is>
          <t>1470</t>
        </is>
      </c>
      <c r="J4035" s="14" t="inlineStr">
        <is>
          <t>2º</t>
        </is>
      </c>
      <c r="K4035" s="14" t="inlineStr">
        <is>
          <t xml:space="preserve">1º </t>
        </is>
      </c>
      <c r="L4035" s="14" t="n">
        <v>6</v>
      </c>
      <c r="M4035" s="14" t="n">
        <v>14</v>
      </c>
      <c r="N4035" s="14" t="n">
        <v>70</v>
      </c>
      <c r="O4035" s="14" t="n"/>
      <c r="P4035" s="14" t="n"/>
      <c r="Q4035" s="14" t="n"/>
      <c r="R4035" s="14" t="n"/>
      <c r="S4035" s="14" t="n"/>
      <c r="T4035" s="14" t="n"/>
      <c r="U4035" s="14" t="n"/>
      <c r="V4035" s="14" t="n"/>
      <c r="W4035" s="14" t="n"/>
      <c r="X4035" s="14" t="n"/>
      <c r="Y4035" s="14" t="n"/>
      <c r="Z4035" s="14" t="n"/>
      <c r="AA4035" s="14" t="inlineStr"/>
      <c r="AB4035" s="14">
        <f>VLOOKUP(int(I4035),'DSD (informação UCs)'!AY:AZ, 2, FALSE)-SUM(O4036:Z4050)</f>
        <v/>
      </c>
    </row>
    <row r="4036">
      <c r="A4036" s="14" t="n"/>
      <c r="B4036" s="14" t="n"/>
      <c r="C4036" s="14" t="n"/>
      <c r="D4036" s="14" t="n"/>
      <c r="E4036" t="inlineStr">
        <is>
          <t>Inserir docente</t>
        </is>
      </c>
      <c r="F4036" s="14" t="n"/>
      <c r="G4036" s="16" t="inlineStr">
        <is>
          <t>Pesticidas e Ambiente</t>
        </is>
      </c>
      <c r="H4036" s="14" t="n"/>
      <c r="I4036" s="14" t="n"/>
      <c r="J4036" s="14" t="n"/>
      <c r="K4036" s="14" t="n"/>
      <c r="L4036" s="14" t="n"/>
      <c r="M4036" s="14" t="n"/>
      <c r="N4036" s="14" t="n"/>
      <c r="AA4036" s="14">
        <f>SUM(O4036:Z4036)</f>
        <v/>
      </c>
      <c r="AB4036" s="14" t="n"/>
    </row>
    <row r="4037">
      <c r="A4037" s="14" t="n"/>
      <c r="B4037" s="14" t="n"/>
      <c r="C4037" s="14" t="n"/>
      <c r="D4037" s="14" t="n"/>
      <c r="E4037" t="inlineStr">
        <is>
          <t>Inserir docente</t>
        </is>
      </c>
      <c r="F4037" s="14" t="n"/>
      <c r="G4037" s="16" t="inlineStr">
        <is>
          <t>Pesticidas e Ambiente</t>
        </is>
      </c>
      <c r="H4037" s="14" t="n"/>
      <c r="I4037" s="14" t="n"/>
      <c r="J4037" s="14" t="n"/>
      <c r="K4037" s="14" t="n"/>
      <c r="L4037" s="14" t="n"/>
      <c r="M4037" s="14" t="n"/>
      <c r="N4037" s="14" t="n"/>
      <c r="AA4037" s="14">
        <f>SUM(O4037:Z4037)</f>
        <v/>
      </c>
      <c r="AB4037" s="14" t="n"/>
    </row>
    <row r="4038">
      <c r="A4038" s="14" t="n"/>
      <c r="B4038" s="14" t="n"/>
      <c r="C4038" s="14" t="n"/>
      <c r="D4038" s="14" t="n"/>
      <c r="E4038" t="inlineStr">
        <is>
          <t>Inserir docente</t>
        </is>
      </c>
      <c r="F4038" s="14" t="n"/>
      <c r="G4038" s="16" t="inlineStr">
        <is>
          <t>Pesticidas e Ambiente</t>
        </is>
      </c>
      <c r="H4038" s="14" t="n"/>
      <c r="I4038" s="14" t="n"/>
      <c r="J4038" s="14" t="n"/>
      <c r="K4038" s="14" t="n"/>
      <c r="L4038" s="14" t="n"/>
      <c r="M4038" s="14" t="n"/>
      <c r="N4038" s="14" t="n"/>
      <c r="AA4038" s="14">
        <f>SUM(O4038:Z4038)</f>
        <v/>
      </c>
      <c r="AB4038" s="14" t="n"/>
    </row>
    <row r="4039">
      <c r="A4039" s="14" t="n"/>
      <c r="B4039" s="14" t="n"/>
      <c r="C4039" s="14" t="n"/>
      <c r="D4039" s="14" t="n"/>
      <c r="E4039" t="inlineStr">
        <is>
          <t>Inserir docente</t>
        </is>
      </c>
      <c r="F4039" s="14" t="n"/>
      <c r="G4039" s="16" t="inlineStr">
        <is>
          <t>Pesticidas e Ambiente</t>
        </is>
      </c>
      <c r="H4039" s="14" t="n"/>
      <c r="I4039" s="14" t="n"/>
      <c r="J4039" s="14" t="n"/>
      <c r="K4039" s="14" t="n"/>
      <c r="L4039" s="14" t="n"/>
      <c r="M4039" s="14" t="n"/>
      <c r="N4039" s="14" t="n"/>
      <c r="AA4039" s="14">
        <f>SUM(O4039:Z4039)</f>
        <v/>
      </c>
      <c r="AB4039" s="14" t="n"/>
    </row>
    <row r="4040">
      <c r="A4040" s="14" t="n"/>
      <c r="B4040" s="14" t="n"/>
      <c r="C4040" s="14" t="n"/>
      <c r="D4040" s="14" t="n"/>
      <c r="E4040" t="inlineStr">
        <is>
          <t>Inserir docente</t>
        </is>
      </c>
      <c r="F4040" s="14" t="n"/>
      <c r="G4040" s="16" t="inlineStr">
        <is>
          <t>Pesticidas e Ambiente</t>
        </is>
      </c>
      <c r="H4040" s="14" t="n"/>
      <c r="I4040" s="14" t="n"/>
      <c r="J4040" s="14" t="n"/>
      <c r="K4040" s="14" t="n"/>
      <c r="L4040" s="14" t="n"/>
      <c r="M4040" s="14" t="n"/>
      <c r="N4040" s="14" t="n"/>
      <c r="AA4040" s="14">
        <f>SUM(O4040:Z4040)</f>
        <v/>
      </c>
      <c r="AB4040" s="14" t="n"/>
    </row>
    <row r="4041">
      <c r="A4041" s="14" t="n"/>
      <c r="B4041" s="14" t="n"/>
      <c r="C4041" s="14" t="n"/>
      <c r="D4041" s="14" t="n"/>
      <c r="E4041" t="inlineStr">
        <is>
          <t>Inserir docente</t>
        </is>
      </c>
      <c r="F4041" s="14" t="n"/>
      <c r="G4041" s="16" t="inlineStr">
        <is>
          <t>Pesticidas e Ambiente</t>
        </is>
      </c>
      <c r="H4041" s="14" t="n"/>
      <c r="I4041" s="14" t="n"/>
      <c r="J4041" s="14" t="n"/>
      <c r="K4041" s="14" t="n"/>
      <c r="L4041" s="14" t="n"/>
      <c r="M4041" s="14" t="n"/>
      <c r="N4041" s="14" t="n"/>
      <c r="AA4041" s="14">
        <f>SUM(O4041:Z4041)</f>
        <v/>
      </c>
      <c r="AB4041" s="14" t="n"/>
    </row>
    <row r="4042">
      <c r="A4042" s="14" t="n"/>
      <c r="B4042" s="14" t="n"/>
      <c r="C4042" s="14" t="n"/>
      <c r="D4042" s="14" t="n"/>
      <c r="E4042" t="inlineStr">
        <is>
          <t>Inserir docente</t>
        </is>
      </c>
      <c r="F4042" s="14" t="n"/>
      <c r="G4042" s="16" t="inlineStr">
        <is>
          <t>Pesticidas e Ambiente</t>
        </is>
      </c>
      <c r="H4042" s="14" t="n"/>
      <c r="I4042" s="14" t="n"/>
      <c r="J4042" s="14" t="n"/>
      <c r="K4042" s="14" t="n"/>
      <c r="L4042" s="14" t="n"/>
      <c r="M4042" s="14" t="n"/>
      <c r="N4042" s="14" t="n"/>
      <c r="AA4042" s="14">
        <f>SUM(O4042:Z4042)</f>
        <v/>
      </c>
      <c r="AB4042" s="14" t="n"/>
    </row>
    <row r="4043">
      <c r="A4043" s="14" t="n"/>
      <c r="B4043" s="14" t="n"/>
      <c r="C4043" s="14" t="n"/>
      <c r="D4043" s="14" t="n"/>
      <c r="E4043" t="inlineStr">
        <is>
          <t>Inserir docente</t>
        </is>
      </c>
      <c r="F4043" s="14" t="n"/>
      <c r="G4043" s="16" t="inlineStr">
        <is>
          <t>Pesticidas e Ambiente</t>
        </is>
      </c>
      <c r="H4043" s="14" t="n"/>
      <c r="I4043" s="14" t="n"/>
      <c r="J4043" s="14" t="n"/>
      <c r="K4043" s="14" t="n"/>
      <c r="L4043" s="14" t="n"/>
      <c r="M4043" s="14" t="n"/>
      <c r="N4043" s="14" t="n"/>
      <c r="AA4043" s="14">
        <f>SUM(O4043:Z4043)</f>
        <v/>
      </c>
      <c r="AB4043" s="14" t="n"/>
    </row>
    <row r="4044">
      <c r="A4044" s="14" t="n"/>
      <c r="B4044" s="14" t="n"/>
      <c r="C4044" s="14" t="n"/>
      <c r="D4044" s="14" t="n"/>
      <c r="E4044" t="inlineStr">
        <is>
          <t>Inserir docente</t>
        </is>
      </c>
      <c r="F4044" s="14" t="n"/>
      <c r="G4044" s="16" t="inlineStr">
        <is>
          <t>Pesticidas e Ambiente</t>
        </is>
      </c>
      <c r="H4044" s="14" t="n"/>
      <c r="I4044" s="14" t="n"/>
      <c r="J4044" s="14" t="n"/>
      <c r="K4044" s="14" t="n"/>
      <c r="L4044" s="14" t="n"/>
      <c r="M4044" s="14" t="n"/>
      <c r="N4044" s="14" t="n"/>
      <c r="AA4044" s="14">
        <f>SUM(O4044:Z4044)</f>
        <v/>
      </c>
      <c r="AB4044" s="14" t="n"/>
    </row>
    <row r="4045">
      <c r="A4045" s="14" t="n"/>
      <c r="B4045" s="14" t="n"/>
      <c r="C4045" s="14" t="n"/>
      <c r="D4045" s="14" t="n"/>
      <c r="E4045" t="inlineStr">
        <is>
          <t>Inserir docente</t>
        </is>
      </c>
      <c r="F4045" s="14" t="n"/>
      <c r="G4045" s="16" t="inlineStr">
        <is>
          <t>Pesticidas e Ambiente</t>
        </is>
      </c>
      <c r="H4045" s="14" t="n"/>
      <c r="I4045" s="14" t="n"/>
      <c r="J4045" s="14" t="n"/>
      <c r="K4045" s="14" t="n"/>
      <c r="L4045" s="14" t="n"/>
      <c r="M4045" s="14" t="n"/>
      <c r="N4045" s="14" t="n"/>
      <c r="AA4045" s="14">
        <f>SUM(O4045:Z4045)</f>
        <v/>
      </c>
      <c r="AB4045" s="14" t="n"/>
    </row>
    <row r="4046">
      <c r="A4046" s="14" t="n"/>
      <c r="B4046" s="14" t="n"/>
      <c r="C4046" s="14" t="n"/>
      <c r="D4046" s="14" t="n"/>
      <c r="E4046" t="inlineStr">
        <is>
          <t>Inserir docente</t>
        </is>
      </c>
      <c r="F4046" s="14" t="n"/>
      <c r="G4046" s="16" t="inlineStr">
        <is>
          <t>Pesticidas e Ambiente</t>
        </is>
      </c>
      <c r="H4046" s="14" t="n"/>
      <c r="I4046" s="14" t="n"/>
      <c r="J4046" s="14" t="n"/>
      <c r="K4046" s="14" t="n"/>
      <c r="L4046" s="14" t="n"/>
      <c r="M4046" s="14" t="n"/>
      <c r="N4046" s="14" t="n"/>
      <c r="AA4046" s="14">
        <f>SUM(O4046:Z4046)</f>
        <v/>
      </c>
      <c r="AB4046" s="14" t="n"/>
    </row>
    <row r="4047">
      <c r="A4047" s="14" t="n"/>
      <c r="B4047" s="14" t="n"/>
      <c r="C4047" s="14" t="n"/>
      <c r="D4047" s="14" t="n"/>
      <c r="E4047" t="inlineStr">
        <is>
          <t>Inserir docente</t>
        </is>
      </c>
      <c r="F4047" s="14" t="n"/>
      <c r="G4047" s="16" t="inlineStr">
        <is>
          <t>Pesticidas e Ambiente</t>
        </is>
      </c>
      <c r="H4047" s="14" t="n"/>
      <c r="I4047" s="14" t="n"/>
      <c r="J4047" s="14" t="n"/>
      <c r="K4047" s="14" t="n"/>
      <c r="L4047" s="14" t="n"/>
      <c r="M4047" s="14" t="n"/>
      <c r="N4047" s="14" t="n"/>
      <c r="AA4047" s="14">
        <f>SUM(O4047:Z4047)</f>
        <v/>
      </c>
      <c r="AB4047" s="14" t="n"/>
    </row>
    <row r="4048">
      <c r="A4048" s="14" t="n"/>
      <c r="B4048" s="14" t="n"/>
      <c r="C4048" s="14" t="n"/>
      <c r="D4048" s="14" t="n"/>
      <c r="E4048" t="inlineStr">
        <is>
          <t>Inserir docente</t>
        </is>
      </c>
      <c r="F4048" s="14" t="n"/>
      <c r="G4048" s="16" t="inlineStr">
        <is>
          <t>Pesticidas e Ambiente</t>
        </is>
      </c>
      <c r="H4048" s="14" t="n"/>
      <c r="I4048" s="14" t="n"/>
      <c r="J4048" s="14" t="n"/>
      <c r="K4048" s="14" t="n"/>
      <c r="L4048" s="14" t="n"/>
      <c r="M4048" s="14" t="n"/>
      <c r="N4048" s="14" t="n"/>
      <c r="AA4048" s="14">
        <f>SUM(O4048:Z4048)</f>
        <v/>
      </c>
      <c r="AB4048" s="14" t="n"/>
    </row>
    <row r="4049">
      <c r="A4049" s="14" t="n"/>
      <c r="B4049" s="14" t="n"/>
      <c r="C4049" s="14" t="n"/>
      <c r="D4049" s="14" t="n"/>
      <c r="E4049" t="inlineStr">
        <is>
          <t>Inserir docente</t>
        </is>
      </c>
      <c r="F4049" s="14" t="n"/>
      <c r="G4049" s="16" t="inlineStr">
        <is>
          <t>Pesticidas e Ambiente</t>
        </is>
      </c>
      <c r="H4049" s="14" t="n"/>
      <c r="I4049" s="14" t="n"/>
      <c r="J4049" s="14" t="n"/>
      <c r="K4049" s="14" t="n"/>
      <c r="L4049" s="14" t="n"/>
      <c r="M4049" s="14" t="n"/>
      <c r="N4049" s="14" t="n"/>
      <c r="AA4049" s="14">
        <f>SUM(O4049:Z4049)</f>
        <v/>
      </c>
      <c r="AB4049" s="14" t="n"/>
    </row>
    <row r="4050">
      <c r="A4050" s="14" t="n"/>
      <c r="B4050" s="14" t="n"/>
      <c r="C4050" s="14" t="n"/>
      <c r="D4050" s="14" t="n"/>
      <c r="E4050" t="inlineStr">
        <is>
          <t>Inserir docente</t>
        </is>
      </c>
      <c r="F4050" s="14" t="n"/>
      <c r="G4050" s="16" t="inlineStr">
        <is>
          <t>Pesticidas e Ambiente</t>
        </is>
      </c>
      <c r="H4050" s="14" t="n"/>
      <c r="I4050" s="14" t="n"/>
      <c r="J4050" s="14" t="n"/>
      <c r="K4050" s="14" t="n"/>
      <c r="L4050" s="14" t="n"/>
      <c r="M4050" s="14" t="n"/>
      <c r="N4050" s="14" t="n"/>
      <c r="AA4050" s="14">
        <f>SUM(O4050:Z4050)</f>
        <v/>
      </c>
      <c r="AB4050" s="14" t="n"/>
    </row>
    <row r="4051"/>
    <row r="4052">
      <c r="A4052" s="14" t="n"/>
      <c r="B4052" s="14" t="n"/>
      <c r="C4052" s="14" t="inlineStr">
        <is>
          <t>CAT</t>
        </is>
      </c>
      <c r="D4052" s="14" t="inlineStr">
        <is>
          <t>DRAT</t>
        </is>
      </c>
      <c r="E4052" s="14" t="inlineStr">
        <is>
          <t>Maria da Conceição Brálio de Brito Caldeira</t>
        </is>
      </c>
      <c r="F4052" s="14" t="inlineStr">
        <is>
          <t>sim</t>
        </is>
      </c>
      <c r="G4052" s="14" t="inlineStr">
        <is>
          <t>Processos dos Ecossistemas Florestais</t>
        </is>
      </c>
      <c r="H4052" s="14" t="inlineStr">
        <is>
          <t>2º ciclo</t>
        </is>
      </c>
      <c r="I4052" s="14" t="inlineStr">
        <is>
          <t>1855</t>
        </is>
      </c>
      <c r="J4052" s="14" t="inlineStr">
        <is>
          <t>1º</t>
        </is>
      </c>
      <c r="K4052" s="14" t="inlineStr">
        <is>
          <t xml:space="preserve">2º </t>
        </is>
      </c>
      <c r="L4052" s="14" t="n">
        <v>6</v>
      </c>
      <c r="M4052" s="14" t="n">
        <v>14</v>
      </c>
      <c r="N4052" s="14" t="n">
        <v>70</v>
      </c>
      <c r="O4052" s="14" t="n"/>
      <c r="P4052" s="14" t="n"/>
      <c r="Q4052" s="14" t="n"/>
      <c r="R4052" s="14" t="n"/>
      <c r="S4052" s="14" t="n"/>
      <c r="T4052" s="14" t="n"/>
      <c r="U4052" s="14" t="n"/>
      <c r="V4052" s="14" t="n"/>
      <c r="W4052" s="14" t="n"/>
      <c r="X4052" s="14" t="n"/>
      <c r="Y4052" s="14" t="n"/>
      <c r="Z4052" s="14" t="n"/>
      <c r="AA4052" s="14" t="inlineStr"/>
      <c r="AB4052" s="14">
        <f>VLOOKUP(int(I4052),'DSD (informação UCs)'!AY:AZ, 2, FALSE)-SUM(O4053:Z4067)</f>
        <v/>
      </c>
    </row>
    <row r="4053">
      <c r="A4053" s="14" t="n"/>
      <c r="B4053" s="14" t="n"/>
      <c r="C4053" s="14" t="n"/>
      <c r="D4053" s="14" t="n"/>
      <c r="E4053" t="inlineStr">
        <is>
          <t>Inserir docente</t>
        </is>
      </c>
      <c r="F4053" s="14" t="n"/>
      <c r="G4053" s="16" t="inlineStr">
        <is>
          <t>Processos dos Ecossistemas Florestais</t>
        </is>
      </c>
      <c r="H4053" s="14" t="n"/>
      <c r="I4053" s="14" t="n"/>
      <c r="J4053" s="14" t="n"/>
      <c r="K4053" s="14" t="n"/>
      <c r="L4053" s="14" t="n"/>
      <c r="M4053" s="14" t="n"/>
      <c r="N4053" s="14" t="n"/>
      <c r="AA4053" s="14">
        <f>SUM(O4053:Z4053)</f>
        <v/>
      </c>
      <c r="AB4053" s="14" t="n"/>
    </row>
    <row r="4054">
      <c r="A4054" s="14" t="n"/>
      <c r="B4054" s="14" t="n"/>
      <c r="C4054" s="14" t="n"/>
      <c r="D4054" s="14" t="n"/>
      <c r="E4054" t="inlineStr">
        <is>
          <t>Inserir docente</t>
        </is>
      </c>
      <c r="F4054" s="14" t="n"/>
      <c r="G4054" s="16" t="inlineStr">
        <is>
          <t>Processos dos Ecossistemas Florestais</t>
        </is>
      </c>
      <c r="H4054" s="14" t="n"/>
      <c r="I4054" s="14" t="n"/>
      <c r="J4054" s="14" t="n"/>
      <c r="K4054" s="14" t="n"/>
      <c r="L4054" s="14" t="n"/>
      <c r="M4054" s="14" t="n"/>
      <c r="N4054" s="14" t="n"/>
      <c r="AA4054" s="14">
        <f>SUM(O4054:Z4054)</f>
        <v/>
      </c>
      <c r="AB4054" s="14" t="n"/>
    </row>
    <row r="4055">
      <c r="A4055" s="14" t="n"/>
      <c r="B4055" s="14" t="n"/>
      <c r="C4055" s="14" t="n"/>
      <c r="D4055" s="14" t="n"/>
      <c r="E4055" t="inlineStr">
        <is>
          <t>Inserir docente</t>
        </is>
      </c>
      <c r="F4055" s="14" t="n"/>
      <c r="G4055" s="16" t="inlineStr">
        <is>
          <t>Processos dos Ecossistemas Florestais</t>
        </is>
      </c>
      <c r="H4055" s="14" t="n"/>
      <c r="I4055" s="14" t="n"/>
      <c r="J4055" s="14" t="n"/>
      <c r="K4055" s="14" t="n"/>
      <c r="L4055" s="14" t="n"/>
      <c r="M4055" s="14" t="n"/>
      <c r="N4055" s="14" t="n"/>
      <c r="AA4055" s="14">
        <f>SUM(O4055:Z4055)</f>
        <v/>
      </c>
      <c r="AB4055" s="14" t="n"/>
    </row>
    <row r="4056">
      <c r="A4056" s="14" t="n"/>
      <c r="B4056" s="14" t="n"/>
      <c r="C4056" s="14" t="n"/>
      <c r="D4056" s="14" t="n"/>
      <c r="E4056" t="inlineStr">
        <is>
          <t>Inserir docente</t>
        </is>
      </c>
      <c r="F4056" s="14" t="n"/>
      <c r="G4056" s="16" t="inlineStr">
        <is>
          <t>Processos dos Ecossistemas Florestais</t>
        </is>
      </c>
      <c r="H4056" s="14" t="n"/>
      <c r="I4056" s="14" t="n"/>
      <c r="J4056" s="14" t="n"/>
      <c r="K4056" s="14" t="n"/>
      <c r="L4056" s="14" t="n"/>
      <c r="M4056" s="14" t="n"/>
      <c r="N4056" s="14" t="n"/>
      <c r="AA4056" s="14">
        <f>SUM(O4056:Z4056)</f>
        <v/>
      </c>
      <c r="AB4056" s="14" t="n"/>
    </row>
    <row r="4057">
      <c r="A4057" s="14" t="n"/>
      <c r="B4057" s="14" t="n"/>
      <c r="C4057" s="14" t="n"/>
      <c r="D4057" s="14" t="n"/>
      <c r="E4057" t="inlineStr">
        <is>
          <t>Inserir docente</t>
        </is>
      </c>
      <c r="F4057" s="14" t="n"/>
      <c r="G4057" s="16" t="inlineStr">
        <is>
          <t>Processos dos Ecossistemas Florestais</t>
        </is>
      </c>
      <c r="H4057" s="14" t="n"/>
      <c r="I4057" s="14" t="n"/>
      <c r="J4057" s="14" t="n"/>
      <c r="K4057" s="14" t="n"/>
      <c r="L4057" s="14" t="n"/>
      <c r="M4057" s="14" t="n"/>
      <c r="N4057" s="14" t="n"/>
      <c r="AA4057" s="14">
        <f>SUM(O4057:Z4057)</f>
        <v/>
      </c>
      <c r="AB4057" s="14" t="n"/>
    </row>
    <row r="4058">
      <c r="A4058" s="14" t="n"/>
      <c r="B4058" s="14" t="n"/>
      <c r="C4058" s="14" t="n"/>
      <c r="D4058" s="14" t="n"/>
      <c r="E4058" t="inlineStr">
        <is>
          <t>Inserir docente</t>
        </is>
      </c>
      <c r="F4058" s="14" t="n"/>
      <c r="G4058" s="16" t="inlineStr">
        <is>
          <t>Processos dos Ecossistemas Florestais</t>
        </is>
      </c>
      <c r="H4058" s="14" t="n"/>
      <c r="I4058" s="14" t="n"/>
      <c r="J4058" s="14" t="n"/>
      <c r="K4058" s="14" t="n"/>
      <c r="L4058" s="14" t="n"/>
      <c r="M4058" s="14" t="n"/>
      <c r="N4058" s="14" t="n"/>
      <c r="AA4058" s="14">
        <f>SUM(O4058:Z4058)</f>
        <v/>
      </c>
      <c r="AB4058" s="14" t="n"/>
    </row>
    <row r="4059">
      <c r="A4059" s="14" t="n"/>
      <c r="B4059" s="14" t="n"/>
      <c r="C4059" s="14" t="n"/>
      <c r="D4059" s="14" t="n"/>
      <c r="E4059" t="inlineStr">
        <is>
          <t>Inserir docente</t>
        </is>
      </c>
      <c r="F4059" s="14" t="n"/>
      <c r="G4059" s="16" t="inlineStr">
        <is>
          <t>Processos dos Ecossistemas Florestais</t>
        </is>
      </c>
      <c r="H4059" s="14" t="n"/>
      <c r="I4059" s="14" t="n"/>
      <c r="J4059" s="14" t="n"/>
      <c r="K4059" s="14" t="n"/>
      <c r="L4059" s="14" t="n"/>
      <c r="M4059" s="14" t="n"/>
      <c r="N4059" s="14" t="n"/>
      <c r="AA4059" s="14">
        <f>SUM(O4059:Z4059)</f>
        <v/>
      </c>
      <c r="AB4059" s="14" t="n"/>
    </row>
    <row r="4060">
      <c r="A4060" s="14" t="n"/>
      <c r="B4060" s="14" t="n"/>
      <c r="C4060" s="14" t="n"/>
      <c r="D4060" s="14" t="n"/>
      <c r="E4060" t="inlineStr">
        <is>
          <t>Inserir docente</t>
        </is>
      </c>
      <c r="F4060" s="14" t="n"/>
      <c r="G4060" s="16" t="inlineStr">
        <is>
          <t>Processos dos Ecossistemas Florestais</t>
        </is>
      </c>
      <c r="H4060" s="14" t="n"/>
      <c r="I4060" s="14" t="n"/>
      <c r="J4060" s="14" t="n"/>
      <c r="K4060" s="14" t="n"/>
      <c r="L4060" s="14" t="n"/>
      <c r="M4060" s="14" t="n"/>
      <c r="N4060" s="14" t="n"/>
      <c r="AA4060" s="14">
        <f>SUM(O4060:Z4060)</f>
        <v/>
      </c>
      <c r="AB4060" s="14" t="n"/>
    </row>
    <row r="4061">
      <c r="A4061" s="14" t="n"/>
      <c r="B4061" s="14" t="n"/>
      <c r="C4061" s="14" t="n"/>
      <c r="D4061" s="14" t="n"/>
      <c r="E4061" t="inlineStr">
        <is>
          <t>Inserir docente</t>
        </is>
      </c>
      <c r="F4061" s="14" t="n"/>
      <c r="G4061" s="16" t="inlineStr">
        <is>
          <t>Processos dos Ecossistemas Florestais</t>
        </is>
      </c>
      <c r="H4061" s="14" t="n"/>
      <c r="I4061" s="14" t="n"/>
      <c r="J4061" s="14" t="n"/>
      <c r="K4061" s="14" t="n"/>
      <c r="L4061" s="14" t="n"/>
      <c r="M4061" s="14" t="n"/>
      <c r="N4061" s="14" t="n"/>
      <c r="AA4061" s="14">
        <f>SUM(O4061:Z4061)</f>
        <v/>
      </c>
      <c r="AB4061" s="14" t="n"/>
    </row>
    <row r="4062">
      <c r="A4062" s="14" t="n"/>
      <c r="B4062" s="14" t="n"/>
      <c r="C4062" s="14" t="n"/>
      <c r="D4062" s="14" t="n"/>
      <c r="E4062" t="inlineStr">
        <is>
          <t>Inserir docente</t>
        </is>
      </c>
      <c r="F4062" s="14" t="n"/>
      <c r="G4062" s="16" t="inlineStr">
        <is>
          <t>Processos dos Ecossistemas Florestais</t>
        </is>
      </c>
      <c r="H4062" s="14" t="n"/>
      <c r="I4062" s="14" t="n"/>
      <c r="J4062" s="14" t="n"/>
      <c r="K4062" s="14" t="n"/>
      <c r="L4062" s="14" t="n"/>
      <c r="M4062" s="14" t="n"/>
      <c r="N4062" s="14" t="n"/>
      <c r="AA4062" s="14">
        <f>SUM(O4062:Z4062)</f>
        <v/>
      </c>
      <c r="AB4062" s="14" t="n"/>
    </row>
    <row r="4063">
      <c r="A4063" s="14" t="n"/>
      <c r="B4063" s="14" t="n"/>
      <c r="C4063" s="14" t="n"/>
      <c r="D4063" s="14" t="n"/>
      <c r="E4063" t="inlineStr">
        <is>
          <t>Inserir docente</t>
        </is>
      </c>
      <c r="F4063" s="14" t="n"/>
      <c r="G4063" s="16" t="inlineStr">
        <is>
          <t>Processos dos Ecossistemas Florestais</t>
        </is>
      </c>
      <c r="H4063" s="14" t="n"/>
      <c r="I4063" s="14" t="n"/>
      <c r="J4063" s="14" t="n"/>
      <c r="K4063" s="14" t="n"/>
      <c r="L4063" s="14" t="n"/>
      <c r="M4063" s="14" t="n"/>
      <c r="N4063" s="14" t="n"/>
      <c r="AA4063" s="14">
        <f>SUM(O4063:Z4063)</f>
        <v/>
      </c>
      <c r="AB4063" s="14" t="n"/>
    </row>
    <row r="4064">
      <c r="A4064" s="14" t="n"/>
      <c r="B4064" s="14" t="n"/>
      <c r="C4064" s="14" t="n"/>
      <c r="D4064" s="14" t="n"/>
      <c r="E4064" t="inlineStr">
        <is>
          <t>Inserir docente</t>
        </is>
      </c>
      <c r="F4064" s="14" t="n"/>
      <c r="G4064" s="16" t="inlineStr">
        <is>
          <t>Processos dos Ecossistemas Florestais</t>
        </is>
      </c>
      <c r="H4064" s="14" t="n"/>
      <c r="I4064" s="14" t="n"/>
      <c r="J4064" s="14" t="n"/>
      <c r="K4064" s="14" t="n"/>
      <c r="L4064" s="14" t="n"/>
      <c r="M4064" s="14" t="n"/>
      <c r="N4064" s="14" t="n"/>
      <c r="AA4064" s="14">
        <f>SUM(O4064:Z4064)</f>
        <v/>
      </c>
      <c r="AB4064" s="14" t="n"/>
    </row>
    <row r="4065">
      <c r="A4065" s="14" t="n"/>
      <c r="B4065" s="14" t="n"/>
      <c r="C4065" s="14" t="n"/>
      <c r="D4065" s="14" t="n"/>
      <c r="E4065" t="inlineStr">
        <is>
          <t>Inserir docente</t>
        </is>
      </c>
      <c r="F4065" s="14" t="n"/>
      <c r="G4065" s="16" t="inlineStr">
        <is>
          <t>Processos dos Ecossistemas Florestais</t>
        </is>
      </c>
      <c r="H4065" s="14" t="n"/>
      <c r="I4065" s="14" t="n"/>
      <c r="J4065" s="14" t="n"/>
      <c r="K4065" s="14" t="n"/>
      <c r="L4065" s="14" t="n"/>
      <c r="M4065" s="14" t="n"/>
      <c r="N4065" s="14" t="n"/>
      <c r="AA4065" s="14">
        <f>SUM(O4065:Z4065)</f>
        <v/>
      </c>
      <c r="AB4065" s="14" t="n"/>
    </row>
    <row r="4066">
      <c r="A4066" s="14" t="n"/>
      <c r="B4066" s="14" t="n"/>
      <c r="C4066" s="14" t="n"/>
      <c r="D4066" s="14" t="n"/>
      <c r="E4066" t="inlineStr">
        <is>
          <t>Inserir docente</t>
        </is>
      </c>
      <c r="F4066" s="14" t="n"/>
      <c r="G4066" s="16" t="inlineStr">
        <is>
          <t>Processos dos Ecossistemas Florestais</t>
        </is>
      </c>
      <c r="H4066" s="14" t="n"/>
      <c r="I4066" s="14" t="n"/>
      <c r="J4066" s="14" t="n"/>
      <c r="K4066" s="14" t="n"/>
      <c r="L4066" s="14" t="n"/>
      <c r="M4066" s="14" t="n"/>
      <c r="N4066" s="14" t="n"/>
      <c r="AA4066" s="14">
        <f>SUM(O4066:Z4066)</f>
        <v/>
      </c>
      <c r="AB4066" s="14" t="n"/>
    </row>
    <row r="4067">
      <c r="A4067" s="14" t="n"/>
      <c r="B4067" s="14" t="n"/>
      <c r="C4067" s="14" t="n"/>
      <c r="D4067" s="14" t="n"/>
      <c r="E4067" t="inlineStr">
        <is>
          <t>Inserir docente</t>
        </is>
      </c>
      <c r="F4067" s="14" t="n"/>
      <c r="G4067" s="16" t="inlineStr">
        <is>
          <t>Processos dos Ecossistemas Florestais</t>
        </is>
      </c>
      <c r="H4067" s="14" t="n"/>
      <c r="I4067" s="14" t="n"/>
      <c r="J4067" s="14" t="n"/>
      <c r="K4067" s="14" t="n"/>
      <c r="L4067" s="14" t="n"/>
      <c r="M4067" s="14" t="n"/>
      <c r="N4067" s="14" t="n"/>
      <c r="AA4067" s="14">
        <f>SUM(O4067:Z4067)</f>
        <v/>
      </c>
      <c r="AB4067" s="14" t="n"/>
    </row>
    <row r="4068"/>
    <row r="4069">
      <c r="A4069" s="14" t="n"/>
      <c r="B4069" s="14" t="n"/>
      <c r="C4069" s="14" t="inlineStr">
        <is>
          <t>EALM</t>
        </is>
      </c>
      <c r="D4069" s="14" t="inlineStr">
        <is>
          <t>DCEB</t>
        </is>
      </c>
      <c r="E4069" s="14" t="inlineStr">
        <is>
          <t>Margarida Gomes Moldão Martins</t>
        </is>
      </c>
      <c r="F4069" s="14" t="inlineStr">
        <is>
          <t>sim</t>
        </is>
      </c>
      <c r="G4069" s="14" t="inlineStr">
        <is>
          <t>Processos Emergentes e Gestão Ambiental</t>
        </is>
      </c>
      <c r="H4069" s="14" t="inlineStr">
        <is>
          <t>2º ciclo</t>
        </is>
      </c>
      <c r="I4069" s="14" t="inlineStr">
        <is>
          <t>1477</t>
        </is>
      </c>
      <c r="J4069" s="14" t="inlineStr">
        <is>
          <t>1º</t>
        </is>
      </c>
      <c r="K4069" s="14" t="inlineStr">
        <is>
          <t xml:space="preserve">2º </t>
        </is>
      </c>
      <c r="L4069" s="14" t="n">
        <v>6</v>
      </c>
      <c r="M4069" s="14" t="n">
        <v>14</v>
      </c>
      <c r="N4069" s="14" t="n">
        <v>70</v>
      </c>
      <c r="O4069" s="14" t="n"/>
      <c r="P4069" s="14" t="n"/>
      <c r="Q4069" s="14" t="n"/>
      <c r="R4069" s="14" t="n"/>
      <c r="S4069" s="14" t="n"/>
      <c r="T4069" s="14" t="n"/>
      <c r="U4069" s="14" t="n"/>
      <c r="V4069" s="14" t="n"/>
      <c r="W4069" s="14" t="n"/>
      <c r="X4069" s="14" t="n"/>
      <c r="Y4069" s="14" t="n"/>
      <c r="Z4069" s="14" t="n"/>
      <c r="AA4069" s="14" t="inlineStr"/>
      <c r="AB4069" s="14">
        <f>VLOOKUP(int(I4069),'DSD (informação UCs)'!AY:AZ, 2, FALSE)-SUM(O4070:Z4084)</f>
        <v/>
      </c>
    </row>
    <row r="4070">
      <c r="A4070" s="14" t="n"/>
      <c r="B4070" s="14" t="n"/>
      <c r="C4070" s="14" t="n"/>
      <c r="D4070" s="14" t="n"/>
      <c r="E4070" t="inlineStr">
        <is>
          <t>Inserir docente</t>
        </is>
      </c>
      <c r="F4070" s="14" t="n"/>
      <c r="G4070" s="16" t="inlineStr">
        <is>
          <t>Processos Emergentes e Gestão Ambiental</t>
        </is>
      </c>
      <c r="H4070" s="14" t="n"/>
      <c r="I4070" s="14" t="n"/>
      <c r="J4070" s="14" t="n"/>
      <c r="K4070" s="14" t="n"/>
      <c r="L4070" s="14" t="n"/>
      <c r="M4070" s="14" t="n"/>
      <c r="N4070" s="14" t="n"/>
      <c r="AA4070" s="14">
        <f>SUM(O4070:Z4070)</f>
        <v/>
      </c>
      <c r="AB4070" s="14" t="n"/>
    </row>
    <row r="4071">
      <c r="A4071" s="14" t="n"/>
      <c r="B4071" s="14" t="n"/>
      <c r="C4071" s="14" t="n"/>
      <c r="D4071" s="14" t="n"/>
      <c r="E4071" t="inlineStr">
        <is>
          <t>Inserir docente</t>
        </is>
      </c>
      <c r="F4071" s="14" t="n"/>
      <c r="G4071" s="16" t="inlineStr">
        <is>
          <t>Processos Emergentes e Gestão Ambiental</t>
        </is>
      </c>
      <c r="H4071" s="14" t="n"/>
      <c r="I4071" s="14" t="n"/>
      <c r="J4071" s="14" t="n"/>
      <c r="K4071" s="14" t="n"/>
      <c r="L4071" s="14" t="n"/>
      <c r="M4071" s="14" t="n"/>
      <c r="N4071" s="14" t="n"/>
      <c r="AA4071" s="14">
        <f>SUM(O4071:Z4071)</f>
        <v/>
      </c>
      <c r="AB4071" s="14" t="n"/>
    </row>
    <row r="4072">
      <c r="A4072" s="14" t="n"/>
      <c r="B4072" s="14" t="n"/>
      <c r="C4072" s="14" t="n"/>
      <c r="D4072" s="14" t="n"/>
      <c r="E4072" t="inlineStr">
        <is>
          <t>Inserir docente</t>
        </is>
      </c>
      <c r="F4072" s="14" t="n"/>
      <c r="G4072" s="16" t="inlineStr">
        <is>
          <t>Processos Emergentes e Gestão Ambiental</t>
        </is>
      </c>
      <c r="H4072" s="14" t="n"/>
      <c r="I4072" s="14" t="n"/>
      <c r="J4072" s="14" t="n"/>
      <c r="K4072" s="14" t="n"/>
      <c r="L4072" s="14" t="n"/>
      <c r="M4072" s="14" t="n"/>
      <c r="N4072" s="14" t="n"/>
      <c r="AA4072" s="14">
        <f>SUM(O4072:Z4072)</f>
        <v/>
      </c>
      <c r="AB4072" s="14" t="n"/>
    </row>
    <row r="4073">
      <c r="A4073" s="14" t="n"/>
      <c r="B4073" s="14" t="n"/>
      <c r="C4073" s="14" t="n"/>
      <c r="D4073" s="14" t="n"/>
      <c r="E4073" t="inlineStr">
        <is>
          <t>Inserir docente</t>
        </is>
      </c>
      <c r="F4073" s="14" t="n"/>
      <c r="G4073" s="16" t="inlineStr">
        <is>
          <t>Processos Emergentes e Gestão Ambiental</t>
        </is>
      </c>
      <c r="H4073" s="14" t="n"/>
      <c r="I4073" s="14" t="n"/>
      <c r="J4073" s="14" t="n"/>
      <c r="K4073" s="14" t="n"/>
      <c r="L4073" s="14" t="n"/>
      <c r="M4073" s="14" t="n"/>
      <c r="N4073" s="14" t="n"/>
      <c r="AA4073" s="14">
        <f>SUM(O4073:Z4073)</f>
        <v/>
      </c>
      <c r="AB4073" s="14" t="n"/>
    </row>
    <row r="4074">
      <c r="A4074" s="14" t="n"/>
      <c r="B4074" s="14" t="n"/>
      <c r="C4074" s="14" t="n"/>
      <c r="D4074" s="14" t="n"/>
      <c r="E4074" t="inlineStr">
        <is>
          <t>Inserir docente</t>
        </is>
      </c>
      <c r="F4074" s="14" t="n"/>
      <c r="G4074" s="16" t="inlineStr">
        <is>
          <t>Processos Emergentes e Gestão Ambiental</t>
        </is>
      </c>
      <c r="H4074" s="14" t="n"/>
      <c r="I4074" s="14" t="n"/>
      <c r="J4074" s="14" t="n"/>
      <c r="K4074" s="14" t="n"/>
      <c r="L4074" s="14" t="n"/>
      <c r="M4074" s="14" t="n"/>
      <c r="N4074" s="14" t="n"/>
      <c r="AA4074" s="14">
        <f>SUM(O4074:Z4074)</f>
        <v/>
      </c>
      <c r="AB4074" s="14" t="n"/>
    </row>
    <row r="4075">
      <c r="A4075" s="14" t="n"/>
      <c r="B4075" s="14" t="n"/>
      <c r="C4075" s="14" t="n"/>
      <c r="D4075" s="14" t="n"/>
      <c r="E4075" t="inlineStr">
        <is>
          <t>Inserir docente</t>
        </is>
      </c>
      <c r="F4075" s="14" t="n"/>
      <c r="G4075" s="16" t="inlineStr">
        <is>
          <t>Processos Emergentes e Gestão Ambiental</t>
        </is>
      </c>
      <c r="H4075" s="14" t="n"/>
      <c r="I4075" s="14" t="n"/>
      <c r="J4075" s="14" t="n"/>
      <c r="K4075" s="14" t="n"/>
      <c r="L4075" s="14" t="n"/>
      <c r="M4075" s="14" t="n"/>
      <c r="N4075" s="14" t="n"/>
      <c r="AA4075" s="14">
        <f>SUM(O4075:Z4075)</f>
        <v/>
      </c>
      <c r="AB4075" s="14" t="n"/>
    </row>
    <row r="4076">
      <c r="A4076" s="14" t="n"/>
      <c r="B4076" s="14" t="n"/>
      <c r="C4076" s="14" t="n"/>
      <c r="D4076" s="14" t="n"/>
      <c r="E4076" t="inlineStr">
        <is>
          <t>Inserir docente</t>
        </is>
      </c>
      <c r="F4076" s="14" t="n"/>
      <c r="G4076" s="16" t="inlineStr">
        <is>
          <t>Processos Emergentes e Gestão Ambiental</t>
        </is>
      </c>
      <c r="H4076" s="14" t="n"/>
      <c r="I4076" s="14" t="n"/>
      <c r="J4076" s="14" t="n"/>
      <c r="K4076" s="14" t="n"/>
      <c r="L4076" s="14" t="n"/>
      <c r="M4076" s="14" t="n"/>
      <c r="N4076" s="14" t="n"/>
      <c r="AA4076" s="14">
        <f>SUM(O4076:Z4076)</f>
        <v/>
      </c>
      <c r="AB4076" s="14" t="n"/>
    </row>
    <row r="4077">
      <c r="A4077" s="14" t="n"/>
      <c r="B4077" s="14" t="n"/>
      <c r="C4077" s="14" t="n"/>
      <c r="D4077" s="14" t="n"/>
      <c r="E4077" t="inlineStr">
        <is>
          <t>Inserir docente</t>
        </is>
      </c>
      <c r="F4077" s="14" t="n"/>
      <c r="G4077" s="16" t="inlineStr">
        <is>
          <t>Processos Emergentes e Gestão Ambiental</t>
        </is>
      </c>
      <c r="H4077" s="14" t="n"/>
      <c r="I4077" s="14" t="n"/>
      <c r="J4077" s="14" t="n"/>
      <c r="K4077" s="14" t="n"/>
      <c r="L4077" s="14" t="n"/>
      <c r="M4077" s="14" t="n"/>
      <c r="N4077" s="14" t="n"/>
      <c r="AA4077" s="14">
        <f>SUM(O4077:Z4077)</f>
        <v/>
      </c>
      <c r="AB4077" s="14" t="n"/>
    </row>
    <row r="4078">
      <c r="A4078" s="14" t="n"/>
      <c r="B4078" s="14" t="n"/>
      <c r="C4078" s="14" t="n"/>
      <c r="D4078" s="14" t="n"/>
      <c r="E4078" t="inlineStr">
        <is>
          <t>Inserir docente</t>
        </is>
      </c>
      <c r="F4078" s="14" t="n"/>
      <c r="G4078" s="16" t="inlineStr">
        <is>
          <t>Processos Emergentes e Gestão Ambiental</t>
        </is>
      </c>
      <c r="H4078" s="14" t="n"/>
      <c r="I4078" s="14" t="n"/>
      <c r="J4078" s="14" t="n"/>
      <c r="K4078" s="14" t="n"/>
      <c r="L4078" s="14" t="n"/>
      <c r="M4078" s="14" t="n"/>
      <c r="N4078" s="14" t="n"/>
      <c r="AA4078" s="14">
        <f>SUM(O4078:Z4078)</f>
        <v/>
      </c>
      <c r="AB4078" s="14" t="n"/>
    </row>
    <row r="4079">
      <c r="A4079" s="14" t="n"/>
      <c r="B4079" s="14" t="n"/>
      <c r="C4079" s="14" t="n"/>
      <c r="D4079" s="14" t="n"/>
      <c r="E4079" t="inlineStr">
        <is>
          <t>Inserir docente</t>
        </is>
      </c>
      <c r="F4079" s="14" t="n"/>
      <c r="G4079" s="16" t="inlineStr">
        <is>
          <t>Processos Emergentes e Gestão Ambiental</t>
        </is>
      </c>
      <c r="H4079" s="14" t="n"/>
      <c r="I4079" s="14" t="n"/>
      <c r="J4079" s="14" t="n"/>
      <c r="K4079" s="14" t="n"/>
      <c r="L4079" s="14" t="n"/>
      <c r="M4079" s="14" t="n"/>
      <c r="N4079" s="14" t="n"/>
      <c r="AA4079" s="14">
        <f>SUM(O4079:Z4079)</f>
        <v/>
      </c>
      <c r="AB4079" s="14" t="n"/>
    </row>
    <row r="4080">
      <c r="A4080" s="14" t="n"/>
      <c r="B4080" s="14" t="n"/>
      <c r="C4080" s="14" t="n"/>
      <c r="D4080" s="14" t="n"/>
      <c r="E4080" t="inlineStr">
        <is>
          <t>Inserir docente</t>
        </is>
      </c>
      <c r="F4080" s="14" t="n"/>
      <c r="G4080" s="16" t="inlineStr">
        <is>
          <t>Processos Emergentes e Gestão Ambiental</t>
        </is>
      </c>
      <c r="H4080" s="14" t="n"/>
      <c r="I4080" s="14" t="n"/>
      <c r="J4080" s="14" t="n"/>
      <c r="K4080" s="14" t="n"/>
      <c r="L4080" s="14" t="n"/>
      <c r="M4080" s="14" t="n"/>
      <c r="N4080" s="14" t="n"/>
      <c r="AA4080" s="14">
        <f>SUM(O4080:Z4080)</f>
        <v/>
      </c>
      <c r="AB4080" s="14" t="n"/>
    </row>
    <row r="4081">
      <c r="A4081" s="14" t="n"/>
      <c r="B4081" s="14" t="n"/>
      <c r="C4081" s="14" t="n"/>
      <c r="D4081" s="14" t="n"/>
      <c r="E4081" t="inlineStr">
        <is>
          <t>Inserir docente</t>
        </is>
      </c>
      <c r="F4081" s="14" t="n"/>
      <c r="G4081" s="16" t="inlineStr">
        <is>
          <t>Processos Emergentes e Gestão Ambiental</t>
        </is>
      </c>
      <c r="H4081" s="14" t="n"/>
      <c r="I4081" s="14" t="n"/>
      <c r="J4081" s="14" t="n"/>
      <c r="K4081" s="14" t="n"/>
      <c r="L4081" s="14" t="n"/>
      <c r="M4081" s="14" t="n"/>
      <c r="N4081" s="14" t="n"/>
      <c r="AA4081" s="14">
        <f>SUM(O4081:Z4081)</f>
        <v/>
      </c>
      <c r="AB4081" s="14" t="n"/>
    </row>
    <row r="4082">
      <c r="A4082" s="14" t="n"/>
      <c r="B4082" s="14" t="n"/>
      <c r="C4082" s="14" t="n"/>
      <c r="D4082" s="14" t="n"/>
      <c r="E4082" t="inlineStr">
        <is>
          <t>Inserir docente</t>
        </is>
      </c>
      <c r="F4082" s="14" t="n"/>
      <c r="G4082" s="16" t="inlineStr">
        <is>
          <t>Processos Emergentes e Gestão Ambiental</t>
        </is>
      </c>
      <c r="H4082" s="14" t="n"/>
      <c r="I4082" s="14" t="n"/>
      <c r="J4082" s="14" t="n"/>
      <c r="K4082" s="14" t="n"/>
      <c r="L4082" s="14" t="n"/>
      <c r="M4082" s="14" t="n"/>
      <c r="N4082" s="14" t="n"/>
      <c r="AA4082" s="14">
        <f>SUM(O4082:Z4082)</f>
        <v/>
      </c>
      <c r="AB4082" s="14" t="n"/>
    </row>
    <row r="4083">
      <c r="A4083" s="14" t="n"/>
      <c r="B4083" s="14" t="n"/>
      <c r="C4083" s="14" t="n"/>
      <c r="D4083" s="14" t="n"/>
      <c r="E4083" t="inlineStr">
        <is>
          <t>Inserir docente</t>
        </is>
      </c>
      <c r="F4083" s="14" t="n"/>
      <c r="G4083" s="16" t="inlineStr">
        <is>
          <t>Processos Emergentes e Gestão Ambiental</t>
        </is>
      </c>
      <c r="H4083" s="14" t="n"/>
      <c r="I4083" s="14" t="n"/>
      <c r="J4083" s="14" t="n"/>
      <c r="K4083" s="14" t="n"/>
      <c r="L4083" s="14" t="n"/>
      <c r="M4083" s="14" t="n"/>
      <c r="N4083" s="14" t="n"/>
      <c r="AA4083" s="14">
        <f>SUM(O4083:Z4083)</f>
        <v/>
      </c>
      <c r="AB4083" s="14" t="n"/>
    </row>
    <row r="4084">
      <c r="A4084" s="14" t="n"/>
      <c r="B4084" s="14" t="n"/>
      <c r="C4084" s="14" t="n"/>
      <c r="D4084" s="14" t="n"/>
      <c r="E4084" t="inlineStr">
        <is>
          <t>Inserir docente</t>
        </is>
      </c>
      <c r="F4084" s="14" t="n"/>
      <c r="G4084" s="16" t="inlineStr">
        <is>
          <t>Processos Emergentes e Gestão Ambiental</t>
        </is>
      </c>
      <c r="H4084" s="14" t="n"/>
      <c r="I4084" s="14" t="n"/>
      <c r="J4084" s="14" t="n"/>
      <c r="K4084" s="14" t="n"/>
      <c r="L4084" s="14" t="n"/>
      <c r="M4084" s="14" t="n"/>
      <c r="N4084" s="14" t="n"/>
      <c r="AA4084" s="14">
        <f>SUM(O4084:Z4084)</f>
        <v/>
      </c>
      <c r="AB4084" s="14" t="n"/>
    </row>
    <row r="4085"/>
    <row r="4086"/>
    <row r="4087"/>
    <row r="4088">
      <c r="A4088" s="14" t="n"/>
      <c r="B4088" s="14" t="n"/>
      <c r="C4088" s="14" t="inlineStr">
        <is>
          <t xml:space="preserve">EAMB </t>
        </is>
      </c>
      <c r="D4088" s="14" t="inlineStr">
        <is>
          <t>DCEB</t>
        </is>
      </c>
      <c r="E4088" s="14" t="inlineStr">
        <is>
          <t>António José Guerreiro de Brito</t>
        </is>
      </c>
      <c r="F4088" s="14" t="inlineStr">
        <is>
          <t>sim</t>
        </is>
      </c>
      <c r="G4088" s="14" t="inlineStr">
        <is>
          <t>Projecto</t>
        </is>
      </c>
      <c r="H4088" s="14" t="inlineStr">
        <is>
          <t>2º ciclo</t>
        </is>
      </c>
      <c r="I4088" s="14" t="inlineStr">
        <is>
          <t>1634</t>
        </is>
      </c>
      <c r="J4088" s="14" t="inlineStr">
        <is>
          <t>1º</t>
        </is>
      </c>
      <c r="K4088" s="14" t="inlineStr">
        <is>
          <t xml:space="preserve">1º </t>
        </is>
      </c>
      <c r="L4088" s="14" t="n">
        <v>6</v>
      </c>
      <c r="M4088" s="14" t="n">
        <v>14</v>
      </c>
      <c r="N4088" s="14" t="n">
        <v>70</v>
      </c>
      <c r="O4088" s="14" t="n"/>
      <c r="P4088" s="14" t="n"/>
      <c r="Q4088" s="14" t="n"/>
      <c r="R4088" s="14" t="n"/>
      <c r="S4088" s="14" t="n"/>
      <c r="T4088" s="14" t="n"/>
      <c r="U4088" s="14" t="n"/>
      <c r="V4088" s="14" t="n"/>
      <c r="W4088" s="14" t="n"/>
      <c r="X4088" s="14" t="n"/>
      <c r="Y4088" s="14" t="n"/>
      <c r="Z4088" s="14" t="n"/>
      <c r="AA4088" s="14" t="inlineStr"/>
      <c r="AB4088" s="14">
        <f>VLOOKUP(int(I4088),'DSD (informação UCs)'!AY:AZ, 2, FALSE)-SUM(O4089:Z4103)</f>
        <v/>
      </c>
    </row>
    <row r="4089">
      <c r="A4089" s="14" t="n"/>
      <c r="B4089" s="14" t="n"/>
      <c r="C4089" s="14" t="n"/>
      <c r="D4089" s="14" t="n"/>
      <c r="E4089" t="inlineStr">
        <is>
          <t>Inserir docente</t>
        </is>
      </c>
      <c r="F4089" s="14" t="n"/>
      <c r="G4089" s="16" t="inlineStr">
        <is>
          <t>Projecto</t>
        </is>
      </c>
      <c r="H4089" s="14" t="n"/>
      <c r="I4089" s="14" t="n"/>
      <c r="J4089" s="14" t="n"/>
      <c r="K4089" s="14" t="n"/>
      <c r="L4089" s="14" t="n"/>
      <c r="M4089" s="14" t="n"/>
      <c r="N4089" s="14" t="n"/>
      <c r="AA4089" s="14">
        <f>SUM(O4089:Z4089)</f>
        <v/>
      </c>
      <c r="AB4089" s="14" t="n"/>
    </row>
    <row r="4090">
      <c r="A4090" s="14" t="n"/>
      <c r="B4090" s="14" t="n"/>
      <c r="C4090" s="14" t="n"/>
      <c r="D4090" s="14" t="n"/>
      <c r="E4090" t="inlineStr">
        <is>
          <t>Inserir docente</t>
        </is>
      </c>
      <c r="F4090" s="14" t="n"/>
      <c r="G4090" s="16" t="inlineStr">
        <is>
          <t>Projecto</t>
        </is>
      </c>
      <c r="H4090" s="14" t="n"/>
      <c r="I4090" s="14" t="n"/>
      <c r="J4090" s="14" t="n"/>
      <c r="K4090" s="14" t="n"/>
      <c r="L4090" s="14" t="n"/>
      <c r="M4090" s="14" t="n"/>
      <c r="N4090" s="14" t="n"/>
      <c r="AA4090" s="14">
        <f>SUM(O4090:Z4090)</f>
        <v/>
      </c>
      <c r="AB4090" s="14" t="n"/>
    </row>
    <row r="4091">
      <c r="A4091" s="14" t="n"/>
      <c r="B4091" s="14" t="n"/>
      <c r="C4091" s="14" t="n"/>
      <c r="D4091" s="14" t="n"/>
      <c r="E4091" t="inlineStr">
        <is>
          <t>Inserir docente</t>
        </is>
      </c>
      <c r="F4091" s="14" t="n"/>
      <c r="G4091" s="16" t="inlineStr">
        <is>
          <t>Projecto</t>
        </is>
      </c>
      <c r="H4091" s="14" t="n"/>
      <c r="I4091" s="14" t="n"/>
      <c r="J4091" s="14" t="n"/>
      <c r="K4091" s="14" t="n"/>
      <c r="L4091" s="14" t="n"/>
      <c r="M4091" s="14" t="n"/>
      <c r="N4091" s="14" t="n"/>
      <c r="AA4091" s="14">
        <f>SUM(O4091:Z4091)</f>
        <v/>
      </c>
      <c r="AB4091" s="14" t="n"/>
    </row>
    <row r="4092">
      <c r="A4092" s="14" t="n"/>
      <c r="B4092" s="14" t="n"/>
      <c r="C4092" s="14" t="n"/>
      <c r="D4092" s="14" t="n"/>
      <c r="E4092" t="inlineStr">
        <is>
          <t>Inserir docente</t>
        </is>
      </c>
      <c r="F4092" s="14" t="n"/>
      <c r="G4092" s="16" t="inlineStr">
        <is>
          <t>Projecto</t>
        </is>
      </c>
      <c r="H4092" s="14" t="n"/>
      <c r="I4092" s="14" t="n"/>
      <c r="J4092" s="14" t="n"/>
      <c r="K4092" s="14" t="n"/>
      <c r="L4092" s="14" t="n"/>
      <c r="M4092" s="14" t="n"/>
      <c r="N4092" s="14" t="n"/>
      <c r="AA4092" s="14">
        <f>SUM(O4092:Z4092)</f>
        <v/>
      </c>
      <c r="AB4092" s="14" t="n"/>
    </row>
    <row r="4093">
      <c r="A4093" s="14" t="n"/>
      <c r="B4093" s="14" t="n"/>
      <c r="C4093" s="14" t="n"/>
      <c r="D4093" s="14" t="n"/>
      <c r="E4093" t="inlineStr">
        <is>
          <t>Inserir docente</t>
        </is>
      </c>
      <c r="F4093" s="14" t="n"/>
      <c r="G4093" s="16" t="inlineStr">
        <is>
          <t>Projecto</t>
        </is>
      </c>
      <c r="H4093" s="14" t="n"/>
      <c r="I4093" s="14" t="n"/>
      <c r="J4093" s="14" t="n"/>
      <c r="K4093" s="14" t="n"/>
      <c r="L4093" s="14" t="n"/>
      <c r="M4093" s="14" t="n"/>
      <c r="N4093" s="14" t="n"/>
      <c r="AA4093" s="14">
        <f>SUM(O4093:Z4093)</f>
        <v/>
      </c>
      <c r="AB4093" s="14" t="n"/>
    </row>
    <row r="4094">
      <c r="A4094" s="14" t="n"/>
      <c r="B4094" s="14" t="n"/>
      <c r="C4094" s="14" t="n"/>
      <c r="D4094" s="14" t="n"/>
      <c r="E4094" t="inlineStr">
        <is>
          <t>Inserir docente</t>
        </is>
      </c>
      <c r="F4094" s="14" t="n"/>
      <c r="G4094" s="16" t="inlineStr">
        <is>
          <t>Projecto</t>
        </is>
      </c>
      <c r="H4094" s="14" t="n"/>
      <c r="I4094" s="14" t="n"/>
      <c r="J4094" s="14" t="n"/>
      <c r="K4094" s="14" t="n"/>
      <c r="L4094" s="14" t="n"/>
      <c r="M4094" s="14" t="n"/>
      <c r="N4094" s="14" t="n"/>
      <c r="AA4094" s="14">
        <f>SUM(O4094:Z4094)</f>
        <v/>
      </c>
      <c r="AB4094" s="14" t="n"/>
    </row>
    <row r="4095">
      <c r="A4095" s="14" t="n"/>
      <c r="B4095" s="14" t="n"/>
      <c r="C4095" s="14" t="n"/>
      <c r="D4095" s="14" t="n"/>
      <c r="E4095" t="inlineStr">
        <is>
          <t>Inserir docente</t>
        </is>
      </c>
      <c r="F4095" s="14" t="n"/>
      <c r="G4095" s="16" t="inlineStr">
        <is>
          <t>Projecto</t>
        </is>
      </c>
      <c r="H4095" s="14" t="n"/>
      <c r="I4095" s="14" t="n"/>
      <c r="J4095" s="14" t="n"/>
      <c r="K4095" s="14" t="n"/>
      <c r="L4095" s="14" t="n"/>
      <c r="M4095" s="14" t="n"/>
      <c r="N4095" s="14" t="n"/>
      <c r="AA4095" s="14">
        <f>SUM(O4095:Z4095)</f>
        <v/>
      </c>
      <c r="AB4095" s="14" t="n"/>
    </row>
    <row r="4096">
      <c r="A4096" s="14" t="n"/>
      <c r="B4096" s="14" t="n"/>
      <c r="C4096" s="14" t="n"/>
      <c r="D4096" s="14" t="n"/>
      <c r="E4096" t="inlineStr">
        <is>
          <t>Inserir docente</t>
        </is>
      </c>
      <c r="F4096" s="14" t="n"/>
      <c r="G4096" s="16" t="inlineStr">
        <is>
          <t>Projecto</t>
        </is>
      </c>
      <c r="H4096" s="14" t="n"/>
      <c r="I4096" s="14" t="n"/>
      <c r="J4096" s="14" t="n"/>
      <c r="K4096" s="14" t="n"/>
      <c r="L4096" s="14" t="n"/>
      <c r="M4096" s="14" t="n"/>
      <c r="N4096" s="14" t="n"/>
      <c r="AA4096" s="14">
        <f>SUM(O4096:Z4096)</f>
        <v/>
      </c>
      <c r="AB4096" s="14" t="n"/>
    </row>
    <row r="4097">
      <c r="A4097" s="14" t="n"/>
      <c r="B4097" s="14" t="n"/>
      <c r="C4097" s="14" t="n"/>
      <c r="D4097" s="14" t="n"/>
      <c r="E4097" t="inlineStr">
        <is>
          <t>Inserir docente</t>
        </is>
      </c>
      <c r="F4097" s="14" t="n"/>
      <c r="G4097" s="16" t="inlineStr">
        <is>
          <t>Projecto</t>
        </is>
      </c>
      <c r="H4097" s="14" t="n"/>
      <c r="I4097" s="14" t="n"/>
      <c r="J4097" s="14" t="n"/>
      <c r="K4097" s="14" t="n"/>
      <c r="L4097" s="14" t="n"/>
      <c r="M4097" s="14" t="n"/>
      <c r="N4097" s="14" t="n"/>
      <c r="AA4097" s="14">
        <f>SUM(O4097:Z4097)</f>
        <v/>
      </c>
      <c r="AB4097" s="14" t="n"/>
    </row>
    <row r="4098">
      <c r="A4098" s="14" t="n"/>
      <c r="B4098" s="14" t="n"/>
      <c r="C4098" s="14" t="n"/>
      <c r="D4098" s="14" t="n"/>
      <c r="E4098" t="inlineStr">
        <is>
          <t>Inserir docente</t>
        </is>
      </c>
      <c r="F4098" s="14" t="n"/>
      <c r="G4098" s="16" t="inlineStr">
        <is>
          <t>Projecto</t>
        </is>
      </c>
      <c r="H4098" s="14" t="n"/>
      <c r="I4098" s="14" t="n"/>
      <c r="J4098" s="14" t="n"/>
      <c r="K4098" s="14" t="n"/>
      <c r="L4098" s="14" t="n"/>
      <c r="M4098" s="14" t="n"/>
      <c r="N4098" s="14" t="n"/>
      <c r="AA4098" s="14">
        <f>SUM(O4098:Z4098)</f>
        <v/>
      </c>
      <c r="AB4098" s="14" t="n"/>
    </row>
    <row r="4099">
      <c r="A4099" s="14" t="n"/>
      <c r="B4099" s="14" t="n"/>
      <c r="C4099" s="14" t="n"/>
      <c r="D4099" s="14" t="n"/>
      <c r="E4099" t="inlineStr">
        <is>
          <t>Inserir docente</t>
        </is>
      </c>
      <c r="F4099" s="14" t="n"/>
      <c r="G4099" s="16" t="inlineStr">
        <is>
          <t>Projecto</t>
        </is>
      </c>
      <c r="H4099" s="14" t="n"/>
      <c r="I4099" s="14" t="n"/>
      <c r="J4099" s="14" t="n"/>
      <c r="K4099" s="14" t="n"/>
      <c r="L4099" s="14" t="n"/>
      <c r="M4099" s="14" t="n"/>
      <c r="N4099" s="14" t="n"/>
      <c r="AA4099" s="14">
        <f>SUM(O4099:Z4099)</f>
        <v/>
      </c>
      <c r="AB4099" s="14" t="n"/>
    </row>
    <row r="4100">
      <c r="A4100" s="14" t="n"/>
      <c r="B4100" s="14" t="n"/>
      <c r="C4100" s="14" t="n"/>
      <c r="D4100" s="14" t="n"/>
      <c r="E4100" t="inlineStr">
        <is>
          <t>Inserir docente</t>
        </is>
      </c>
      <c r="F4100" s="14" t="n"/>
      <c r="G4100" s="16" t="inlineStr">
        <is>
          <t>Projecto</t>
        </is>
      </c>
      <c r="H4100" s="14" t="n"/>
      <c r="I4100" s="14" t="n"/>
      <c r="J4100" s="14" t="n"/>
      <c r="K4100" s="14" t="n"/>
      <c r="L4100" s="14" t="n"/>
      <c r="M4100" s="14" t="n"/>
      <c r="N4100" s="14" t="n"/>
      <c r="AA4100" s="14">
        <f>SUM(O4100:Z4100)</f>
        <v/>
      </c>
      <c r="AB4100" s="14" t="n"/>
    </row>
    <row r="4101">
      <c r="A4101" s="14" t="n"/>
      <c r="B4101" s="14" t="n"/>
      <c r="C4101" s="14" t="n"/>
      <c r="D4101" s="14" t="n"/>
      <c r="E4101" t="inlineStr">
        <is>
          <t>Inserir docente</t>
        </is>
      </c>
      <c r="F4101" s="14" t="n"/>
      <c r="G4101" s="16" t="inlineStr">
        <is>
          <t>Projecto</t>
        </is>
      </c>
      <c r="H4101" s="14" t="n"/>
      <c r="I4101" s="14" t="n"/>
      <c r="J4101" s="14" t="n"/>
      <c r="K4101" s="14" t="n"/>
      <c r="L4101" s="14" t="n"/>
      <c r="M4101" s="14" t="n"/>
      <c r="N4101" s="14" t="n"/>
      <c r="AA4101" s="14">
        <f>SUM(O4101:Z4101)</f>
        <v/>
      </c>
      <c r="AB4101" s="14" t="n"/>
    </row>
    <row r="4102">
      <c r="A4102" s="14" t="n"/>
      <c r="B4102" s="14" t="n"/>
      <c r="C4102" s="14" t="n"/>
      <c r="D4102" s="14" t="n"/>
      <c r="E4102" t="inlineStr">
        <is>
          <t>Inserir docente</t>
        </is>
      </c>
      <c r="F4102" s="14" t="n"/>
      <c r="G4102" s="16" t="inlineStr">
        <is>
          <t>Projecto</t>
        </is>
      </c>
      <c r="H4102" s="14" t="n"/>
      <c r="I4102" s="14" t="n"/>
      <c r="J4102" s="14" t="n"/>
      <c r="K4102" s="14" t="n"/>
      <c r="L4102" s="14" t="n"/>
      <c r="M4102" s="14" t="n"/>
      <c r="N4102" s="14" t="n"/>
      <c r="AA4102" s="14">
        <f>SUM(O4102:Z4102)</f>
        <v/>
      </c>
      <c r="AB4102" s="14" t="n"/>
    </row>
    <row r="4103">
      <c r="A4103" s="14" t="n"/>
      <c r="B4103" s="14" t="n"/>
      <c r="C4103" s="14" t="n"/>
      <c r="D4103" s="14" t="n"/>
      <c r="E4103" t="inlineStr">
        <is>
          <t>Inserir docente</t>
        </is>
      </c>
      <c r="F4103" s="14" t="n"/>
      <c r="G4103" s="16" t="inlineStr">
        <is>
          <t>Projecto</t>
        </is>
      </c>
      <c r="H4103" s="14" t="n"/>
      <c r="I4103" s="14" t="n"/>
      <c r="J4103" s="14" t="n"/>
      <c r="K4103" s="14" t="n"/>
      <c r="L4103" s="14" t="n"/>
      <c r="M4103" s="14" t="n"/>
      <c r="N4103" s="14" t="n"/>
      <c r="AA4103" s="14">
        <f>SUM(O4103:Z4103)</f>
        <v/>
      </c>
      <c r="AB4103" s="14" t="n"/>
    </row>
    <row r="4104"/>
    <row r="4105">
      <c r="A4105" s="14" t="n"/>
      <c r="B4105" s="14" t="n"/>
      <c r="C4105" s="14" t="inlineStr">
        <is>
          <t>AP</t>
        </is>
      </c>
      <c r="D4105" s="14" t="inlineStr">
        <is>
          <t>DRAT</t>
        </is>
      </c>
      <c r="E4105" s="14" t="inlineStr">
        <is>
          <t>Luís Paulo Almeida Faria Ribeiro</t>
        </is>
      </c>
      <c r="F4105" s="14" t="inlineStr">
        <is>
          <t>sim</t>
        </is>
      </c>
      <c r="G4105" s="14" t="inlineStr">
        <is>
          <t>Projecto de Execução de Arquitectura Paisagista</t>
        </is>
      </c>
      <c r="H4105" s="14" t="inlineStr">
        <is>
          <t>2º ciclo</t>
        </is>
      </c>
      <c r="I4105" s="14" t="inlineStr">
        <is>
          <t>1611</t>
        </is>
      </c>
      <c r="J4105" s="14" t="inlineStr">
        <is>
          <t>1º</t>
        </is>
      </c>
      <c r="K4105" s="14" t="inlineStr">
        <is>
          <t xml:space="preserve">1º </t>
        </is>
      </c>
      <c r="L4105" s="14" t="n">
        <v>7</v>
      </c>
      <c r="M4105" s="14" t="n">
        <v>14</v>
      </c>
      <c r="N4105" s="14" t="n">
        <v>98</v>
      </c>
      <c r="O4105" s="14" t="n"/>
      <c r="P4105" s="14" t="n"/>
      <c r="Q4105" s="14" t="n"/>
      <c r="R4105" s="14" t="n"/>
      <c r="S4105" s="14" t="n"/>
      <c r="T4105" s="14" t="n"/>
      <c r="U4105" s="14" t="n"/>
      <c r="V4105" s="14" t="n"/>
      <c r="W4105" s="14" t="n"/>
      <c r="X4105" s="14" t="n"/>
      <c r="Y4105" s="14" t="n"/>
      <c r="Z4105" s="14" t="n"/>
      <c r="AA4105" s="14" t="inlineStr"/>
      <c r="AB4105" s="14">
        <f>VLOOKUP(int(I4105),'DSD (informação UCs)'!AY:AZ, 2, FALSE)-SUM(O4106:Z4120)</f>
        <v/>
      </c>
    </row>
    <row r="4106">
      <c r="A4106" s="14" t="n"/>
      <c r="B4106" s="14" t="n"/>
      <c r="C4106" s="14" t="n"/>
      <c r="D4106" s="14" t="n"/>
      <c r="E4106" t="inlineStr">
        <is>
          <t>Inserir docente</t>
        </is>
      </c>
      <c r="F4106" s="14" t="n"/>
      <c r="G4106" s="16" t="inlineStr">
        <is>
          <t>Projecto de Execução de Arquitectura Paisagista</t>
        </is>
      </c>
      <c r="H4106" s="14" t="n"/>
      <c r="I4106" s="14" t="n"/>
      <c r="J4106" s="14" t="n"/>
      <c r="K4106" s="14" t="n"/>
      <c r="L4106" s="14" t="n"/>
      <c r="M4106" s="14" t="n"/>
      <c r="N4106" s="14" t="n"/>
      <c r="AA4106" s="14">
        <f>SUM(O4106:Z4106)</f>
        <v/>
      </c>
      <c r="AB4106" s="14" t="n"/>
    </row>
    <row r="4107">
      <c r="A4107" s="14" t="n"/>
      <c r="B4107" s="14" t="n"/>
      <c r="C4107" s="14" t="n"/>
      <c r="D4107" s="14" t="n"/>
      <c r="E4107" t="inlineStr">
        <is>
          <t>Inserir docente</t>
        </is>
      </c>
      <c r="F4107" s="14" t="n"/>
      <c r="G4107" s="16" t="inlineStr">
        <is>
          <t>Projecto de Execução de Arquitectura Paisagista</t>
        </is>
      </c>
      <c r="H4107" s="14" t="n"/>
      <c r="I4107" s="14" t="n"/>
      <c r="J4107" s="14" t="n"/>
      <c r="K4107" s="14" t="n"/>
      <c r="L4107" s="14" t="n"/>
      <c r="M4107" s="14" t="n"/>
      <c r="N4107" s="14" t="n"/>
      <c r="AA4107" s="14">
        <f>SUM(O4107:Z4107)</f>
        <v/>
      </c>
      <c r="AB4107" s="14" t="n"/>
    </row>
    <row r="4108">
      <c r="A4108" s="14" t="n"/>
      <c r="B4108" s="14" t="n"/>
      <c r="C4108" s="14" t="n"/>
      <c r="D4108" s="14" t="n"/>
      <c r="E4108" t="inlineStr">
        <is>
          <t>Inserir docente</t>
        </is>
      </c>
      <c r="F4108" s="14" t="n"/>
      <c r="G4108" s="16" t="inlineStr">
        <is>
          <t>Projecto de Execução de Arquitectura Paisagista</t>
        </is>
      </c>
      <c r="H4108" s="14" t="n"/>
      <c r="I4108" s="14" t="n"/>
      <c r="J4108" s="14" t="n"/>
      <c r="K4108" s="14" t="n"/>
      <c r="L4108" s="14" t="n"/>
      <c r="M4108" s="14" t="n"/>
      <c r="N4108" s="14" t="n"/>
      <c r="AA4108" s="14">
        <f>SUM(O4108:Z4108)</f>
        <v/>
      </c>
      <c r="AB4108" s="14" t="n"/>
    </row>
    <row r="4109">
      <c r="A4109" s="14" t="n"/>
      <c r="B4109" s="14" t="n"/>
      <c r="C4109" s="14" t="n"/>
      <c r="D4109" s="14" t="n"/>
      <c r="E4109" t="inlineStr">
        <is>
          <t>Inserir docente</t>
        </is>
      </c>
      <c r="F4109" s="14" t="n"/>
      <c r="G4109" s="16" t="inlineStr">
        <is>
          <t>Projecto de Execução de Arquitectura Paisagista</t>
        </is>
      </c>
      <c r="H4109" s="14" t="n"/>
      <c r="I4109" s="14" t="n"/>
      <c r="J4109" s="14" t="n"/>
      <c r="K4109" s="14" t="n"/>
      <c r="L4109" s="14" t="n"/>
      <c r="M4109" s="14" t="n"/>
      <c r="N4109" s="14" t="n"/>
      <c r="AA4109" s="14">
        <f>SUM(O4109:Z4109)</f>
        <v/>
      </c>
      <c r="AB4109" s="14" t="n"/>
    </row>
    <row r="4110">
      <c r="A4110" s="14" t="n"/>
      <c r="B4110" s="14" t="n"/>
      <c r="C4110" s="14" t="n"/>
      <c r="D4110" s="14" t="n"/>
      <c r="E4110" t="inlineStr">
        <is>
          <t>Inserir docente</t>
        </is>
      </c>
      <c r="F4110" s="14" t="n"/>
      <c r="G4110" s="16" t="inlineStr">
        <is>
          <t>Projecto de Execução de Arquitectura Paisagista</t>
        </is>
      </c>
      <c r="H4110" s="14" t="n"/>
      <c r="I4110" s="14" t="n"/>
      <c r="J4110" s="14" t="n"/>
      <c r="K4110" s="14" t="n"/>
      <c r="L4110" s="14" t="n"/>
      <c r="M4110" s="14" t="n"/>
      <c r="N4110" s="14" t="n"/>
      <c r="AA4110" s="14">
        <f>SUM(O4110:Z4110)</f>
        <v/>
      </c>
      <c r="AB4110" s="14" t="n"/>
    </row>
    <row r="4111">
      <c r="A4111" s="14" t="n"/>
      <c r="B4111" s="14" t="n"/>
      <c r="C4111" s="14" t="n"/>
      <c r="D4111" s="14" t="n"/>
      <c r="E4111" t="inlineStr">
        <is>
          <t>Inserir docente</t>
        </is>
      </c>
      <c r="F4111" s="14" t="n"/>
      <c r="G4111" s="16" t="inlineStr">
        <is>
          <t>Projecto de Execução de Arquitectura Paisagista</t>
        </is>
      </c>
      <c r="H4111" s="14" t="n"/>
      <c r="I4111" s="14" t="n"/>
      <c r="J4111" s="14" t="n"/>
      <c r="K4111" s="14" t="n"/>
      <c r="L4111" s="14" t="n"/>
      <c r="M4111" s="14" t="n"/>
      <c r="N4111" s="14" t="n"/>
      <c r="AA4111" s="14">
        <f>SUM(O4111:Z4111)</f>
        <v/>
      </c>
      <c r="AB4111" s="14" t="n"/>
    </row>
    <row r="4112">
      <c r="A4112" s="14" t="n"/>
      <c r="B4112" s="14" t="n"/>
      <c r="C4112" s="14" t="n"/>
      <c r="D4112" s="14" t="n"/>
      <c r="E4112" t="inlineStr">
        <is>
          <t>Inserir docente</t>
        </is>
      </c>
      <c r="F4112" s="14" t="n"/>
      <c r="G4112" s="16" t="inlineStr">
        <is>
          <t>Projecto de Execução de Arquitectura Paisagista</t>
        </is>
      </c>
      <c r="H4112" s="14" t="n"/>
      <c r="I4112" s="14" t="n"/>
      <c r="J4112" s="14" t="n"/>
      <c r="K4112" s="14" t="n"/>
      <c r="L4112" s="14" t="n"/>
      <c r="M4112" s="14" t="n"/>
      <c r="N4112" s="14" t="n"/>
      <c r="AA4112" s="14">
        <f>SUM(O4112:Z4112)</f>
        <v/>
      </c>
      <c r="AB4112" s="14" t="n"/>
    </row>
    <row r="4113">
      <c r="A4113" s="14" t="n"/>
      <c r="B4113" s="14" t="n"/>
      <c r="C4113" s="14" t="n"/>
      <c r="D4113" s="14" t="n"/>
      <c r="E4113" t="inlineStr">
        <is>
          <t>Inserir docente</t>
        </is>
      </c>
      <c r="F4113" s="14" t="n"/>
      <c r="G4113" s="16" t="inlineStr">
        <is>
          <t>Projecto de Execução de Arquitectura Paisagista</t>
        </is>
      </c>
      <c r="H4113" s="14" t="n"/>
      <c r="I4113" s="14" t="n"/>
      <c r="J4113" s="14" t="n"/>
      <c r="K4113" s="14" t="n"/>
      <c r="L4113" s="14" t="n"/>
      <c r="M4113" s="14" t="n"/>
      <c r="N4113" s="14" t="n"/>
      <c r="AA4113" s="14">
        <f>SUM(O4113:Z4113)</f>
        <v/>
      </c>
      <c r="AB4113" s="14" t="n"/>
    </row>
    <row r="4114">
      <c r="A4114" s="14" t="n"/>
      <c r="B4114" s="14" t="n"/>
      <c r="C4114" s="14" t="n"/>
      <c r="D4114" s="14" t="n"/>
      <c r="E4114" t="inlineStr">
        <is>
          <t>Inserir docente</t>
        </is>
      </c>
      <c r="F4114" s="14" t="n"/>
      <c r="G4114" s="16" t="inlineStr">
        <is>
          <t>Projecto de Execução de Arquitectura Paisagista</t>
        </is>
      </c>
      <c r="H4114" s="14" t="n"/>
      <c r="I4114" s="14" t="n"/>
      <c r="J4114" s="14" t="n"/>
      <c r="K4114" s="14" t="n"/>
      <c r="L4114" s="14" t="n"/>
      <c r="M4114" s="14" t="n"/>
      <c r="N4114" s="14" t="n"/>
      <c r="AA4114" s="14">
        <f>SUM(O4114:Z4114)</f>
        <v/>
      </c>
      <c r="AB4114" s="14" t="n"/>
    </row>
    <row r="4115">
      <c r="A4115" s="14" t="n"/>
      <c r="B4115" s="14" t="n"/>
      <c r="C4115" s="14" t="n"/>
      <c r="D4115" s="14" t="n"/>
      <c r="E4115" t="inlineStr">
        <is>
          <t>Inserir docente</t>
        </is>
      </c>
      <c r="F4115" s="14" t="n"/>
      <c r="G4115" s="16" t="inlineStr">
        <is>
          <t>Projecto de Execução de Arquitectura Paisagista</t>
        </is>
      </c>
      <c r="H4115" s="14" t="n"/>
      <c r="I4115" s="14" t="n"/>
      <c r="J4115" s="14" t="n"/>
      <c r="K4115" s="14" t="n"/>
      <c r="L4115" s="14" t="n"/>
      <c r="M4115" s="14" t="n"/>
      <c r="N4115" s="14" t="n"/>
      <c r="AA4115" s="14">
        <f>SUM(O4115:Z4115)</f>
        <v/>
      </c>
      <c r="AB4115" s="14" t="n"/>
    </row>
    <row r="4116">
      <c r="A4116" s="14" t="n"/>
      <c r="B4116" s="14" t="n"/>
      <c r="C4116" s="14" t="n"/>
      <c r="D4116" s="14" t="n"/>
      <c r="E4116" t="inlineStr">
        <is>
          <t>Inserir docente</t>
        </is>
      </c>
      <c r="F4116" s="14" t="n"/>
      <c r="G4116" s="16" t="inlineStr">
        <is>
          <t>Projecto de Execução de Arquitectura Paisagista</t>
        </is>
      </c>
      <c r="H4116" s="14" t="n"/>
      <c r="I4116" s="14" t="n"/>
      <c r="J4116" s="14" t="n"/>
      <c r="K4116" s="14" t="n"/>
      <c r="L4116" s="14" t="n"/>
      <c r="M4116" s="14" t="n"/>
      <c r="N4116" s="14" t="n"/>
      <c r="AA4116" s="14">
        <f>SUM(O4116:Z4116)</f>
        <v/>
      </c>
      <c r="AB4116" s="14" t="n"/>
    </row>
    <row r="4117">
      <c r="A4117" s="14" t="n"/>
      <c r="B4117" s="14" t="n"/>
      <c r="C4117" s="14" t="n"/>
      <c r="D4117" s="14" t="n"/>
      <c r="E4117" t="inlineStr">
        <is>
          <t>Inserir docente</t>
        </is>
      </c>
      <c r="F4117" s="14" t="n"/>
      <c r="G4117" s="16" t="inlineStr">
        <is>
          <t>Projecto de Execução de Arquitectura Paisagista</t>
        </is>
      </c>
      <c r="H4117" s="14" t="n"/>
      <c r="I4117" s="14" t="n"/>
      <c r="J4117" s="14" t="n"/>
      <c r="K4117" s="14" t="n"/>
      <c r="L4117" s="14" t="n"/>
      <c r="M4117" s="14" t="n"/>
      <c r="N4117" s="14" t="n"/>
      <c r="AA4117" s="14">
        <f>SUM(O4117:Z4117)</f>
        <v/>
      </c>
      <c r="AB4117" s="14" t="n"/>
    </row>
    <row r="4118">
      <c r="A4118" s="14" t="n"/>
      <c r="B4118" s="14" t="n"/>
      <c r="C4118" s="14" t="n"/>
      <c r="D4118" s="14" t="n"/>
      <c r="E4118" t="inlineStr">
        <is>
          <t>Inserir docente</t>
        </is>
      </c>
      <c r="F4118" s="14" t="n"/>
      <c r="G4118" s="16" t="inlineStr">
        <is>
          <t>Projecto de Execução de Arquitectura Paisagista</t>
        </is>
      </c>
      <c r="H4118" s="14" t="n"/>
      <c r="I4118" s="14" t="n"/>
      <c r="J4118" s="14" t="n"/>
      <c r="K4118" s="14" t="n"/>
      <c r="L4118" s="14" t="n"/>
      <c r="M4118" s="14" t="n"/>
      <c r="N4118" s="14" t="n"/>
      <c r="AA4118" s="14">
        <f>SUM(O4118:Z4118)</f>
        <v/>
      </c>
      <c r="AB4118" s="14" t="n"/>
    </row>
    <row r="4119">
      <c r="A4119" s="14" t="n"/>
      <c r="B4119" s="14" t="n"/>
      <c r="C4119" s="14" t="n"/>
      <c r="D4119" s="14" t="n"/>
      <c r="E4119" t="inlineStr">
        <is>
          <t>Inserir docente</t>
        </is>
      </c>
      <c r="F4119" s="14" t="n"/>
      <c r="G4119" s="16" t="inlineStr">
        <is>
          <t>Projecto de Execução de Arquitectura Paisagista</t>
        </is>
      </c>
      <c r="H4119" s="14" t="n"/>
      <c r="I4119" s="14" t="n"/>
      <c r="J4119" s="14" t="n"/>
      <c r="K4119" s="14" t="n"/>
      <c r="L4119" s="14" t="n"/>
      <c r="M4119" s="14" t="n"/>
      <c r="N4119" s="14" t="n"/>
      <c r="AA4119" s="14">
        <f>SUM(O4119:Z4119)</f>
        <v/>
      </c>
      <c r="AB4119" s="14" t="n"/>
    </row>
    <row r="4120">
      <c r="A4120" s="14" t="n"/>
      <c r="B4120" s="14" t="n"/>
      <c r="C4120" s="14" t="n"/>
      <c r="D4120" s="14" t="n"/>
      <c r="E4120" t="inlineStr">
        <is>
          <t>Inserir docente</t>
        </is>
      </c>
      <c r="F4120" s="14" t="n"/>
      <c r="G4120" s="16" t="inlineStr">
        <is>
          <t>Projecto de Execução de Arquitectura Paisagista</t>
        </is>
      </c>
      <c r="H4120" s="14" t="n"/>
      <c r="I4120" s="14" t="n"/>
      <c r="J4120" s="14" t="n"/>
      <c r="K4120" s="14" t="n"/>
      <c r="L4120" s="14" t="n"/>
      <c r="M4120" s="14" t="n"/>
      <c r="N4120" s="14" t="n"/>
      <c r="AA4120" s="14">
        <f>SUM(O4120:Z4120)</f>
        <v/>
      </c>
      <c r="AB4120" s="14" t="n"/>
    </row>
    <row r="4121"/>
    <row r="4122">
      <c r="A4122" s="14" t="n"/>
      <c r="B4122" s="14" t="n"/>
      <c r="C4122" s="14" t="inlineStr">
        <is>
          <t>AP</t>
        </is>
      </c>
      <c r="D4122" s="14" t="inlineStr">
        <is>
          <t>DRAT</t>
        </is>
      </c>
      <c r="E4122" s="14" t="inlineStr">
        <is>
          <t>Maria Cristina da Fonseca Ataide Castel-Branco Alarcão Júdice</t>
        </is>
      </c>
      <c r="F4122" s="14" t="inlineStr">
        <is>
          <t>sim</t>
        </is>
      </c>
      <c r="G4122" s="14" t="inlineStr">
        <is>
          <t>Projecto e Crítica do Espaço Público</t>
        </is>
      </c>
      <c r="H4122" s="14" t="inlineStr">
        <is>
          <t>2º ciclo</t>
        </is>
      </c>
      <c r="I4122" s="14" t="inlineStr">
        <is>
          <t>1622</t>
        </is>
      </c>
      <c r="J4122" s="14" t="inlineStr">
        <is>
          <t>2º</t>
        </is>
      </c>
      <c r="K4122" s="14" t="inlineStr">
        <is>
          <t xml:space="preserve">1º </t>
        </is>
      </c>
      <c r="L4122" s="14" t="n">
        <v>7</v>
      </c>
      <c r="M4122" s="14" t="n">
        <v>14</v>
      </c>
      <c r="N4122" s="14" t="n">
        <v>98</v>
      </c>
      <c r="O4122" s="14" t="n"/>
      <c r="P4122" s="14" t="n"/>
      <c r="Q4122" s="14" t="n"/>
      <c r="R4122" s="14" t="n"/>
      <c r="S4122" s="14" t="n"/>
      <c r="T4122" s="14" t="n"/>
      <c r="U4122" s="14" t="n"/>
      <c r="V4122" s="14" t="n"/>
      <c r="W4122" s="14" t="n"/>
      <c r="X4122" s="14" t="n"/>
      <c r="Y4122" s="14" t="n"/>
      <c r="Z4122" s="14" t="n"/>
      <c r="AA4122" s="14" t="inlineStr"/>
      <c r="AB4122" s="14">
        <f>VLOOKUP(int(I4122),'DSD (informação UCs)'!AY:AZ, 2, FALSE)-SUM(O4123:Z4137)</f>
        <v/>
      </c>
    </row>
    <row r="4123">
      <c r="A4123" s="14" t="n"/>
      <c r="B4123" s="14" t="n"/>
      <c r="C4123" s="14" t="n"/>
      <c r="D4123" s="14" t="n"/>
      <c r="E4123" t="inlineStr">
        <is>
          <t>Inserir docente</t>
        </is>
      </c>
      <c r="F4123" s="14" t="n"/>
      <c r="G4123" s="16" t="inlineStr">
        <is>
          <t>Projecto e Crítica do Espaço Público</t>
        </is>
      </c>
      <c r="H4123" s="14" t="n"/>
      <c r="I4123" s="14" t="n"/>
      <c r="J4123" s="14" t="n"/>
      <c r="K4123" s="14" t="n"/>
      <c r="L4123" s="14" t="n"/>
      <c r="M4123" s="14" t="n"/>
      <c r="N4123" s="14" t="n"/>
      <c r="AA4123" s="14">
        <f>SUM(O4123:Z4123)</f>
        <v/>
      </c>
      <c r="AB4123" s="14" t="n"/>
    </row>
    <row r="4124">
      <c r="A4124" s="14" t="n"/>
      <c r="B4124" s="14" t="n"/>
      <c r="C4124" s="14" t="n"/>
      <c r="D4124" s="14" t="n"/>
      <c r="E4124" t="inlineStr">
        <is>
          <t>Inserir docente</t>
        </is>
      </c>
      <c r="F4124" s="14" t="n"/>
      <c r="G4124" s="16" t="inlineStr">
        <is>
          <t>Projecto e Crítica do Espaço Público</t>
        </is>
      </c>
      <c r="H4124" s="14" t="n"/>
      <c r="I4124" s="14" t="n"/>
      <c r="J4124" s="14" t="n"/>
      <c r="K4124" s="14" t="n"/>
      <c r="L4124" s="14" t="n"/>
      <c r="M4124" s="14" t="n"/>
      <c r="N4124" s="14" t="n"/>
      <c r="AA4124" s="14">
        <f>SUM(O4124:Z4124)</f>
        <v/>
      </c>
      <c r="AB4124" s="14" t="n"/>
    </row>
    <row r="4125">
      <c r="A4125" s="14" t="n"/>
      <c r="B4125" s="14" t="n"/>
      <c r="C4125" s="14" t="n"/>
      <c r="D4125" s="14" t="n"/>
      <c r="E4125" t="inlineStr">
        <is>
          <t>Inserir docente</t>
        </is>
      </c>
      <c r="F4125" s="14" t="n"/>
      <c r="G4125" s="16" t="inlineStr">
        <is>
          <t>Projecto e Crítica do Espaço Público</t>
        </is>
      </c>
      <c r="H4125" s="14" t="n"/>
      <c r="I4125" s="14" t="n"/>
      <c r="J4125" s="14" t="n"/>
      <c r="K4125" s="14" t="n"/>
      <c r="L4125" s="14" t="n"/>
      <c r="M4125" s="14" t="n"/>
      <c r="N4125" s="14" t="n"/>
      <c r="AA4125" s="14">
        <f>SUM(O4125:Z4125)</f>
        <v/>
      </c>
      <c r="AB4125" s="14" t="n"/>
    </row>
    <row r="4126">
      <c r="A4126" s="14" t="n"/>
      <c r="B4126" s="14" t="n"/>
      <c r="C4126" s="14" t="n"/>
      <c r="D4126" s="14" t="n"/>
      <c r="E4126" t="inlineStr">
        <is>
          <t>Inserir docente</t>
        </is>
      </c>
      <c r="F4126" s="14" t="n"/>
      <c r="G4126" s="16" t="inlineStr">
        <is>
          <t>Projecto e Crítica do Espaço Público</t>
        </is>
      </c>
      <c r="H4126" s="14" t="n"/>
      <c r="I4126" s="14" t="n"/>
      <c r="J4126" s="14" t="n"/>
      <c r="K4126" s="14" t="n"/>
      <c r="L4126" s="14" t="n"/>
      <c r="M4126" s="14" t="n"/>
      <c r="N4126" s="14" t="n"/>
      <c r="AA4126" s="14">
        <f>SUM(O4126:Z4126)</f>
        <v/>
      </c>
      <c r="AB4126" s="14" t="n"/>
    </row>
    <row r="4127">
      <c r="A4127" s="14" t="n"/>
      <c r="B4127" s="14" t="n"/>
      <c r="C4127" s="14" t="n"/>
      <c r="D4127" s="14" t="n"/>
      <c r="E4127" t="inlineStr">
        <is>
          <t>Inserir docente</t>
        </is>
      </c>
      <c r="F4127" s="14" t="n"/>
      <c r="G4127" s="16" t="inlineStr">
        <is>
          <t>Projecto e Crítica do Espaço Público</t>
        </is>
      </c>
      <c r="H4127" s="14" t="n"/>
      <c r="I4127" s="14" t="n"/>
      <c r="J4127" s="14" t="n"/>
      <c r="K4127" s="14" t="n"/>
      <c r="L4127" s="14" t="n"/>
      <c r="M4127" s="14" t="n"/>
      <c r="N4127" s="14" t="n"/>
      <c r="AA4127" s="14">
        <f>SUM(O4127:Z4127)</f>
        <v/>
      </c>
      <c r="AB4127" s="14" t="n"/>
    </row>
    <row r="4128">
      <c r="A4128" s="14" t="n"/>
      <c r="B4128" s="14" t="n"/>
      <c r="C4128" s="14" t="n"/>
      <c r="D4128" s="14" t="n"/>
      <c r="E4128" t="inlineStr">
        <is>
          <t>Inserir docente</t>
        </is>
      </c>
      <c r="F4128" s="14" t="n"/>
      <c r="G4128" s="16" t="inlineStr">
        <is>
          <t>Projecto e Crítica do Espaço Público</t>
        </is>
      </c>
      <c r="H4128" s="14" t="n"/>
      <c r="I4128" s="14" t="n"/>
      <c r="J4128" s="14" t="n"/>
      <c r="K4128" s="14" t="n"/>
      <c r="L4128" s="14" t="n"/>
      <c r="M4128" s="14" t="n"/>
      <c r="N4128" s="14" t="n"/>
      <c r="AA4128" s="14">
        <f>SUM(O4128:Z4128)</f>
        <v/>
      </c>
      <c r="AB4128" s="14" t="n"/>
    </row>
    <row r="4129">
      <c r="A4129" s="14" t="n"/>
      <c r="B4129" s="14" t="n"/>
      <c r="C4129" s="14" t="n"/>
      <c r="D4129" s="14" t="n"/>
      <c r="E4129" t="inlineStr">
        <is>
          <t>Inserir docente</t>
        </is>
      </c>
      <c r="F4129" s="14" t="n"/>
      <c r="G4129" s="16" t="inlineStr">
        <is>
          <t>Projecto e Crítica do Espaço Público</t>
        </is>
      </c>
      <c r="H4129" s="14" t="n"/>
      <c r="I4129" s="14" t="n"/>
      <c r="J4129" s="14" t="n"/>
      <c r="K4129" s="14" t="n"/>
      <c r="L4129" s="14" t="n"/>
      <c r="M4129" s="14" t="n"/>
      <c r="N4129" s="14" t="n"/>
      <c r="AA4129" s="14">
        <f>SUM(O4129:Z4129)</f>
        <v/>
      </c>
      <c r="AB4129" s="14" t="n"/>
    </row>
    <row r="4130">
      <c r="A4130" s="14" t="n"/>
      <c r="B4130" s="14" t="n"/>
      <c r="C4130" s="14" t="n"/>
      <c r="D4130" s="14" t="n"/>
      <c r="E4130" t="inlineStr">
        <is>
          <t>Inserir docente</t>
        </is>
      </c>
      <c r="F4130" s="14" t="n"/>
      <c r="G4130" s="16" t="inlineStr">
        <is>
          <t>Projecto e Crítica do Espaço Público</t>
        </is>
      </c>
      <c r="H4130" s="14" t="n"/>
      <c r="I4130" s="14" t="n"/>
      <c r="J4130" s="14" t="n"/>
      <c r="K4130" s="14" t="n"/>
      <c r="L4130" s="14" t="n"/>
      <c r="M4130" s="14" t="n"/>
      <c r="N4130" s="14" t="n"/>
      <c r="AA4130" s="14">
        <f>SUM(O4130:Z4130)</f>
        <v/>
      </c>
      <c r="AB4130" s="14" t="n"/>
    </row>
    <row r="4131">
      <c r="A4131" s="14" t="n"/>
      <c r="B4131" s="14" t="n"/>
      <c r="C4131" s="14" t="n"/>
      <c r="D4131" s="14" t="n"/>
      <c r="E4131" t="inlineStr">
        <is>
          <t>Inserir docente</t>
        </is>
      </c>
      <c r="F4131" s="14" t="n"/>
      <c r="G4131" s="16" t="inlineStr">
        <is>
          <t>Projecto e Crítica do Espaço Público</t>
        </is>
      </c>
      <c r="H4131" s="14" t="n"/>
      <c r="I4131" s="14" t="n"/>
      <c r="J4131" s="14" t="n"/>
      <c r="K4131" s="14" t="n"/>
      <c r="L4131" s="14" t="n"/>
      <c r="M4131" s="14" t="n"/>
      <c r="N4131" s="14" t="n"/>
      <c r="AA4131" s="14">
        <f>SUM(O4131:Z4131)</f>
        <v/>
      </c>
      <c r="AB4131" s="14" t="n"/>
    </row>
    <row r="4132">
      <c r="A4132" s="14" t="n"/>
      <c r="B4132" s="14" t="n"/>
      <c r="C4132" s="14" t="n"/>
      <c r="D4132" s="14" t="n"/>
      <c r="E4132" t="inlineStr">
        <is>
          <t>Inserir docente</t>
        </is>
      </c>
      <c r="F4132" s="14" t="n"/>
      <c r="G4132" s="16" t="inlineStr">
        <is>
          <t>Projecto e Crítica do Espaço Público</t>
        </is>
      </c>
      <c r="H4132" s="14" t="n"/>
      <c r="I4132" s="14" t="n"/>
      <c r="J4132" s="14" t="n"/>
      <c r="K4132" s="14" t="n"/>
      <c r="L4132" s="14" t="n"/>
      <c r="M4132" s="14" t="n"/>
      <c r="N4132" s="14" t="n"/>
      <c r="AA4132" s="14">
        <f>SUM(O4132:Z4132)</f>
        <v/>
      </c>
      <c r="AB4132" s="14" t="n"/>
    </row>
    <row r="4133">
      <c r="A4133" s="14" t="n"/>
      <c r="B4133" s="14" t="n"/>
      <c r="C4133" s="14" t="n"/>
      <c r="D4133" s="14" t="n"/>
      <c r="E4133" t="inlineStr">
        <is>
          <t>Inserir docente</t>
        </is>
      </c>
      <c r="F4133" s="14" t="n"/>
      <c r="G4133" s="16" t="inlineStr">
        <is>
          <t>Projecto e Crítica do Espaço Público</t>
        </is>
      </c>
      <c r="H4133" s="14" t="n"/>
      <c r="I4133" s="14" t="n"/>
      <c r="J4133" s="14" t="n"/>
      <c r="K4133" s="14" t="n"/>
      <c r="L4133" s="14" t="n"/>
      <c r="M4133" s="14" t="n"/>
      <c r="N4133" s="14" t="n"/>
      <c r="AA4133" s="14">
        <f>SUM(O4133:Z4133)</f>
        <v/>
      </c>
      <c r="AB4133" s="14" t="n"/>
    </row>
    <row r="4134">
      <c r="A4134" s="14" t="n"/>
      <c r="B4134" s="14" t="n"/>
      <c r="C4134" s="14" t="n"/>
      <c r="D4134" s="14" t="n"/>
      <c r="E4134" t="inlineStr">
        <is>
          <t>Inserir docente</t>
        </is>
      </c>
      <c r="F4134" s="14" t="n"/>
      <c r="G4134" s="16" t="inlineStr">
        <is>
          <t>Projecto e Crítica do Espaço Público</t>
        </is>
      </c>
      <c r="H4134" s="14" t="n"/>
      <c r="I4134" s="14" t="n"/>
      <c r="J4134" s="14" t="n"/>
      <c r="K4134" s="14" t="n"/>
      <c r="L4134" s="14" t="n"/>
      <c r="M4134" s="14" t="n"/>
      <c r="N4134" s="14" t="n"/>
      <c r="AA4134" s="14">
        <f>SUM(O4134:Z4134)</f>
        <v/>
      </c>
      <c r="AB4134" s="14" t="n"/>
    </row>
    <row r="4135">
      <c r="A4135" s="14" t="n"/>
      <c r="B4135" s="14" t="n"/>
      <c r="C4135" s="14" t="n"/>
      <c r="D4135" s="14" t="n"/>
      <c r="E4135" t="inlineStr">
        <is>
          <t>Inserir docente</t>
        </is>
      </c>
      <c r="F4135" s="14" t="n"/>
      <c r="G4135" s="16" t="inlineStr">
        <is>
          <t>Projecto e Crítica do Espaço Público</t>
        </is>
      </c>
      <c r="H4135" s="14" t="n"/>
      <c r="I4135" s="14" t="n"/>
      <c r="J4135" s="14" t="n"/>
      <c r="K4135" s="14" t="n"/>
      <c r="L4135" s="14" t="n"/>
      <c r="M4135" s="14" t="n"/>
      <c r="N4135" s="14" t="n"/>
      <c r="AA4135" s="14">
        <f>SUM(O4135:Z4135)</f>
        <v/>
      </c>
      <c r="AB4135" s="14" t="n"/>
    </row>
    <row r="4136">
      <c r="A4136" s="14" t="n"/>
      <c r="B4136" s="14" t="n"/>
      <c r="C4136" s="14" t="n"/>
      <c r="D4136" s="14" t="n"/>
      <c r="E4136" t="inlineStr">
        <is>
          <t>Inserir docente</t>
        </is>
      </c>
      <c r="F4136" s="14" t="n"/>
      <c r="G4136" s="16" t="inlineStr">
        <is>
          <t>Projecto e Crítica do Espaço Público</t>
        </is>
      </c>
      <c r="H4136" s="14" t="n"/>
      <c r="I4136" s="14" t="n"/>
      <c r="J4136" s="14" t="n"/>
      <c r="K4136" s="14" t="n"/>
      <c r="L4136" s="14" t="n"/>
      <c r="M4136" s="14" t="n"/>
      <c r="N4136" s="14" t="n"/>
      <c r="AA4136" s="14">
        <f>SUM(O4136:Z4136)</f>
        <v/>
      </c>
      <c r="AB4136" s="14" t="n"/>
    </row>
    <row r="4137">
      <c r="A4137" s="14" t="n"/>
      <c r="B4137" s="14" t="n"/>
      <c r="C4137" s="14" t="n"/>
      <c r="D4137" s="14" t="n"/>
      <c r="E4137" t="inlineStr">
        <is>
          <t>Inserir docente</t>
        </is>
      </c>
      <c r="F4137" s="14" t="n"/>
      <c r="G4137" s="16" t="inlineStr">
        <is>
          <t>Projecto e Crítica do Espaço Público</t>
        </is>
      </c>
      <c r="H4137" s="14" t="n"/>
      <c r="I4137" s="14" t="n"/>
      <c r="J4137" s="14" t="n"/>
      <c r="K4137" s="14" t="n"/>
      <c r="L4137" s="14" t="n"/>
      <c r="M4137" s="14" t="n"/>
      <c r="N4137" s="14" t="n"/>
      <c r="AA4137" s="14">
        <f>SUM(O4137:Z4137)</f>
        <v/>
      </c>
      <c r="AB4137" s="14" t="n"/>
    </row>
    <row r="4138"/>
    <row r="4139">
      <c r="A4139" s="14" t="n"/>
      <c r="B4139" s="14" t="n"/>
      <c r="C4139" s="14" t="inlineStr">
        <is>
          <t>EALM</t>
        </is>
      </c>
      <c r="D4139" s="14" t="inlineStr">
        <is>
          <t>DCEB</t>
        </is>
      </c>
      <c r="E4139" s="14" t="inlineStr">
        <is>
          <t>Isabel Maria Nunes de Sousa</t>
        </is>
      </c>
      <c r="F4139" s="14" t="inlineStr">
        <is>
          <t>sim</t>
        </is>
      </c>
      <c r="G4139" s="14" t="inlineStr">
        <is>
          <t>Projecto Industrial</t>
        </is>
      </c>
      <c r="H4139" s="14" t="inlineStr">
        <is>
          <t>2º ciclo</t>
        </is>
      </c>
      <c r="I4139" s="14" t="inlineStr">
        <is>
          <t>1487</t>
        </is>
      </c>
      <c r="J4139" s="14" t="inlineStr">
        <is>
          <t>1º</t>
        </is>
      </c>
      <c r="K4139" s="14" t="inlineStr">
        <is>
          <t xml:space="preserve">1º </t>
        </is>
      </c>
      <c r="L4139" s="14" t="n">
        <v>6</v>
      </c>
      <c r="M4139" s="14" t="n">
        <v>14</v>
      </c>
      <c r="N4139" s="14" t="n">
        <v>70</v>
      </c>
      <c r="O4139" s="14" t="n"/>
      <c r="P4139" s="14" t="n"/>
      <c r="Q4139" s="14" t="n"/>
      <c r="R4139" s="14" t="n"/>
      <c r="S4139" s="14" t="n"/>
      <c r="T4139" s="14" t="n"/>
      <c r="U4139" s="14" t="n"/>
      <c r="V4139" s="14" t="n"/>
      <c r="W4139" s="14" t="n"/>
      <c r="X4139" s="14" t="n"/>
      <c r="Y4139" s="14" t="n"/>
      <c r="Z4139" s="14" t="n"/>
      <c r="AA4139" s="14" t="inlineStr"/>
      <c r="AB4139" s="14">
        <f>VLOOKUP(int(I4139),'DSD (informação UCs)'!AY:AZ, 2, FALSE)-SUM(O4140:Z4154)</f>
        <v/>
      </c>
    </row>
    <row r="4140">
      <c r="A4140" s="14" t="n"/>
      <c r="B4140" s="14" t="n"/>
      <c r="C4140" s="14" t="n"/>
      <c r="D4140" s="14" t="n"/>
      <c r="E4140" t="inlineStr">
        <is>
          <t>Inserir docente</t>
        </is>
      </c>
      <c r="F4140" s="14" t="n"/>
      <c r="G4140" s="16" t="inlineStr">
        <is>
          <t>Projecto Industrial</t>
        </is>
      </c>
      <c r="H4140" s="14" t="n"/>
      <c r="I4140" s="14" t="n"/>
      <c r="J4140" s="14" t="n"/>
      <c r="K4140" s="14" t="n"/>
      <c r="L4140" s="14" t="n"/>
      <c r="M4140" s="14" t="n"/>
      <c r="N4140" s="14" t="n"/>
      <c r="AA4140" s="14">
        <f>SUM(O4140:Z4140)</f>
        <v/>
      </c>
      <c r="AB4140" s="14" t="n"/>
    </row>
    <row r="4141">
      <c r="A4141" s="14" t="n"/>
      <c r="B4141" s="14" t="n"/>
      <c r="C4141" s="14" t="n"/>
      <c r="D4141" s="14" t="n"/>
      <c r="E4141" t="inlineStr">
        <is>
          <t>Inserir docente</t>
        </is>
      </c>
      <c r="F4141" s="14" t="n"/>
      <c r="G4141" s="16" t="inlineStr">
        <is>
          <t>Projecto Industrial</t>
        </is>
      </c>
      <c r="H4141" s="14" t="n"/>
      <c r="I4141" s="14" t="n"/>
      <c r="J4141" s="14" t="n"/>
      <c r="K4141" s="14" t="n"/>
      <c r="L4141" s="14" t="n"/>
      <c r="M4141" s="14" t="n"/>
      <c r="N4141" s="14" t="n"/>
      <c r="AA4141" s="14">
        <f>SUM(O4141:Z4141)</f>
        <v/>
      </c>
      <c r="AB4141" s="14" t="n"/>
    </row>
    <row r="4142">
      <c r="A4142" s="14" t="n"/>
      <c r="B4142" s="14" t="n"/>
      <c r="C4142" s="14" t="n"/>
      <c r="D4142" s="14" t="n"/>
      <c r="E4142" t="inlineStr">
        <is>
          <t>Inserir docente</t>
        </is>
      </c>
      <c r="F4142" s="14" t="n"/>
      <c r="G4142" s="16" t="inlineStr">
        <is>
          <t>Projecto Industrial</t>
        </is>
      </c>
      <c r="H4142" s="14" t="n"/>
      <c r="I4142" s="14" t="n"/>
      <c r="J4142" s="14" t="n"/>
      <c r="K4142" s="14" t="n"/>
      <c r="L4142" s="14" t="n"/>
      <c r="M4142" s="14" t="n"/>
      <c r="N4142" s="14" t="n"/>
      <c r="AA4142" s="14">
        <f>SUM(O4142:Z4142)</f>
        <v/>
      </c>
      <c r="AB4142" s="14" t="n"/>
    </row>
    <row r="4143">
      <c r="A4143" s="14" t="n"/>
      <c r="B4143" s="14" t="n"/>
      <c r="C4143" s="14" t="n"/>
      <c r="D4143" s="14" t="n"/>
      <c r="E4143" t="inlineStr">
        <is>
          <t>Inserir docente</t>
        </is>
      </c>
      <c r="F4143" s="14" t="n"/>
      <c r="G4143" s="16" t="inlineStr">
        <is>
          <t>Projecto Industrial</t>
        </is>
      </c>
      <c r="H4143" s="14" t="n"/>
      <c r="I4143" s="14" t="n"/>
      <c r="J4143" s="14" t="n"/>
      <c r="K4143" s="14" t="n"/>
      <c r="L4143" s="14" t="n"/>
      <c r="M4143" s="14" t="n"/>
      <c r="N4143" s="14" t="n"/>
      <c r="AA4143" s="14">
        <f>SUM(O4143:Z4143)</f>
        <v/>
      </c>
      <c r="AB4143" s="14" t="n"/>
    </row>
    <row r="4144">
      <c r="A4144" s="14" t="n"/>
      <c r="B4144" s="14" t="n"/>
      <c r="C4144" s="14" t="n"/>
      <c r="D4144" s="14" t="n"/>
      <c r="E4144" t="inlineStr">
        <is>
          <t>Inserir docente</t>
        </is>
      </c>
      <c r="F4144" s="14" t="n"/>
      <c r="G4144" s="16" t="inlineStr">
        <is>
          <t>Projecto Industrial</t>
        </is>
      </c>
      <c r="H4144" s="14" t="n"/>
      <c r="I4144" s="14" t="n"/>
      <c r="J4144" s="14" t="n"/>
      <c r="K4144" s="14" t="n"/>
      <c r="L4144" s="14" t="n"/>
      <c r="M4144" s="14" t="n"/>
      <c r="N4144" s="14" t="n"/>
      <c r="AA4144" s="14">
        <f>SUM(O4144:Z4144)</f>
        <v/>
      </c>
      <c r="AB4144" s="14" t="n"/>
    </row>
    <row r="4145">
      <c r="A4145" s="14" t="n"/>
      <c r="B4145" s="14" t="n"/>
      <c r="C4145" s="14" t="n"/>
      <c r="D4145" s="14" t="n"/>
      <c r="E4145" t="inlineStr">
        <is>
          <t>Inserir docente</t>
        </is>
      </c>
      <c r="F4145" s="14" t="n"/>
      <c r="G4145" s="16" t="inlineStr">
        <is>
          <t>Projecto Industrial</t>
        </is>
      </c>
      <c r="H4145" s="14" t="n"/>
      <c r="I4145" s="14" t="n"/>
      <c r="J4145" s="14" t="n"/>
      <c r="K4145" s="14" t="n"/>
      <c r="L4145" s="14" t="n"/>
      <c r="M4145" s="14" t="n"/>
      <c r="N4145" s="14" t="n"/>
      <c r="AA4145" s="14">
        <f>SUM(O4145:Z4145)</f>
        <v/>
      </c>
      <c r="AB4145" s="14" t="n"/>
    </row>
    <row r="4146">
      <c r="A4146" s="14" t="n"/>
      <c r="B4146" s="14" t="n"/>
      <c r="C4146" s="14" t="n"/>
      <c r="D4146" s="14" t="n"/>
      <c r="E4146" t="inlineStr">
        <is>
          <t>Inserir docente</t>
        </is>
      </c>
      <c r="F4146" s="14" t="n"/>
      <c r="G4146" s="16" t="inlineStr">
        <is>
          <t>Projecto Industrial</t>
        </is>
      </c>
      <c r="H4146" s="14" t="n"/>
      <c r="I4146" s="14" t="n"/>
      <c r="J4146" s="14" t="n"/>
      <c r="K4146" s="14" t="n"/>
      <c r="L4146" s="14" t="n"/>
      <c r="M4146" s="14" t="n"/>
      <c r="N4146" s="14" t="n"/>
      <c r="AA4146" s="14">
        <f>SUM(O4146:Z4146)</f>
        <v/>
      </c>
      <c r="AB4146" s="14" t="n"/>
    </row>
    <row r="4147">
      <c r="A4147" s="14" t="n"/>
      <c r="B4147" s="14" t="n"/>
      <c r="C4147" s="14" t="n"/>
      <c r="D4147" s="14" t="n"/>
      <c r="E4147" t="inlineStr">
        <is>
          <t>Inserir docente</t>
        </is>
      </c>
      <c r="F4147" s="14" t="n"/>
      <c r="G4147" s="16" t="inlineStr">
        <is>
          <t>Projecto Industrial</t>
        </is>
      </c>
      <c r="H4147" s="14" t="n"/>
      <c r="I4147" s="14" t="n"/>
      <c r="J4147" s="14" t="n"/>
      <c r="K4147" s="14" t="n"/>
      <c r="L4147" s="14" t="n"/>
      <c r="M4147" s="14" t="n"/>
      <c r="N4147" s="14" t="n"/>
      <c r="AA4147" s="14">
        <f>SUM(O4147:Z4147)</f>
        <v/>
      </c>
      <c r="AB4147" s="14" t="n"/>
    </row>
    <row r="4148">
      <c r="A4148" s="14" t="n"/>
      <c r="B4148" s="14" t="n"/>
      <c r="C4148" s="14" t="n"/>
      <c r="D4148" s="14" t="n"/>
      <c r="E4148" t="inlineStr">
        <is>
          <t>Inserir docente</t>
        </is>
      </c>
      <c r="F4148" s="14" t="n"/>
      <c r="G4148" s="16" t="inlineStr">
        <is>
          <t>Projecto Industrial</t>
        </is>
      </c>
      <c r="H4148" s="14" t="n"/>
      <c r="I4148" s="14" t="n"/>
      <c r="J4148" s="14" t="n"/>
      <c r="K4148" s="14" t="n"/>
      <c r="L4148" s="14" t="n"/>
      <c r="M4148" s="14" t="n"/>
      <c r="N4148" s="14" t="n"/>
      <c r="AA4148" s="14">
        <f>SUM(O4148:Z4148)</f>
        <v/>
      </c>
      <c r="AB4148" s="14" t="n"/>
    </row>
    <row r="4149">
      <c r="A4149" s="14" t="n"/>
      <c r="B4149" s="14" t="n"/>
      <c r="C4149" s="14" t="n"/>
      <c r="D4149" s="14" t="n"/>
      <c r="E4149" t="inlineStr">
        <is>
          <t>Inserir docente</t>
        </is>
      </c>
      <c r="F4149" s="14" t="n"/>
      <c r="G4149" s="16" t="inlineStr">
        <is>
          <t>Projecto Industrial</t>
        </is>
      </c>
      <c r="H4149" s="14" t="n"/>
      <c r="I4149" s="14" t="n"/>
      <c r="J4149" s="14" t="n"/>
      <c r="K4149" s="14" t="n"/>
      <c r="L4149" s="14" t="n"/>
      <c r="M4149" s="14" t="n"/>
      <c r="N4149" s="14" t="n"/>
      <c r="AA4149" s="14">
        <f>SUM(O4149:Z4149)</f>
        <v/>
      </c>
      <c r="AB4149" s="14" t="n"/>
    </row>
    <row r="4150">
      <c r="A4150" s="14" t="n"/>
      <c r="B4150" s="14" t="n"/>
      <c r="C4150" s="14" t="n"/>
      <c r="D4150" s="14" t="n"/>
      <c r="E4150" t="inlineStr">
        <is>
          <t>Inserir docente</t>
        </is>
      </c>
      <c r="F4150" s="14" t="n"/>
      <c r="G4150" s="16" t="inlineStr">
        <is>
          <t>Projecto Industrial</t>
        </is>
      </c>
      <c r="H4150" s="14" t="n"/>
      <c r="I4150" s="14" t="n"/>
      <c r="J4150" s="14" t="n"/>
      <c r="K4150" s="14" t="n"/>
      <c r="L4150" s="14" t="n"/>
      <c r="M4150" s="14" t="n"/>
      <c r="N4150" s="14" t="n"/>
      <c r="AA4150" s="14">
        <f>SUM(O4150:Z4150)</f>
        <v/>
      </c>
      <c r="AB4150" s="14" t="n"/>
    </row>
    <row r="4151">
      <c r="A4151" s="14" t="n"/>
      <c r="B4151" s="14" t="n"/>
      <c r="C4151" s="14" t="n"/>
      <c r="D4151" s="14" t="n"/>
      <c r="E4151" t="inlineStr">
        <is>
          <t>Inserir docente</t>
        </is>
      </c>
      <c r="F4151" s="14" t="n"/>
      <c r="G4151" s="16" t="inlineStr">
        <is>
          <t>Projecto Industrial</t>
        </is>
      </c>
      <c r="H4151" s="14" t="n"/>
      <c r="I4151" s="14" t="n"/>
      <c r="J4151" s="14" t="n"/>
      <c r="K4151" s="14" t="n"/>
      <c r="L4151" s="14" t="n"/>
      <c r="M4151" s="14" t="n"/>
      <c r="N4151" s="14" t="n"/>
      <c r="AA4151" s="14">
        <f>SUM(O4151:Z4151)</f>
        <v/>
      </c>
      <c r="AB4151" s="14" t="n"/>
    </row>
    <row r="4152">
      <c r="A4152" s="14" t="n"/>
      <c r="B4152" s="14" t="n"/>
      <c r="C4152" s="14" t="n"/>
      <c r="D4152" s="14" t="n"/>
      <c r="E4152" t="inlineStr">
        <is>
          <t>Inserir docente</t>
        </is>
      </c>
      <c r="F4152" s="14" t="n"/>
      <c r="G4152" s="16" t="inlineStr">
        <is>
          <t>Projecto Industrial</t>
        </is>
      </c>
      <c r="H4152" s="14" t="n"/>
      <c r="I4152" s="14" t="n"/>
      <c r="J4152" s="14" t="n"/>
      <c r="K4152" s="14" t="n"/>
      <c r="L4152" s="14" t="n"/>
      <c r="M4152" s="14" t="n"/>
      <c r="N4152" s="14" t="n"/>
      <c r="AA4152" s="14">
        <f>SUM(O4152:Z4152)</f>
        <v/>
      </c>
      <c r="AB4152" s="14" t="n"/>
    </row>
    <row r="4153">
      <c r="A4153" s="14" t="n"/>
      <c r="B4153" s="14" t="n"/>
      <c r="C4153" s="14" t="n"/>
      <c r="D4153" s="14" t="n"/>
      <c r="E4153" t="inlineStr">
        <is>
          <t>Inserir docente</t>
        </is>
      </c>
      <c r="F4153" s="14" t="n"/>
      <c r="G4153" s="16" t="inlineStr">
        <is>
          <t>Projecto Industrial</t>
        </is>
      </c>
      <c r="H4153" s="14" t="n"/>
      <c r="I4153" s="14" t="n"/>
      <c r="J4153" s="14" t="n"/>
      <c r="K4153" s="14" t="n"/>
      <c r="L4153" s="14" t="n"/>
      <c r="M4153" s="14" t="n"/>
      <c r="N4153" s="14" t="n"/>
      <c r="AA4153" s="14">
        <f>SUM(O4153:Z4153)</f>
        <v/>
      </c>
      <c r="AB4153" s="14" t="n"/>
    </row>
    <row r="4154">
      <c r="A4154" s="14" t="n"/>
      <c r="B4154" s="14" t="n"/>
      <c r="C4154" s="14" t="n"/>
      <c r="D4154" s="14" t="n"/>
      <c r="E4154" t="inlineStr">
        <is>
          <t>Inserir docente</t>
        </is>
      </c>
      <c r="F4154" s="14" t="n"/>
      <c r="G4154" s="16" t="inlineStr">
        <is>
          <t>Projecto Industrial</t>
        </is>
      </c>
      <c r="H4154" s="14" t="n"/>
      <c r="I4154" s="14" t="n"/>
      <c r="J4154" s="14" t="n"/>
      <c r="K4154" s="14" t="n"/>
      <c r="L4154" s="14" t="n"/>
      <c r="M4154" s="14" t="n"/>
      <c r="N4154" s="14" t="n"/>
      <c r="AA4154" s="14">
        <f>SUM(O4154:Z4154)</f>
        <v/>
      </c>
      <c r="AB4154" s="14" t="n"/>
    </row>
    <row r="4155"/>
    <row r="4156">
      <c r="A4156" s="14" t="n"/>
      <c r="B4156" s="14" t="n"/>
      <c r="C4156" s="14" t="inlineStr">
        <is>
          <t>CAT</t>
        </is>
      </c>
      <c r="D4156" s="14" t="inlineStr">
        <is>
          <t>DRAT</t>
        </is>
      </c>
      <c r="E4156" s="14" t="inlineStr">
        <is>
          <t xml:space="preserve">Maria Teresa Marques Ferreira/Rui Paulo Nóbrega Figueira </t>
        </is>
      </c>
      <c r="F4156" s="14" t="inlineStr">
        <is>
          <t>sim</t>
        </is>
      </c>
      <c r="G4156" s="14" t="inlineStr">
        <is>
          <t>Projeto Hackathon de Ciência de Dados</t>
        </is>
      </c>
      <c r="H4156" s="14" t="inlineStr">
        <is>
          <t>2º ciclo</t>
        </is>
      </c>
      <c r="I4156" s="14" t="inlineStr">
        <is>
          <t>2375</t>
        </is>
      </c>
      <c r="J4156" s="14" t="inlineStr">
        <is>
          <t>2º</t>
        </is>
      </c>
      <c r="K4156" s="14" t="inlineStr">
        <is>
          <t xml:space="preserve">1º </t>
        </is>
      </c>
      <c r="L4156" s="14" t="n">
        <v>12</v>
      </c>
      <c r="M4156" s="14" t="n">
        <v>14</v>
      </c>
      <c r="N4156" s="14" t="n">
        <v>70</v>
      </c>
      <c r="O4156" s="14" t="n"/>
      <c r="P4156" s="14" t="n"/>
      <c r="Q4156" s="14" t="n"/>
      <c r="R4156" s="14" t="n"/>
      <c r="S4156" s="14" t="n"/>
      <c r="T4156" s="14" t="n"/>
      <c r="U4156" s="14" t="n"/>
      <c r="V4156" s="14" t="n"/>
      <c r="W4156" s="14" t="n"/>
      <c r="X4156" s="14" t="n"/>
      <c r="Y4156" s="14" t="n"/>
      <c r="Z4156" s="14" t="n"/>
      <c r="AA4156" s="14" t="inlineStr"/>
      <c r="AB4156" s="14">
        <f>VLOOKUP(int(I4156),'DSD (informação UCs)'!AY:AZ, 2, FALSE)-SUM(O4157:Z4171)</f>
        <v/>
      </c>
    </row>
    <row r="4157">
      <c r="A4157" s="14" t="n"/>
      <c r="B4157" s="14" t="n"/>
      <c r="C4157" s="14" t="n"/>
      <c r="D4157" s="14" t="n"/>
      <c r="E4157" t="inlineStr">
        <is>
          <t>Inserir docente</t>
        </is>
      </c>
      <c r="F4157" s="14" t="n"/>
      <c r="G4157" s="17" t="inlineStr">
        <is>
          <t>Projeto Hackathon de Ciência de Dados</t>
        </is>
      </c>
      <c r="H4157" s="14" t="n"/>
      <c r="I4157" s="14" t="n"/>
      <c r="J4157" s="14" t="n"/>
      <c r="K4157" s="14" t="n"/>
      <c r="L4157" s="14" t="n"/>
      <c r="M4157" s="14" t="n"/>
      <c r="N4157" s="14" t="n"/>
      <c r="AA4157" s="14">
        <f>SUM(O4157:Z4157)</f>
        <v/>
      </c>
      <c r="AB4157" s="14" t="n"/>
    </row>
    <row r="4158">
      <c r="A4158" s="14" t="n"/>
      <c r="B4158" s="14" t="n"/>
      <c r="C4158" s="14" t="n"/>
      <c r="D4158" s="14" t="n"/>
      <c r="E4158" t="inlineStr">
        <is>
          <t>Inserir docente</t>
        </is>
      </c>
      <c r="F4158" s="14" t="n"/>
      <c r="G4158" s="17" t="inlineStr">
        <is>
          <t>Projeto Hackathon de Ciência de Dados</t>
        </is>
      </c>
      <c r="H4158" s="14" t="n"/>
      <c r="I4158" s="14" t="n"/>
      <c r="J4158" s="14" t="n"/>
      <c r="K4158" s="14" t="n"/>
      <c r="L4158" s="14" t="n"/>
      <c r="M4158" s="14" t="n"/>
      <c r="N4158" s="14" t="n"/>
      <c r="AA4158" s="14">
        <f>SUM(O4158:Z4158)</f>
        <v/>
      </c>
      <c r="AB4158" s="14" t="n"/>
    </row>
    <row r="4159">
      <c r="A4159" s="14" t="n"/>
      <c r="B4159" s="14" t="n"/>
      <c r="C4159" s="14" t="n"/>
      <c r="D4159" s="14" t="n"/>
      <c r="E4159" t="inlineStr">
        <is>
          <t>Inserir docente</t>
        </is>
      </c>
      <c r="F4159" s="14" t="n"/>
      <c r="G4159" s="17" t="inlineStr">
        <is>
          <t>Projeto Hackathon de Ciência de Dados</t>
        </is>
      </c>
      <c r="H4159" s="14" t="n"/>
      <c r="I4159" s="14" t="n"/>
      <c r="J4159" s="14" t="n"/>
      <c r="K4159" s="14" t="n"/>
      <c r="L4159" s="14" t="n"/>
      <c r="M4159" s="14" t="n"/>
      <c r="N4159" s="14" t="n"/>
      <c r="AA4159" s="14">
        <f>SUM(O4159:Z4159)</f>
        <v/>
      </c>
      <c r="AB4159" s="14" t="n"/>
    </row>
    <row r="4160">
      <c r="A4160" s="14" t="n"/>
      <c r="B4160" s="14" t="n"/>
      <c r="C4160" s="14" t="n"/>
      <c r="D4160" s="14" t="n"/>
      <c r="E4160" t="inlineStr">
        <is>
          <t>Inserir docente</t>
        </is>
      </c>
      <c r="F4160" s="14" t="n"/>
      <c r="G4160" s="17" t="inlineStr">
        <is>
          <t>Projeto Hackathon de Ciência de Dados</t>
        </is>
      </c>
      <c r="H4160" s="14" t="n"/>
      <c r="I4160" s="14" t="n"/>
      <c r="J4160" s="14" t="n"/>
      <c r="K4160" s="14" t="n"/>
      <c r="L4160" s="14" t="n"/>
      <c r="M4160" s="14" t="n"/>
      <c r="N4160" s="14" t="n"/>
      <c r="AA4160" s="14">
        <f>SUM(O4160:Z4160)</f>
        <v/>
      </c>
      <c r="AB4160" s="14" t="n"/>
    </row>
    <row r="4161">
      <c r="A4161" s="14" t="n"/>
      <c r="B4161" s="14" t="n"/>
      <c r="C4161" s="14" t="n"/>
      <c r="D4161" s="14" t="n"/>
      <c r="E4161" t="inlineStr">
        <is>
          <t>Inserir docente</t>
        </is>
      </c>
      <c r="F4161" s="14" t="n"/>
      <c r="G4161" s="17" t="inlineStr">
        <is>
          <t>Projeto Hackathon de Ciência de Dados</t>
        </is>
      </c>
      <c r="H4161" s="14" t="n"/>
      <c r="I4161" s="14" t="n"/>
      <c r="J4161" s="14" t="n"/>
      <c r="K4161" s="14" t="n"/>
      <c r="L4161" s="14" t="n"/>
      <c r="M4161" s="14" t="n"/>
      <c r="N4161" s="14" t="n"/>
      <c r="AA4161" s="14">
        <f>SUM(O4161:Z4161)</f>
        <v/>
      </c>
      <c r="AB4161" s="14" t="n"/>
    </row>
    <row r="4162">
      <c r="A4162" s="14" t="n"/>
      <c r="B4162" s="14" t="n"/>
      <c r="C4162" s="14" t="n"/>
      <c r="D4162" s="14" t="n"/>
      <c r="E4162" t="inlineStr">
        <is>
          <t>Inserir docente</t>
        </is>
      </c>
      <c r="F4162" s="14" t="n"/>
      <c r="G4162" s="17" t="inlineStr">
        <is>
          <t>Projeto Hackathon de Ciência de Dados</t>
        </is>
      </c>
      <c r="H4162" s="14" t="n"/>
      <c r="I4162" s="14" t="n"/>
      <c r="J4162" s="14" t="n"/>
      <c r="K4162" s="14" t="n"/>
      <c r="L4162" s="14" t="n"/>
      <c r="M4162" s="14" t="n"/>
      <c r="N4162" s="14" t="n"/>
      <c r="AA4162" s="14">
        <f>SUM(O4162:Z4162)</f>
        <v/>
      </c>
      <c r="AB4162" s="14" t="n"/>
    </row>
    <row r="4163">
      <c r="A4163" s="14" t="n"/>
      <c r="B4163" s="14" t="n"/>
      <c r="C4163" s="14" t="n"/>
      <c r="D4163" s="14" t="n"/>
      <c r="E4163" t="inlineStr">
        <is>
          <t>Inserir docente</t>
        </is>
      </c>
      <c r="F4163" s="14" t="n"/>
      <c r="G4163" s="17" t="inlineStr">
        <is>
          <t>Projeto Hackathon de Ciência de Dados</t>
        </is>
      </c>
      <c r="H4163" s="14" t="n"/>
      <c r="I4163" s="14" t="n"/>
      <c r="J4163" s="14" t="n"/>
      <c r="K4163" s="14" t="n"/>
      <c r="L4163" s="14" t="n"/>
      <c r="M4163" s="14" t="n"/>
      <c r="N4163" s="14" t="n"/>
      <c r="AA4163" s="14">
        <f>SUM(O4163:Z4163)</f>
        <v/>
      </c>
      <c r="AB4163" s="14" t="n"/>
    </row>
    <row r="4164">
      <c r="A4164" s="14" t="n"/>
      <c r="B4164" s="14" t="n"/>
      <c r="C4164" s="14" t="n"/>
      <c r="D4164" s="14" t="n"/>
      <c r="E4164" t="inlineStr">
        <is>
          <t>Inserir docente</t>
        </is>
      </c>
      <c r="F4164" s="14" t="n"/>
      <c r="G4164" s="17" t="inlineStr">
        <is>
          <t>Projeto Hackathon de Ciência de Dados</t>
        </is>
      </c>
      <c r="H4164" s="14" t="n"/>
      <c r="I4164" s="14" t="n"/>
      <c r="J4164" s="14" t="n"/>
      <c r="K4164" s="14" t="n"/>
      <c r="L4164" s="14" t="n"/>
      <c r="M4164" s="14" t="n"/>
      <c r="N4164" s="14" t="n"/>
      <c r="AA4164" s="14">
        <f>SUM(O4164:Z4164)</f>
        <v/>
      </c>
      <c r="AB4164" s="14" t="n"/>
    </row>
    <row r="4165">
      <c r="A4165" s="14" t="n"/>
      <c r="B4165" s="14" t="n"/>
      <c r="C4165" s="14" t="n"/>
      <c r="D4165" s="14" t="n"/>
      <c r="E4165" t="inlineStr">
        <is>
          <t>Inserir docente</t>
        </is>
      </c>
      <c r="F4165" s="14" t="n"/>
      <c r="G4165" s="17" t="inlineStr">
        <is>
          <t>Projeto Hackathon de Ciência de Dados</t>
        </is>
      </c>
      <c r="H4165" s="14" t="n"/>
      <c r="I4165" s="14" t="n"/>
      <c r="J4165" s="14" t="n"/>
      <c r="K4165" s="14" t="n"/>
      <c r="L4165" s="14" t="n"/>
      <c r="M4165" s="14" t="n"/>
      <c r="N4165" s="14" t="n"/>
      <c r="AA4165" s="14">
        <f>SUM(O4165:Z4165)</f>
        <v/>
      </c>
      <c r="AB4165" s="14" t="n"/>
    </row>
    <row r="4166">
      <c r="A4166" s="14" t="n"/>
      <c r="B4166" s="14" t="n"/>
      <c r="C4166" s="14" t="n"/>
      <c r="D4166" s="14" t="n"/>
      <c r="E4166" t="inlineStr">
        <is>
          <t>Inserir docente</t>
        </is>
      </c>
      <c r="F4166" s="14" t="n"/>
      <c r="G4166" s="17" t="inlineStr">
        <is>
          <t>Projeto Hackathon de Ciência de Dados</t>
        </is>
      </c>
      <c r="H4166" s="14" t="n"/>
      <c r="I4166" s="14" t="n"/>
      <c r="J4166" s="14" t="n"/>
      <c r="K4166" s="14" t="n"/>
      <c r="L4166" s="14" t="n"/>
      <c r="M4166" s="14" t="n"/>
      <c r="N4166" s="14" t="n"/>
      <c r="AA4166" s="14">
        <f>SUM(O4166:Z4166)</f>
        <v/>
      </c>
      <c r="AB4166" s="14" t="n"/>
    </row>
    <row r="4167">
      <c r="A4167" s="14" t="n"/>
      <c r="B4167" s="14" t="n"/>
      <c r="C4167" s="14" t="n"/>
      <c r="D4167" s="14" t="n"/>
      <c r="E4167" t="inlineStr">
        <is>
          <t>Inserir docente</t>
        </is>
      </c>
      <c r="F4167" s="14" t="n"/>
      <c r="G4167" s="17" t="inlineStr">
        <is>
          <t>Projeto Hackathon de Ciência de Dados</t>
        </is>
      </c>
      <c r="H4167" s="14" t="n"/>
      <c r="I4167" s="14" t="n"/>
      <c r="J4167" s="14" t="n"/>
      <c r="K4167" s="14" t="n"/>
      <c r="L4167" s="14" t="n"/>
      <c r="M4167" s="14" t="n"/>
      <c r="N4167" s="14" t="n"/>
      <c r="AA4167" s="14">
        <f>SUM(O4167:Z4167)</f>
        <v/>
      </c>
      <c r="AB4167" s="14" t="n"/>
    </row>
    <row r="4168">
      <c r="A4168" s="14" t="n"/>
      <c r="B4168" s="14" t="n"/>
      <c r="C4168" s="14" t="n"/>
      <c r="D4168" s="14" t="n"/>
      <c r="E4168" t="inlineStr">
        <is>
          <t>Inserir docente</t>
        </is>
      </c>
      <c r="F4168" s="14" t="n"/>
      <c r="G4168" s="17" t="inlineStr">
        <is>
          <t>Projeto Hackathon de Ciência de Dados</t>
        </is>
      </c>
      <c r="H4168" s="14" t="n"/>
      <c r="I4168" s="14" t="n"/>
      <c r="J4168" s="14" t="n"/>
      <c r="K4168" s="14" t="n"/>
      <c r="L4168" s="14" t="n"/>
      <c r="M4168" s="14" t="n"/>
      <c r="N4168" s="14" t="n"/>
      <c r="AA4168" s="14">
        <f>SUM(O4168:Z4168)</f>
        <v/>
      </c>
      <c r="AB4168" s="14" t="n"/>
    </row>
    <row r="4169">
      <c r="A4169" s="14" t="n"/>
      <c r="B4169" s="14" t="n"/>
      <c r="C4169" s="14" t="n"/>
      <c r="D4169" s="14" t="n"/>
      <c r="E4169" t="inlineStr">
        <is>
          <t>Inserir docente</t>
        </is>
      </c>
      <c r="F4169" s="14" t="n"/>
      <c r="G4169" s="17" t="inlineStr">
        <is>
          <t>Projeto Hackathon de Ciência de Dados</t>
        </is>
      </c>
      <c r="H4169" s="14" t="n"/>
      <c r="I4169" s="14" t="n"/>
      <c r="J4169" s="14" t="n"/>
      <c r="K4169" s="14" t="n"/>
      <c r="L4169" s="14" t="n"/>
      <c r="M4169" s="14" t="n"/>
      <c r="N4169" s="14" t="n"/>
      <c r="AA4169" s="14">
        <f>SUM(O4169:Z4169)</f>
        <v/>
      </c>
      <c r="AB4169" s="14" t="n"/>
    </row>
    <row r="4170">
      <c r="A4170" s="14" t="n"/>
      <c r="B4170" s="14" t="n"/>
      <c r="C4170" s="14" t="n"/>
      <c r="D4170" s="14" t="n"/>
      <c r="E4170" t="inlineStr">
        <is>
          <t>Inserir docente</t>
        </is>
      </c>
      <c r="F4170" s="14" t="n"/>
      <c r="G4170" s="17" t="inlineStr">
        <is>
          <t>Projeto Hackathon de Ciência de Dados</t>
        </is>
      </c>
      <c r="H4170" s="14" t="n"/>
      <c r="I4170" s="14" t="n"/>
      <c r="J4170" s="14" t="n"/>
      <c r="K4170" s="14" t="n"/>
      <c r="L4170" s="14" t="n"/>
      <c r="M4170" s="14" t="n"/>
      <c r="N4170" s="14" t="n"/>
      <c r="AA4170" s="14">
        <f>SUM(O4170:Z4170)</f>
        <v/>
      </c>
      <c r="AB4170" s="14" t="n"/>
    </row>
    <row r="4171">
      <c r="A4171" s="14" t="n"/>
      <c r="B4171" s="14" t="n"/>
      <c r="C4171" s="14" t="n"/>
      <c r="D4171" s="14" t="n"/>
      <c r="E4171" t="inlineStr">
        <is>
          <t>Inserir docente</t>
        </is>
      </c>
      <c r="F4171" s="14" t="n"/>
      <c r="G4171" s="17" t="inlineStr">
        <is>
          <t>Projeto Hackathon de Ciência de Dados</t>
        </is>
      </c>
      <c r="H4171" s="14" t="n"/>
      <c r="I4171" s="14" t="n"/>
      <c r="J4171" s="14" t="n"/>
      <c r="K4171" s="14" t="n"/>
      <c r="L4171" s="14" t="n"/>
      <c r="M4171" s="14" t="n"/>
      <c r="N4171" s="14" t="n"/>
      <c r="AA4171" s="14">
        <f>SUM(O4171:Z4171)</f>
        <v/>
      </c>
      <c r="AB4171" s="14" t="n"/>
    </row>
    <row r="4172"/>
    <row r="4173">
      <c r="A4173" s="14" t="n"/>
      <c r="B4173" s="14" t="n"/>
      <c r="C4173" s="14" t="inlineStr">
        <is>
          <t>EAGR</t>
        </is>
      </c>
      <c r="D4173" s="14" t="inlineStr">
        <is>
          <t>DCEB</t>
        </is>
      </c>
      <c r="E4173" s="14" t="inlineStr">
        <is>
          <t>António Maria Marques Mexia</t>
        </is>
      </c>
      <c r="F4173" s="14" t="inlineStr">
        <is>
          <t>sim</t>
        </is>
      </c>
      <c r="G4173" s="14" t="inlineStr">
        <is>
          <t>Protecção da Vinha</t>
        </is>
      </c>
      <c r="H4173" s="14" t="inlineStr">
        <is>
          <t>2º ciclo</t>
        </is>
      </c>
      <c r="I4173" s="14" t="inlineStr">
        <is>
          <t>1569</t>
        </is>
      </c>
      <c r="J4173" s="14" t="inlineStr">
        <is>
          <t>1º</t>
        </is>
      </c>
      <c r="K4173" s="14" t="inlineStr">
        <is>
          <t xml:space="preserve">2º </t>
        </is>
      </c>
      <c r="L4173" s="14" t="n">
        <v>6</v>
      </c>
      <c r="M4173" s="14" t="n">
        <v>14</v>
      </c>
      <c r="N4173" s="14" t="n">
        <v>70</v>
      </c>
      <c r="O4173" s="14" t="n"/>
      <c r="P4173" s="14" t="n"/>
      <c r="Q4173" s="14" t="n"/>
      <c r="R4173" s="14" t="n"/>
      <c r="S4173" s="14" t="n"/>
      <c r="T4173" s="14" t="n"/>
      <c r="U4173" s="14" t="n"/>
      <c r="V4173" s="14" t="n"/>
      <c r="W4173" s="14" t="n"/>
      <c r="X4173" s="14" t="n"/>
      <c r="Y4173" s="14" t="n"/>
      <c r="Z4173" s="14" t="n"/>
      <c r="AA4173" s="14" t="inlineStr"/>
      <c r="AB4173" s="14">
        <f>VLOOKUP(int(I4173),'DSD (informação UCs)'!AY:AZ, 2, FALSE)-SUM(O4174:Z4188)</f>
        <v/>
      </c>
    </row>
    <row r="4174">
      <c r="A4174" s="14" t="n"/>
      <c r="B4174" s="14" t="n"/>
      <c r="C4174" s="14" t="n"/>
      <c r="D4174" s="14" t="n"/>
      <c r="E4174" t="inlineStr">
        <is>
          <t>Inserir docente</t>
        </is>
      </c>
      <c r="F4174" s="14" t="n"/>
      <c r="G4174" s="16" t="inlineStr">
        <is>
          <t>Protecção da Vinha</t>
        </is>
      </c>
      <c r="H4174" s="14" t="n"/>
      <c r="I4174" s="14" t="n"/>
      <c r="J4174" s="14" t="n"/>
      <c r="K4174" s="14" t="n"/>
      <c r="L4174" s="14" t="n"/>
      <c r="M4174" s="14" t="n"/>
      <c r="N4174" s="14" t="n"/>
      <c r="AA4174" s="14">
        <f>SUM(O4174:Z4174)</f>
        <v/>
      </c>
      <c r="AB4174" s="14" t="n"/>
    </row>
    <row r="4175">
      <c r="A4175" s="14" t="n"/>
      <c r="B4175" s="14" t="n"/>
      <c r="C4175" s="14" t="n"/>
      <c r="D4175" s="14" t="n"/>
      <c r="E4175" t="inlineStr">
        <is>
          <t>Inserir docente</t>
        </is>
      </c>
      <c r="F4175" s="14" t="n"/>
      <c r="G4175" s="16" t="inlineStr">
        <is>
          <t>Protecção da Vinha</t>
        </is>
      </c>
      <c r="H4175" s="14" t="n"/>
      <c r="I4175" s="14" t="n"/>
      <c r="J4175" s="14" t="n"/>
      <c r="K4175" s="14" t="n"/>
      <c r="L4175" s="14" t="n"/>
      <c r="M4175" s="14" t="n"/>
      <c r="N4175" s="14" t="n"/>
      <c r="AA4175" s="14">
        <f>SUM(O4175:Z4175)</f>
        <v/>
      </c>
      <c r="AB4175" s="14" t="n"/>
    </row>
    <row r="4176">
      <c r="A4176" s="14" t="n"/>
      <c r="B4176" s="14" t="n"/>
      <c r="C4176" s="14" t="n"/>
      <c r="D4176" s="14" t="n"/>
      <c r="E4176" t="inlineStr">
        <is>
          <t>Inserir docente</t>
        </is>
      </c>
      <c r="F4176" s="14" t="n"/>
      <c r="G4176" s="16" t="inlineStr">
        <is>
          <t>Protecção da Vinha</t>
        </is>
      </c>
      <c r="H4176" s="14" t="n"/>
      <c r="I4176" s="14" t="n"/>
      <c r="J4176" s="14" t="n"/>
      <c r="K4176" s="14" t="n"/>
      <c r="L4176" s="14" t="n"/>
      <c r="M4176" s="14" t="n"/>
      <c r="N4176" s="14" t="n"/>
      <c r="AA4176" s="14">
        <f>SUM(O4176:Z4176)</f>
        <v/>
      </c>
      <c r="AB4176" s="14" t="n"/>
    </row>
    <row r="4177">
      <c r="A4177" s="14" t="n"/>
      <c r="B4177" s="14" t="n"/>
      <c r="C4177" s="14" t="n"/>
      <c r="D4177" s="14" t="n"/>
      <c r="E4177" t="inlineStr">
        <is>
          <t>Inserir docente</t>
        </is>
      </c>
      <c r="F4177" s="14" t="n"/>
      <c r="G4177" s="16" t="inlineStr">
        <is>
          <t>Protecção da Vinha</t>
        </is>
      </c>
      <c r="H4177" s="14" t="n"/>
      <c r="I4177" s="14" t="n"/>
      <c r="J4177" s="14" t="n"/>
      <c r="K4177" s="14" t="n"/>
      <c r="L4177" s="14" t="n"/>
      <c r="M4177" s="14" t="n"/>
      <c r="N4177" s="14" t="n"/>
      <c r="AA4177" s="14">
        <f>SUM(O4177:Z4177)</f>
        <v/>
      </c>
      <c r="AB4177" s="14" t="n"/>
    </row>
    <row r="4178">
      <c r="A4178" s="14" t="n"/>
      <c r="B4178" s="14" t="n"/>
      <c r="C4178" s="14" t="n"/>
      <c r="D4178" s="14" t="n"/>
      <c r="E4178" t="inlineStr">
        <is>
          <t>Inserir docente</t>
        </is>
      </c>
      <c r="F4178" s="14" t="n"/>
      <c r="G4178" s="16" t="inlineStr">
        <is>
          <t>Protecção da Vinha</t>
        </is>
      </c>
      <c r="H4178" s="14" t="n"/>
      <c r="I4178" s="14" t="n"/>
      <c r="J4178" s="14" t="n"/>
      <c r="K4178" s="14" t="n"/>
      <c r="L4178" s="14" t="n"/>
      <c r="M4178" s="14" t="n"/>
      <c r="N4178" s="14" t="n"/>
      <c r="AA4178" s="14">
        <f>SUM(O4178:Z4178)</f>
        <v/>
      </c>
      <c r="AB4178" s="14" t="n"/>
    </row>
    <row r="4179">
      <c r="A4179" s="14" t="n"/>
      <c r="B4179" s="14" t="n"/>
      <c r="C4179" s="14" t="n"/>
      <c r="D4179" s="14" t="n"/>
      <c r="E4179" t="inlineStr">
        <is>
          <t>Inserir docente</t>
        </is>
      </c>
      <c r="F4179" s="14" t="n"/>
      <c r="G4179" s="16" t="inlineStr">
        <is>
          <t>Protecção da Vinha</t>
        </is>
      </c>
      <c r="H4179" s="14" t="n"/>
      <c r="I4179" s="14" t="n"/>
      <c r="J4179" s="14" t="n"/>
      <c r="K4179" s="14" t="n"/>
      <c r="L4179" s="14" t="n"/>
      <c r="M4179" s="14" t="n"/>
      <c r="N4179" s="14" t="n"/>
      <c r="AA4179" s="14">
        <f>SUM(O4179:Z4179)</f>
        <v/>
      </c>
      <c r="AB4179" s="14" t="n"/>
    </row>
    <row r="4180">
      <c r="A4180" s="14" t="n"/>
      <c r="B4180" s="14" t="n"/>
      <c r="C4180" s="14" t="n"/>
      <c r="D4180" s="14" t="n"/>
      <c r="E4180" t="inlineStr">
        <is>
          <t>Inserir docente</t>
        </is>
      </c>
      <c r="F4180" s="14" t="n"/>
      <c r="G4180" s="16" t="inlineStr">
        <is>
          <t>Protecção da Vinha</t>
        </is>
      </c>
      <c r="H4180" s="14" t="n"/>
      <c r="I4180" s="14" t="n"/>
      <c r="J4180" s="14" t="n"/>
      <c r="K4180" s="14" t="n"/>
      <c r="L4180" s="14" t="n"/>
      <c r="M4180" s="14" t="n"/>
      <c r="N4180" s="14" t="n"/>
      <c r="AA4180" s="14">
        <f>SUM(O4180:Z4180)</f>
        <v/>
      </c>
      <c r="AB4180" s="14" t="n"/>
    </row>
    <row r="4181">
      <c r="A4181" s="14" t="n"/>
      <c r="B4181" s="14" t="n"/>
      <c r="C4181" s="14" t="n"/>
      <c r="D4181" s="14" t="n"/>
      <c r="E4181" t="inlineStr">
        <is>
          <t>Inserir docente</t>
        </is>
      </c>
      <c r="F4181" s="14" t="n"/>
      <c r="G4181" s="16" t="inlineStr">
        <is>
          <t>Protecção da Vinha</t>
        </is>
      </c>
      <c r="H4181" s="14" t="n"/>
      <c r="I4181" s="14" t="n"/>
      <c r="J4181" s="14" t="n"/>
      <c r="K4181" s="14" t="n"/>
      <c r="L4181" s="14" t="n"/>
      <c r="M4181" s="14" t="n"/>
      <c r="N4181" s="14" t="n"/>
      <c r="AA4181" s="14">
        <f>SUM(O4181:Z4181)</f>
        <v/>
      </c>
      <c r="AB4181" s="14" t="n"/>
    </row>
    <row r="4182">
      <c r="A4182" s="14" t="n"/>
      <c r="B4182" s="14" t="n"/>
      <c r="C4182" s="14" t="n"/>
      <c r="D4182" s="14" t="n"/>
      <c r="E4182" t="inlineStr">
        <is>
          <t>Inserir docente</t>
        </is>
      </c>
      <c r="F4182" s="14" t="n"/>
      <c r="G4182" s="16" t="inlineStr">
        <is>
          <t>Protecção da Vinha</t>
        </is>
      </c>
      <c r="H4182" s="14" t="n"/>
      <c r="I4182" s="14" t="n"/>
      <c r="J4182" s="14" t="n"/>
      <c r="K4182" s="14" t="n"/>
      <c r="L4182" s="14" t="n"/>
      <c r="M4182" s="14" t="n"/>
      <c r="N4182" s="14" t="n"/>
      <c r="AA4182" s="14">
        <f>SUM(O4182:Z4182)</f>
        <v/>
      </c>
      <c r="AB4182" s="14" t="n"/>
    </row>
    <row r="4183">
      <c r="A4183" s="14" t="n"/>
      <c r="B4183" s="14" t="n"/>
      <c r="C4183" s="14" t="n"/>
      <c r="D4183" s="14" t="n"/>
      <c r="E4183" t="inlineStr">
        <is>
          <t>Inserir docente</t>
        </is>
      </c>
      <c r="F4183" s="14" t="n"/>
      <c r="G4183" s="16" t="inlineStr">
        <is>
          <t>Protecção da Vinha</t>
        </is>
      </c>
      <c r="H4183" s="14" t="n"/>
      <c r="I4183" s="14" t="n"/>
      <c r="J4183" s="14" t="n"/>
      <c r="K4183" s="14" t="n"/>
      <c r="L4183" s="14" t="n"/>
      <c r="M4183" s="14" t="n"/>
      <c r="N4183" s="14" t="n"/>
      <c r="AA4183" s="14">
        <f>SUM(O4183:Z4183)</f>
        <v/>
      </c>
      <c r="AB4183" s="14" t="n"/>
    </row>
    <row r="4184">
      <c r="A4184" s="14" t="n"/>
      <c r="B4184" s="14" t="n"/>
      <c r="C4184" s="14" t="n"/>
      <c r="D4184" s="14" t="n"/>
      <c r="E4184" t="inlineStr">
        <is>
          <t>Inserir docente</t>
        </is>
      </c>
      <c r="F4184" s="14" t="n"/>
      <c r="G4184" s="16" t="inlineStr">
        <is>
          <t>Protecção da Vinha</t>
        </is>
      </c>
      <c r="H4184" s="14" t="n"/>
      <c r="I4184" s="14" t="n"/>
      <c r="J4184" s="14" t="n"/>
      <c r="K4184" s="14" t="n"/>
      <c r="L4184" s="14" t="n"/>
      <c r="M4184" s="14" t="n"/>
      <c r="N4184" s="14" t="n"/>
      <c r="AA4184" s="14">
        <f>SUM(O4184:Z4184)</f>
        <v/>
      </c>
      <c r="AB4184" s="14" t="n"/>
    </row>
    <row r="4185">
      <c r="A4185" s="14" t="n"/>
      <c r="B4185" s="14" t="n"/>
      <c r="C4185" s="14" t="n"/>
      <c r="D4185" s="14" t="n"/>
      <c r="E4185" t="inlineStr">
        <is>
          <t>Inserir docente</t>
        </is>
      </c>
      <c r="F4185" s="14" t="n"/>
      <c r="G4185" s="16" t="inlineStr">
        <is>
          <t>Protecção da Vinha</t>
        </is>
      </c>
      <c r="H4185" s="14" t="n"/>
      <c r="I4185" s="14" t="n"/>
      <c r="J4185" s="14" t="n"/>
      <c r="K4185" s="14" t="n"/>
      <c r="L4185" s="14" t="n"/>
      <c r="M4185" s="14" t="n"/>
      <c r="N4185" s="14" t="n"/>
      <c r="AA4185" s="14">
        <f>SUM(O4185:Z4185)</f>
        <v/>
      </c>
      <c r="AB4185" s="14" t="n"/>
    </row>
    <row r="4186">
      <c r="A4186" s="14" t="n"/>
      <c r="B4186" s="14" t="n"/>
      <c r="C4186" s="14" t="n"/>
      <c r="D4186" s="14" t="n"/>
      <c r="E4186" t="inlineStr">
        <is>
          <t>Inserir docente</t>
        </is>
      </c>
      <c r="F4186" s="14" t="n"/>
      <c r="G4186" s="16" t="inlineStr">
        <is>
          <t>Protecção da Vinha</t>
        </is>
      </c>
      <c r="H4186" s="14" t="n"/>
      <c r="I4186" s="14" t="n"/>
      <c r="J4186" s="14" t="n"/>
      <c r="K4186" s="14" t="n"/>
      <c r="L4186" s="14" t="n"/>
      <c r="M4186" s="14" t="n"/>
      <c r="N4186" s="14" t="n"/>
      <c r="AA4186" s="14">
        <f>SUM(O4186:Z4186)</f>
        <v/>
      </c>
      <c r="AB4186" s="14" t="n"/>
    </row>
    <row r="4187">
      <c r="A4187" s="14" t="n"/>
      <c r="B4187" s="14" t="n"/>
      <c r="C4187" s="14" t="n"/>
      <c r="D4187" s="14" t="n"/>
      <c r="E4187" t="inlineStr">
        <is>
          <t>Inserir docente</t>
        </is>
      </c>
      <c r="F4187" s="14" t="n"/>
      <c r="G4187" s="16" t="inlineStr">
        <is>
          <t>Protecção da Vinha</t>
        </is>
      </c>
      <c r="H4187" s="14" t="n"/>
      <c r="I4187" s="14" t="n"/>
      <c r="J4187" s="14" t="n"/>
      <c r="K4187" s="14" t="n"/>
      <c r="L4187" s="14" t="n"/>
      <c r="M4187" s="14" t="n"/>
      <c r="N4187" s="14" t="n"/>
      <c r="AA4187" s="14">
        <f>SUM(O4187:Z4187)</f>
        <v/>
      </c>
      <c r="AB4187" s="14" t="n"/>
    </row>
    <row r="4188">
      <c r="A4188" s="14" t="n"/>
      <c r="B4188" s="14" t="n"/>
      <c r="C4188" s="14" t="n"/>
      <c r="D4188" s="14" t="n"/>
      <c r="E4188" t="inlineStr">
        <is>
          <t>Inserir docente</t>
        </is>
      </c>
      <c r="F4188" s="14" t="n"/>
      <c r="G4188" s="16" t="inlineStr">
        <is>
          <t>Protecção da Vinha</t>
        </is>
      </c>
      <c r="H4188" s="14" t="n"/>
      <c r="I4188" s="14" t="n"/>
      <c r="J4188" s="14" t="n"/>
      <c r="K4188" s="14" t="n"/>
      <c r="L4188" s="14" t="n"/>
      <c r="M4188" s="14" t="n"/>
      <c r="N4188" s="14" t="n"/>
      <c r="AA4188" s="14">
        <f>SUM(O4188:Z4188)</f>
        <v/>
      </c>
      <c r="AB4188" s="14" t="n"/>
    </row>
    <row r="4189"/>
    <row r="4190">
      <c r="A4190" s="14" t="n"/>
      <c r="B4190" s="14" t="n"/>
      <c r="C4190" s="14" t="inlineStr">
        <is>
          <t>EAGR</t>
        </is>
      </c>
      <c r="D4190" s="14" t="inlineStr">
        <is>
          <t>DCEB</t>
        </is>
      </c>
      <c r="E4190" s="14" t="inlineStr">
        <is>
          <t>Ana Paula Ferreira Ramos</t>
        </is>
      </c>
      <c r="F4190" s="14" t="inlineStr">
        <is>
          <t>sim</t>
        </is>
      </c>
      <c r="G4190" s="14" t="inlineStr">
        <is>
          <t>Protecção de Culturas</t>
        </is>
      </c>
      <c r="H4190" s="14" t="inlineStr">
        <is>
          <t>2º ciclo</t>
        </is>
      </c>
      <c r="I4190" s="14" t="inlineStr">
        <is>
          <t>1489</t>
        </is>
      </c>
      <c r="J4190" s="14" t="inlineStr">
        <is>
          <t>1º</t>
        </is>
      </c>
      <c r="K4190" s="14" t="inlineStr">
        <is>
          <t xml:space="preserve">2º </t>
        </is>
      </c>
      <c r="L4190" s="14" t="n">
        <v>6</v>
      </c>
      <c r="M4190" s="14" t="n">
        <v>14</v>
      </c>
      <c r="N4190" s="14" t="n">
        <v>70</v>
      </c>
      <c r="O4190" s="14" t="n"/>
      <c r="P4190" s="14" t="n"/>
      <c r="Q4190" s="14" t="n"/>
      <c r="R4190" s="14" t="n"/>
      <c r="S4190" s="14" t="n"/>
      <c r="T4190" s="14" t="n"/>
      <c r="U4190" s="14" t="n"/>
      <c r="V4190" s="14" t="n"/>
      <c r="W4190" s="14" t="n"/>
      <c r="X4190" s="14" t="n"/>
      <c r="Y4190" s="14" t="n"/>
      <c r="Z4190" s="14" t="n"/>
      <c r="AA4190" s="14" t="inlineStr"/>
      <c r="AB4190" s="14">
        <f>VLOOKUP(int(I4190),'DSD (informação UCs)'!AY:AZ, 2, FALSE)-SUM(O4191:Z4205)</f>
        <v/>
      </c>
    </row>
    <row r="4191">
      <c r="A4191" s="14" t="n"/>
      <c r="B4191" s="14" t="n"/>
      <c r="C4191" s="14" t="n"/>
      <c r="D4191" s="14" t="n"/>
      <c r="E4191" t="inlineStr">
        <is>
          <t>Inserir docente</t>
        </is>
      </c>
      <c r="F4191" s="14" t="n"/>
      <c r="G4191" s="16" t="inlineStr">
        <is>
          <t>Protecção de Culturas</t>
        </is>
      </c>
      <c r="H4191" s="14" t="n"/>
      <c r="I4191" s="14" t="n"/>
      <c r="J4191" s="14" t="n"/>
      <c r="K4191" s="14" t="n"/>
      <c r="L4191" s="14" t="n"/>
      <c r="M4191" s="14" t="n"/>
      <c r="N4191" s="14" t="n"/>
      <c r="AA4191" s="14">
        <f>SUM(O4191:Z4191)</f>
        <v/>
      </c>
      <c r="AB4191" s="14" t="n"/>
    </row>
    <row r="4192">
      <c r="A4192" s="14" t="n"/>
      <c r="B4192" s="14" t="n"/>
      <c r="C4192" s="14" t="n"/>
      <c r="D4192" s="14" t="n"/>
      <c r="E4192" t="inlineStr">
        <is>
          <t>Inserir docente</t>
        </is>
      </c>
      <c r="F4192" s="14" t="n"/>
      <c r="G4192" s="16" t="inlineStr">
        <is>
          <t>Protecção de Culturas</t>
        </is>
      </c>
      <c r="H4192" s="14" t="n"/>
      <c r="I4192" s="14" t="n"/>
      <c r="J4192" s="14" t="n"/>
      <c r="K4192" s="14" t="n"/>
      <c r="L4192" s="14" t="n"/>
      <c r="M4192" s="14" t="n"/>
      <c r="N4192" s="14" t="n"/>
      <c r="AA4192" s="14">
        <f>SUM(O4192:Z4192)</f>
        <v/>
      </c>
      <c r="AB4192" s="14" t="n"/>
    </row>
    <row r="4193">
      <c r="A4193" s="14" t="n"/>
      <c r="B4193" s="14" t="n"/>
      <c r="C4193" s="14" t="n"/>
      <c r="D4193" s="14" t="n"/>
      <c r="E4193" t="inlineStr">
        <is>
          <t>Inserir docente</t>
        </is>
      </c>
      <c r="F4193" s="14" t="n"/>
      <c r="G4193" s="16" t="inlineStr">
        <is>
          <t>Protecção de Culturas</t>
        </is>
      </c>
      <c r="H4193" s="14" t="n"/>
      <c r="I4193" s="14" t="n"/>
      <c r="J4193" s="14" t="n"/>
      <c r="K4193" s="14" t="n"/>
      <c r="L4193" s="14" t="n"/>
      <c r="M4193" s="14" t="n"/>
      <c r="N4193" s="14" t="n"/>
      <c r="AA4193" s="14">
        <f>SUM(O4193:Z4193)</f>
        <v/>
      </c>
      <c r="AB4193" s="14" t="n"/>
    </row>
    <row r="4194">
      <c r="A4194" s="14" t="n"/>
      <c r="B4194" s="14" t="n"/>
      <c r="C4194" s="14" t="n"/>
      <c r="D4194" s="14" t="n"/>
      <c r="E4194" t="inlineStr">
        <is>
          <t>Inserir docente</t>
        </is>
      </c>
      <c r="F4194" s="14" t="n"/>
      <c r="G4194" s="16" t="inlineStr">
        <is>
          <t>Protecção de Culturas</t>
        </is>
      </c>
      <c r="H4194" s="14" t="n"/>
      <c r="I4194" s="14" t="n"/>
      <c r="J4194" s="14" t="n"/>
      <c r="K4194" s="14" t="n"/>
      <c r="L4194" s="14" t="n"/>
      <c r="M4194" s="14" t="n"/>
      <c r="N4194" s="14" t="n"/>
      <c r="AA4194" s="14">
        <f>SUM(O4194:Z4194)</f>
        <v/>
      </c>
      <c r="AB4194" s="14" t="n"/>
    </row>
    <row r="4195">
      <c r="A4195" s="14" t="n"/>
      <c r="B4195" s="14" t="n"/>
      <c r="C4195" s="14" t="n"/>
      <c r="D4195" s="14" t="n"/>
      <c r="E4195" t="inlineStr">
        <is>
          <t>Inserir docente</t>
        </is>
      </c>
      <c r="F4195" s="14" t="n"/>
      <c r="G4195" s="16" t="inlineStr">
        <is>
          <t>Protecção de Culturas</t>
        </is>
      </c>
      <c r="H4195" s="14" t="n"/>
      <c r="I4195" s="14" t="n"/>
      <c r="J4195" s="14" t="n"/>
      <c r="K4195" s="14" t="n"/>
      <c r="L4195" s="14" t="n"/>
      <c r="M4195" s="14" t="n"/>
      <c r="N4195" s="14" t="n"/>
      <c r="AA4195" s="14">
        <f>SUM(O4195:Z4195)</f>
        <v/>
      </c>
      <c r="AB4195" s="14" t="n"/>
    </row>
    <row r="4196">
      <c r="A4196" s="14" t="n"/>
      <c r="B4196" s="14" t="n"/>
      <c r="C4196" s="14" t="n"/>
      <c r="D4196" s="14" t="n"/>
      <c r="E4196" t="inlineStr">
        <is>
          <t>Inserir docente</t>
        </is>
      </c>
      <c r="F4196" s="14" t="n"/>
      <c r="G4196" s="16" t="inlineStr">
        <is>
          <t>Protecção de Culturas</t>
        </is>
      </c>
      <c r="H4196" s="14" t="n"/>
      <c r="I4196" s="14" t="n"/>
      <c r="J4196" s="14" t="n"/>
      <c r="K4196" s="14" t="n"/>
      <c r="L4196" s="14" t="n"/>
      <c r="M4196" s="14" t="n"/>
      <c r="N4196" s="14" t="n"/>
      <c r="AA4196" s="14">
        <f>SUM(O4196:Z4196)</f>
        <v/>
      </c>
      <c r="AB4196" s="14" t="n"/>
    </row>
    <row r="4197">
      <c r="A4197" s="14" t="n"/>
      <c r="B4197" s="14" t="n"/>
      <c r="C4197" s="14" t="n"/>
      <c r="D4197" s="14" t="n"/>
      <c r="E4197" t="inlineStr">
        <is>
          <t>Inserir docente</t>
        </is>
      </c>
      <c r="F4197" s="14" t="n"/>
      <c r="G4197" s="16" t="inlineStr">
        <is>
          <t>Protecção de Culturas</t>
        </is>
      </c>
      <c r="H4197" s="14" t="n"/>
      <c r="I4197" s="14" t="n"/>
      <c r="J4197" s="14" t="n"/>
      <c r="K4197" s="14" t="n"/>
      <c r="L4197" s="14" t="n"/>
      <c r="M4197" s="14" t="n"/>
      <c r="N4197" s="14" t="n"/>
      <c r="AA4197" s="14">
        <f>SUM(O4197:Z4197)</f>
        <v/>
      </c>
      <c r="AB4197" s="14" t="n"/>
    </row>
    <row r="4198">
      <c r="A4198" s="14" t="n"/>
      <c r="B4198" s="14" t="n"/>
      <c r="C4198" s="14" t="n"/>
      <c r="D4198" s="14" t="n"/>
      <c r="E4198" t="inlineStr">
        <is>
          <t>Inserir docente</t>
        </is>
      </c>
      <c r="F4198" s="14" t="n"/>
      <c r="G4198" s="16" t="inlineStr">
        <is>
          <t>Protecção de Culturas</t>
        </is>
      </c>
      <c r="H4198" s="14" t="n"/>
      <c r="I4198" s="14" t="n"/>
      <c r="J4198" s="14" t="n"/>
      <c r="K4198" s="14" t="n"/>
      <c r="L4198" s="14" t="n"/>
      <c r="M4198" s="14" t="n"/>
      <c r="N4198" s="14" t="n"/>
      <c r="AA4198" s="14">
        <f>SUM(O4198:Z4198)</f>
        <v/>
      </c>
      <c r="AB4198" s="14" t="n"/>
    </row>
    <row r="4199">
      <c r="A4199" s="14" t="n"/>
      <c r="B4199" s="14" t="n"/>
      <c r="C4199" s="14" t="n"/>
      <c r="D4199" s="14" t="n"/>
      <c r="E4199" t="inlineStr">
        <is>
          <t>Inserir docente</t>
        </is>
      </c>
      <c r="F4199" s="14" t="n"/>
      <c r="G4199" s="16" t="inlineStr">
        <is>
          <t>Protecção de Culturas</t>
        </is>
      </c>
      <c r="H4199" s="14" t="n"/>
      <c r="I4199" s="14" t="n"/>
      <c r="J4199" s="14" t="n"/>
      <c r="K4199" s="14" t="n"/>
      <c r="L4199" s="14" t="n"/>
      <c r="M4199" s="14" t="n"/>
      <c r="N4199" s="14" t="n"/>
      <c r="AA4199" s="14">
        <f>SUM(O4199:Z4199)</f>
        <v/>
      </c>
      <c r="AB4199" s="14" t="n"/>
    </row>
    <row r="4200">
      <c r="A4200" s="14" t="n"/>
      <c r="B4200" s="14" t="n"/>
      <c r="C4200" s="14" t="n"/>
      <c r="D4200" s="14" t="n"/>
      <c r="E4200" t="inlineStr">
        <is>
          <t>Inserir docente</t>
        </is>
      </c>
      <c r="F4200" s="14" t="n"/>
      <c r="G4200" s="16" t="inlineStr">
        <is>
          <t>Protecção de Culturas</t>
        </is>
      </c>
      <c r="H4200" s="14" t="n"/>
      <c r="I4200" s="14" t="n"/>
      <c r="J4200" s="14" t="n"/>
      <c r="K4200" s="14" t="n"/>
      <c r="L4200" s="14" t="n"/>
      <c r="M4200" s="14" t="n"/>
      <c r="N4200" s="14" t="n"/>
      <c r="AA4200" s="14">
        <f>SUM(O4200:Z4200)</f>
        <v/>
      </c>
      <c r="AB4200" s="14" t="n"/>
    </row>
    <row r="4201">
      <c r="A4201" s="14" t="n"/>
      <c r="B4201" s="14" t="n"/>
      <c r="C4201" s="14" t="n"/>
      <c r="D4201" s="14" t="n"/>
      <c r="E4201" t="inlineStr">
        <is>
          <t>Inserir docente</t>
        </is>
      </c>
      <c r="F4201" s="14" t="n"/>
      <c r="G4201" s="16" t="inlineStr">
        <is>
          <t>Protecção de Culturas</t>
        </is>
      </c>
      <c r="H4201" s="14" t="n"/>
      <c r="I4201" s="14" t="n"/>
      <c r="J4201" s="14" t="n"/>
      <c r="K4201" s="14" t="n"/>
      <c r="L4201" s="14" t="n"/>
      <c r="M4201" s="14" t="n"/>
      <c r="N4201" s="14" t="n"/>
      <c r="AA4201" s="14">
        <f>SUM(O4201:Z4201)</f>
        <v/>
      </c>
      <c r="AB4201" s="14" t="n"/>
    </row>
    <row r="4202">
      <c r="A4202" s="14" t="n"/>
      <c r="B4202" s="14" t="n"/>
      <c r="C4202" s="14" t="n"/>
      <c r="D4202" s="14" t="n"/>
      <c r="E4202" t="inlineStr">
        <is>
          <t>Inserir docente</t>
        </is>
      </c>
      <c r="F4202" s="14" t="n"/>
      <c r="G4202" s="16" t="inlineStr">
        <is>
          <t>Protecção de Culturas</t>
        </is>
      </c>
      <c r="H4202" s="14" t="n"/>
      <c r="I4202" s="14" t="n"/>
      <c r="J4202" s="14" t="n"/>
      <c r="K4202" s="14" t="n"/>
      <c r="L4202" s="14" t="n"/>
      <c r="M4202" s="14" t="n"/>
      <c r="N4202" s="14" t="n"/>
      <c r="AA4202" s="14">
        <f>SUM(O4202:Z4202)</f>
        <v/>
      </c>
      <c r="AB4202" s="14" t="n"/>
    </row>
    <row r="4203">
      <c r="A4203" s="14" t="n"/>
      <c r="B4203" s="14" t="n"/>
      <c r="C4203" s="14" t="n"/>
      <c r="D4203" s="14" t="n"/>
      <c r="E4203" t="inlineStr">
        <is>
          <t>Inserir docente</t>
        </is>
      </c>
      <c r="F4203" s="14" t="n"/>
      <c r="G4203" s="16" t="inlineStr">
        <is>
          <t>Protecção de Culturas</t>
        </is>
      </c>
      <c r="H4203" s="14" t="n"/>
      <c r="I4203" s="14" t="n"/>
      <c r="J4203" s="14" t="n"/>
      <c r="K4203" s="14" t="n"/>
      <c r="L4203" s="14" t="n"/>
      <c r="M4203" s="14" t="n"/>
      <c r="N4203" s="14" t="n"/>
      <c r="AA4203" s="14">
        <f>SUM(O4203:Z4203)</f>
        <v/>
      </c>
      <c r="AB4203" s="14" t="n"/>
    </row>
    <row r="4204">
      <c r="A4204" s="14" t="n"/>
      <c r="B4204" s="14" t="n"/>
      <c r="C4204" s="14" t="n"/>
      <c r="D4204" s="14" t="n"/>
      <c r="E4204" t="inlineStr">
        <is>
          <t>Inserir docente</t>
        </is>
      </c>
      <c r="F4204" s="14" t="n"/>
      <c r="G4204" s="16" t="inlineStr">
        <is>
          <t>Protecção de Culturas</t>
        </is>
      </c>
      <c r="H4204" s="14" t="n"/>
      <c r="I4204" s="14" t="n"/>
      <c r="J4204" s="14" t="n"/>
      <c r="K4204" s="14" t="n"/>
      <c r="L4204" s="14" t="n"/>
      <c r="M4204" s="14" t="n"/>
      <c r="N4204" s="14" t="n"/>
      <c r="AA4204" s="14">
        <f>SUM(O4204:Z4204)</f>
        <v/>
      </c>
      <c r="AB4204" s="14" t="n"/>
    </row>
    <row r="4205">
      <c r="A4205" s="14" t="n"/>
      <c r="B4205" s="14" t="n"/>
      <c r="C4205" s="14" t="n"/>
      <c r="D4205" s="14" t="n"/>
      <c r="E4205" t="inlineStr">
        <is>
          <t>Inserir docente</t>
        </is>
      </c>
      <c r="F4205" s="14" t="n"/>
      <c r="G4205" s="16" t="inlineStr">
        <is>
          <t>Protecção de Culturas</t>
        </is>
      </c>
      <c r="H4205" s="14" t="n"/>
      <c r="I4205" s="14" t="n"/>
      <c r="J4205" s="14" t="n"/>
      <c r="K4205" s="14" t="n"/>
      <c r="L4205" s="14" t="n"/>
      <c r="M4205" s="14" t="n"/>
      <c r="N4205" s="14" t="n"/>
      <c r="AA4205" s="14">
        <f>SUM(O4205:Z4205)</f>
        <v/>
      </c>
      <c r="AB4205" s="14" t="n"/>
    </row>
    <row r="4206"/>
    <row r="4207">
      <c r="A4207" s="14" t="n"/>
      <c r="B4207" s="14" t="n"/>
      <c r="C4207" s="14" t="inlineStr">
        <is>
          <t>EAMB</t>
        </is>
      </c>
      <c r="D4207" s="14" t="inlineStr">
        <is>
          <t>DCEB</t>
        </is>
      </c>
      <c r="E4207" s="14" t="inlineStr">
        <is>
          <t>David Paulo Fangueiro</t>
        </is>
      </c>
      <c r="F4207" s="14" t="inlineStr">
        <is>
          <t>sim</t>
        </is>
      </c>
      <c r="G4207" s="14" t="inlineStr">
        <is>
          <t>Química Ambiental</t>
        </is>
      </c>
      <c r="H4207" s="14" t="inlineStr">
        <is>
          <t>2º ciclo</t>
        </is>
      </c>
      <c r="I4207" s="14" t="inlineStr">
        <is>
          <t>1749</t>
        </is>
      </c>
      <c r="J4207" s="14" t="inlineStr">
        <is>
          <t>1º</t>
        </is>
      </c>
      <c r="K4207" s="14" t="inlineStr">
        <is>
          <t xml:space="preserve">1º </t>
        </is>
      </c>
      <c r="L4207" s="14" t="n">
        <v>6</v>
      </c>
      <c r="M4207" s="14" t="n">
        <v>14</v>
      </c>
      <c r="N4207" s="14" t="n">
        <v>70</v>
      </c>
      <c r="O4207" s="14" t="n"/>
      <c r="P4207" s="14" t="n"/>
      <c r="Q4207" s="14" t="n"/>
      <c r="R4207" s="14" t="n"/>
      <c r="S4207" s="14" t="n"/>
      <c r="T4207" s="14" t="n"/>
      <c r="U4207" s="14" t="n"/>
      <c r="V4207" s="14" t="n"/>
      <c r="W4207" s="14" t="n"/>
      <c r="X4207" s="14" t="n"/>
      <c r="Y4207" s="14" t="n"/>
      <c r="Z4207" s="14" t="n"/>
      <c r="AA4207" s="14" t="inlineStr"/>
      <c r="AB4207" s="14">
        <f>VLOOKUP(int(I4207),'DSD (informação UCs)'!AY:AZ, 2, FALSE)-SUM(O4208:Z4222)</f>
        <v/>
      </c>
    </row>
    <row r="4208">
      <c r="A4208" s="14" t="n"/>
      <c r="B4208" s="14" t="n"/>
      <c r="C4208" s="14" t="n"/>
      <c r="D4208" s="14" t="n"/>
      <c r="E4208" t="inlineStr">
        <is>
          <t>Inserir docente</t>
        </is>
      </c>
      <c r="F4208" s="14" t="n"/>
      <c r="G4208" s="16" t="inlineStr">
        <is>
          <t>Química Ambiental</t>
        </is>
      </c>
      <c r="H4208" s="14" t="n"/>
      <c r="I4208" s="14" t="n"/>
      <c r="J4208" s="14" t="n"/>
      <c r="K4208" s="14" t="n"/>
      <c r="L4208" s="14" t="n"/>
      <c r="M4208" s="14" t="n"/>
      <c r="N4208" s="14" t="n"/>
      <c r="AA4208" s="14">
        <f>SUM(O4208:Z4208)</f>
        <v/>
      </c>
      <c r="AB4208" s="14" t="n"/>
    </row>
    <row r="4209">
      <c r="A4209" s="14" t="n"/>
      <c r="B4209" s="14" t="n"/>
      <c r="C4209" s="14" t="n"/>
      <c r="D4209" s="14" t="n"/>
      <c r="E4209" t="inlineStr">
        <is>
          <t>Inserir docente</t>
        </is>
      </c>
      <c r="F4209" s="14" t="n"/>
      <c r="G4209" s="16" t="inlineStr">
        <is>
          <t>Química Ambiental</t>
        </is>
      </c>
      <c r="H4209" s="14" t="n"/>
      <c r="I4209" s="14" t="n"/>
      <c r="J4209" s="14" t="n"/>
      <c r="K4209" s="14" t="n"/>
      <c r="L4209" s="14" t="n"/>
      <c r="M4209" s="14" t="n"/>
      <c r="N4209" s="14" t="n"/>
      <c r="AA4209" s="14">
        <f>SUM(O4209:Z4209)</f>
        <v/>
      </c>
      <c r="AB4209" s="14" t="n"/>
    </row>
    <row r="4210">
      <c r="A4210" s="14" t="n"/>
      <c r="B4210" s="14" t="n"/>
      <c r="C4210" s="14" t="n"/>
      <c r="D4210" s="14" t="n"/>
      <c r="E4210" t="inlineStr">
        <is>
          <t>Inserir docente</t>
        </is>
      </c>
      <c r="F4210" s="14" t="n"/>
      <c r="G4210" s="16" t="inlineStr">
        <is>
          <t>Química Ambiental</t>
        </is>
      </c>
      <c r="H4210" s="14" t="n"/>
      <c r="I4210" s="14" t="n"/>
      <c r="J4210" s="14" t="n"/>
      <c r="K4210" s="14" t="n"/>
      <c r="L4210" s="14" t="n"/>
      <c r="M4210" s="14" t="n"/>
      <c r="N4210" s="14" t="n"/>
      <c r="AA4210" s="14">
        <f>SUM(O4210:Z4210)</f>
        <v/>
      </c>
      <c r="AB4210" s="14" t="n"/>
    </row>
    <row r="4211">
      <c r="A4211" s="14" t="n"/>
      <c r="B4211" s="14" t="n"/>
      <c r="C4211" s="14" t="n"/>
      <c r="D4211" s="14" t="n"/>
      <c r="E4211" t="inlineStr">
        <is>
          <t>Inserir docente</t>
        </is>
      </c>
      <c r="F4211" s="14" t="n"/>
      <c r="G4211" s="16" t="inlineStr">
        <is>
          <t>Química Ambiental</t>
        </is>
      </c>
      <c r="H4211" s="14" t="n"/>
      <c r="I4211" s="14" t="n"/>
      <c r="J4211" s="14" t="n"/>
      <c r="K4211" s="14" t="n"/>
      <c r="L4211" s="14" t="n"/>
      <c r="M4211" s="14" t="n"/>
      <c r="N4211" s="14" t="n"/>
      <c r="AA4211" s="14">
        <f>SUM(O4211:Z4211)</f>
        <v/>
      </c>
      <c r="AB4211" s="14" t="n"/>
    </row>
    <row r="4212">
      <c r="A4212" s="14" t="n"/>
      <c r="B4212" s="14" t="n"/>
      <c r="C4212" s="14" t="n"/>
      <c r="D4212" s="14" t="n"/>
      <c r="E4212" t="inlineStr">
        <is>
          <t>Inserir docente</t>
        </is>
      </c>
      <c r="F4212" s="14" t="n"/>
      <c r="G4212" s="16" t="inlineStr">
        <is>
          <t>Química Ambiental</t>
        </is>
      </c>
      <c r="H4212" s="14" t="n"/>
      <c r="I4212" s="14" t="n"/>
      <c r="J4212" s="14" t="n"/>
      <c r="K4212" s="14" t="n"/>
      <c r="L4212" s="14" t="n"/>
      <c r="M4212" s="14" t="n"/>
      <c r="N4212" s="14" t="n"/>
      <c r="AA4212" s="14">
        <f>SUM(O4212:Z4212)</f>
        <v/>
      </c>
      <c r="AB4212" s="14" t="n"/>
    </row>
    <row r="4213">
      <c r="A4213" s="14" t="n"/>
      <c r="B4213" s="14" t="n"/>
      <c r="C4213" s="14" t="n"/>
      <c r="D4213" s="14" t="n"/>
      <c r="E4213" t="inlineStr">
        <is>
          <t>Inserir docente</t>
        </is>
      </c>
      <c r="F4213" s="14" t="n"/>
      <c r="G4213" s="16" t="inlineStr">
        <is>
          <t>Química Ambiental</t>
        </is>
      </c>
      <c r="H4213" s="14" t="n"/>
      <c r="I4213" s="14" t="n"/>
      <c r="J4213" s="14" t="n"/>
      <c r="K4213" s="14" t="n"/>
      <c r="L4213" s="14" t="n"/>
      <c r="M4213" s="14" t="n"/>
      <c r="N4213" s="14" t="n"/>
      <c r="AA4213" s="14">
        <f>SUM(O4213:Z4213)</f>
        <v/>
      </c>
      <c r="AB4213" s="14" t="n"/>
    </row>
    <row r="4214">
      <c r="A4214" s="14" t="n"/>
      <c r="B4214" s="14" t="n"/>
      <c r="C4214" s="14" t="n"/>
      <c r="D4214" s="14" t="n"/>
      <c r="E4214" t="inlineStr">
        <is>
          <t>Inserir docente</t>
        </is>
      </c>
      <c r="F4214" s="14" t="n"/>
      <c r="G4214" s="16" t="inlineStr">
        <is>
          <t>Química Ambiental</t>
        </is>
      </c>
      <c r="H4214" s="14" t="n"/>
      <c r="I4214" s="14" t="n"/>
      <c r="J4214" s="14" t="n"/>
      <c r="K4214" s="14" t="n"/>
      <c r="L4214" s="14" t="n"/>
      <c r="M4214" s="14" t="n"/>
      <c r="N4214" s="14" t="n"/>
      <c r="AA4214" s="14">
        <f>SUM(O4214:Z4214)</f>
        <v/>
      </c>
      <c r="AB4214" s="14" t="n"/>
    </row>
    <row r="4215">
      <c r="A4215" s="14" t="n"/>
      <c r="B4215" s="14" t="n"/>
      <c r="C4215" s="14" t="n"/>
      <c r="D4215" s="14" t="n"/>
      <c r="E4215" t="inlineStr">
        <is>
          <t>Inserir docente</t>
        </is>
      </c>
      <c r="F4215" s="14" t="n"/>
      <c r="G4215" s="16" t="inlineStr">
        <is>
          <t>Química Ambiental</t>
        </is>
      </c>
      <c r="H4215" s="14" t="n"/>
      <c r="I4215" s="14" t="n"/>
      <c r="J4215" s="14" t="n"/>
      <c r="K4215" s="14" t="n"/>
      <c r="L4215" s="14" t="n"/>
      <c r="M4215" s="14" t="n"/>
      <c r="N4215" s="14" t="n"/>
      <c r="AA4215" s="14">
        <f>SUM(O4215:Z4215)</f>
        <v/>
      </c>
      <c r="AB4215" s="14" t="n"/>
    </row>
    <row r="4216">
      <c r="A4216" s="14" t="n"/>
      <c r="B4216" s="14" t="n"/>
      <c r="C4216" s="14" t="n"/>
      <c r="D4216" s="14" t="n"/>
      <c r="E4216" t="inlineStr">
        <is>
          <t>Inserir docente</t>
        </is>
      </c>
      <c r="F4216" s="14" t="n"/>
      <c r="G4216" s="16" t="inlineStr">
        <is>
          <t>Química Ambiental</t>
        </is>
      </c>
      <c r="H4216" s="14" t="n"/>
      <c r="I4216" s="14" t="n"/>
      <c r="J4216" s="14" t="n"/>
      <c r="K4216" s="14" t="n"/>
      <c r="L4216" s="14" t="n"/>
      <c r="M4216" s="14" t="n"/>
      <c r="N4216" s="14" t="n"/>
      <c r="AA4216" s="14">
        <f>SUM(O4216:Z4216)</f>
        <v/>
      </c>
      <c r="AB4216" s="14" t="n"/>
    </row>
    <row r="4217">
      <c r="A4217" s="14" t="n"/>
      <c r="B4217" s="14" t="n"/>
      <c r="C4217" s="14" t="n"/>
      <c r="D4217" s="14" t="n"/>
      <c r="E4217" t="inlineStr">
        <is>
          <t>Inserir docente</t>
        </is>
      </c>
      <c r="F4217" s="14" t="n"/>
      <c r="G4217" s="16" t="inlineStr">
        <is>
          <t>Química Ambiental</t>
        </is>
      </c>
      <c r="H4217" s="14" t="n"/>
      <c r="I4217" s="14" t="n"/>
      <c r="J4217" s="14" t="n"/>
      <c r="K4217" s="14" t="n"/>
      <c r="L4217" s="14" t="n"/>
      <c r="M4217" s="14" t="n"/>
      <c r="N4217" s="14" t="n"/>
      <c r="AA4217" s="14">
        <f>SUM(O4217:Z4217)</f>
        <v/>
      </c>
      <c r="AB4217" s="14" t="n"/>
    </row>
    <row r="4218">
      <c r="A4218" s="14" t="n"/>
      <c r="B4218" s="14" t="n"/>
      <c r="C4218" s="14" t="n"/>
      <c r="D4218" s="14" t="n"/>
      <c r="E4218" t="inlineStr">
        <is>
          <t>Inserir docente</t>
        </is>
      </c>
      <c r="F4218" s="14" t="n"/>
      <c r="G4218" s="16" t="inlineStr">
        <is>
          <t>Química Ambiental</t>
        </is>
      </c>
      <c r="H4218" s="14" t="n"/>
      <c r="I4218" s="14" t="n"/>
      <c r="J4218" s="14" t="n"/>
      <c r="K4218" s="14" t="n"/>
      <c r="L4218" s="14" t="n"/>
      <c r="M4218" s="14" t="n"/>
      <c r="N4218" s="14" t="n"/>
      <c r="AA4218" s="14">
        <f>SUM(O4218:Z4218)</f>
        <v/>
      </c>
      <c r="AB4218" s="14" t="n"/>
    </row>
    <row r="4219">
      <c r="A4219" s="14" t="n"/>
      <c r="B4219" s="14" t="n"/>
      <c r="C4219" s="14" t="n"/>
      <c r="D4219" s="14" t="n"/>
      <c r="E4219" t="inlineStr">
        <is>
          <t>Inserir docente</t>
        </is>
      </c>
      <c r="F4219" s="14" t="n"/>
      <c r="G4219" s="16" t="inlineStr">
        <is>
          <t>Química Ambiental</t>
        </is>
      </c>
      <c r="H4219" s="14" t="n"/>
      <c r="I4219" s="14" t="n"/>
      <c r="J4219" s="14" t="n"/>
      <c r="K4219" s="14" t="n"/>
      <c r="L4219" s="14" t="n"/>
      <c r="M4219" s="14" t="n"/>
      <c r="N4219" s="14" t="n"/>
      <c r="AA4219" s="14">
        <f>SUM(O4219:Z4219)</f>
        <v/>
      </c>
      <c r="AB4219" s="14" t="n"/>
    </row>
    <row r="4220">
      <c r="A4220" s="14" t="n"/>
      <c r="B4220" s="14" t="n"/>
      <c r="C4220" s="14" t="n"/>
      <c r="D4220" s="14" t="n"/>
      <c r="E4220" t="inlineStr">
        <is>
          <t>Inserir docente</t>
        </is>
      </c>
      <c r="F4220" s="14" t="n"/>
      <c r="G4220" s="16" t="inlineStr">
        <is>
          <t>Química Ambiental</t>
        </is>
      </c>
      <c r="H4220" s="14" t="n"/>
      <c r="I4220" s="14" t="n"/>
      <c r="J4220" s="14" t="n"/>
      <c r="K4220" s="14" t="n"/>
      <c r="L4220" s="14" t="n"/>
      <c r="M4220" s="14" t="n"/>
      <c r="N4220" s="14" t="n"/>
      <c r="AA4220" s="14">
        <f>SUM(O4220:Z4220)</f>
        <v/>
      </c>
      <c r="AB4220" s="14" t="n"/>
    </row>
    <row r="4221">
      <c r="A4221" s="14" t="n"/>
      <c r="B4221" s="14" t="n"/>
      <c r="C4221" s="14" t="n"/>
      <c r="D4221" s="14" t="n"/>
      <c r="E4221" t="inlineStr">
        <is>
          <t>Inserir docente</t>
        </is>
      </c>
      <c r="F4221" s="14" t="n"/>
      <c r="G4221" s="16" t="inlineStr">
        <is>
          <t>Química Ambiental</t>
        </is>
      </c>
      <c r="H4221" s="14" t="n"/>
      <c r="I4221" s="14" t="n"/>
      <c r="J4221" s="14" t="n"/>
      <c r="K4221" s="14" t="n"/>
      <c r="L4221" s="14" t="n"/>
      <c r="M4221" s="14" t="n"/>
      <c r="N4221" s="14" t="n"/>
      <c r="AA4221" s="14">
        <f>SUM(O4221:Z4221)</f>
        <v/>
      </c>
      <c r="AB4221" s="14" t="n"/>
    </row>
    <row r="4222">
      <c r="A4222" s="14" t="n"/>
      <c r="B4222" s="14" t="n"/>
      <c r="C4222" s="14" t="n"/>
      <c r="D4222" s="14" t="n"/>
      <c r="E4222" t="inlineStr">
        <is>
          <t>Inserir docente</t>
        </is>
      </c>
      <c r="F4222" s="14" t="n"/>
      <c r="G4222" s="16" t="inlineStr">
        <is>
          <t>Química Ambiental</t>
        </is>
      </c>
      <c r="H4222" s="14" t="n"/>
      <c r="I4222" s="14" t="n"/>
      <c r="J4222" s="14" t="n"/>
      <c r="K4222" s="14" t="n"/>
      <c r="L4222" s="14" t="n"/>
      <c r="M4222" s="14" t="n"/>
      <c r="N4222" s="14" t="n"/>
      <c r="AA4222" s="14">
        <f>SUM(O4222:Z4222)</f>
        <v/>
      </c>
      <c r="AB4222" s="14" t="n"/>
    </row>
    <row r="4223"/>
    <row r="4224"/>
    <row r="4225"/>
    <row r="4226">
      <c r="A4226" s="14" t="n"/>
      <c r="B4226" s="14" t="n"/>
      <c r="C4226" s="14" t="inlineStr">
        <is>
          <t>AP</t>
        </is>
      </c>
      <c r="D4226" s="14" t="inlineStr">
        <is>
          <t>DRAT</t>
        </is>
      </c>
      <c r="E4226" s="14" t="inlineStr">
        <is>
          <t>Maria Cristina da Fonseca Ataide Castel-Branco Alarcão Júdice</t>
        </is>
      </c>
      <c r="F4226" s="14" t="inlineStr">
        <is>
          <t>sim</t>
        </is>
      </c>
      <c r="G4226" s="14" t="inlineStr">
        <is>
          <t>Recuperação e Gestão da Paisagem Cultural</t>
        </is>
      </c>
      <c r="H4226" s="14" t="inlineStr">
        <is>
          <t>2º ciclo</t>
        </is>
      </c>
      <c r="I4226" s="14" t="inlineStr">
        <is>
          <t>1617</t>
        </is>
      </c>
      <c r="J4226" s="14" t="inlineStr">
        <is>
          <t>1º</t>
        </is>
      </c>
      <c r="K4226" s="14" t="inlineStr">
        <is>
          <t xml:space="preserve">2º </t>
        </is>
      </c>
      <c r="L4226" s="14" t="n">
        <v>6</v>
      </c>
      <c r="M4226" s="14" t="n">
        <v>14</v>
      </c>
      <c r="N4226" s="14" t="n">
        <v>70</v>
      </c>
      <c r="O4226" s="14" t="n"/>
      <c r="P4226" s="14" t="n"/>
      <c r="Q4226" s="14" t="n"/>
      <c r="R4226" s="14" t="n"/>
      <c r="S4226" s="14" t="n"/>
      <c r="T4226" s="14" t="n"/>
      <c r="U4226" s="14" t="n"/>
      <c r="V4226" s="14" t="n"/>
      <c r="W4226" s="14" t="n"/>
      <c r="X4226" s="14" t="n"/>
      <c r="Y4226" s="14" t="n"/>
      <c r="Z4226" s="14" t="n"/>
      <c r="AA4226" s="14" t="inlineStr"/>
      <c r="AB4226" s="14">
        <f>VLOOKUP(int(I4226),'DSD (informação UCs)'!AY:AZ, 2, FALSE)-SUM(O4227:Z4241)</f>
        <v/>
      </c>
    </row>
    <row r="4227">
      <c r="A4227" s="14" t="n"/>
      <c r="B4227" s="14" t="n"/>
      <c r="C4227" s="14" t="n"/>
      <c r="D4227" s="14" t="n"/>
      <c r="E4227" t="inlineStr">
        <is>
          <t>Inserir docente</t>
        </is>
      </c>
      <c r="F4227" s="14" t="n"/>
      <c r="G4227" s="16" t="inlineStr">
        <is>
          <t>Recuperação e Gestão da Paisagem Cultural</t>
        </is>
      </c>
      <c r="H4227" s="14" t="n"/>
      <c r="I4227" s="14" t="n"/>
      <c r="J4227" s="14" t="n"/>
      <c r="K4227" s="14" t="n"/>
      <c r="L4227" s="14" t="n"/>
      <c r="M4227" s="14" t="n"/>
      <c r="N4227" s="14" t="n"/>
      <c r="AA4227" s="14">
        <f>SUM(O4227:Z4227)</f>
        <v/>
      </c>
      <c r="AB4227" s="14" t="n"/>
    </row>
    <row r="4228">
      <c r="A4228" s="14" t="n"/>
      <c r="B4228" s="14" t="n"/>
      <c r="C4228" s="14" t="n"/>
      <c r="D4228" s="14" t="n"/>
      <c r="E4228" t="inlineStr">
        <is>
          <t>Inserir docente</t>
        </is>
      </c>
      <c r="F4228" s="14" t="n"/>
      <c r="G4228" s="16" t="inlineStr">
        <is>
          <t>Recuperação e Gestão da Paisagem Cultural</t>
        </is>
      </c>
      <c r="H4228" s="14" t="n"/>
      <c r="I4228" s="14" t="n"/>
      <c r="J4228" s="14" t="n"/>
      <c r="K4228" s="14" t="n"/>
      <c r="L4228" s="14" t="n"/>
      <c r="M4228" s="14" t="n"/>
      <c r="N4228" s="14" t="n"/>
      <c r="AA4228" s="14">
        <f>SUM(O4228:Z4228)</f>
        <v/>
      </c>
      <c r="AB4228" s="14" t="n"/>
    </row>
    <row r="4229">
      <c r="A4229" s="14" t="n"/>
      <c r="B4229" s="14" t="n"/>
      <c r="C4229" s="14" t="n"/>
      <c r="D4229" s="14" t="n"/>
      <c r="E4229" t="inlineStr">
        <is>
          <t>Inserir docente</t>
        </is>
      </c>
      <c r="F4229" s="14" t="n"/>
      <c r="G4229" s="16" t="inlineStr">
        <is>
          <t>Recuperação e Gestão da Paisagem Cultural</t>
        </is>
      </c>
      <c r="H4229" s="14" t="n"/>
      <c r="I4229" s="14" t="n"/>
      <c r="J4229" s="14" t="n"/>
      <c r="K4229" s="14" t="n"/>
      <c r="L4229" s="14" t="n"/>
      <c r="M4229" s="14" t="n"/>
      <c r="N4229" s="14" t="n"/>
      <c r="AA4229" s="14">
        <f>SUM(O4229:Z4229)</f>
        <v/>
      </c>
      <c r="AB4229" s="14" t="n"/>
    </row>
    <row r="4230">
      <c r="A4230" s="14" t="n"/>
      <c r="B4230" s="14" t="n"/>
      <c r="C4230" s="14" t="n"/>
      <c r="D4230" s="14" t="n"/>
      <c r="E4230" t="inlineStr">
        <is>
          <t>Inserir docente</t>
        </is>
      </c>
      <c r="F4230" s="14" t="n"/>
      <c r="G4230" s="16" t="inlineStr">
        <is>
          <t>Recuperação e Gestão da Paisagem Cultural</t>
        </is>
      </c>
      <c r="H4230" s="14" t="n"/>
      <c r="I4230" s="14" t="n"/>
      <c r="J4230" s="14" t="n"/>
      <c r="K4230" s="14" t="n"/>
      <c r="L4230" s="14" t="n"/>
      <c r="M4230" s="14" t="n"/>
      <c r="N4230" s="14" t="n"/>
      <c r="AA4230" s="14">
        <f>SUM(O4230:Z4230)</f>
        <v/>
      </c>
      <c r="AB4230" s="14" t="n"/>
    </row>
    <row r="4231">
      <c r="A4231" s="14" t="n"/>
      <c r="B4231" s="14" t="n"/>
      <c r="C4231" s="14" t="n"/>
      <c r="D4231" s="14" t="n"/>
      <c r="E4231" t="inlineStr">
        <is>
          <t>Inserir docente</t>
        </is>
      </c>
      <c r="F4231" s="14" t="n"/>
      <c r="G4231" s="16" t="inlineStr">
        <is>
          <t>Recuperação e Gestão da Paisagem Cultural</t>
        </is>
      </c>
      <c r="H4231" s="14" t="n"/>
      <c r="I4231" s="14" t="n"/>
      <c r="J4231" s="14" t="n"/>
      <c r="K4231" s="14" t="n"/>
      <c r="L4231" s="14" t="n"/>
      <c r="M4231" s="14" t="n"/>
      <c r="N4231" s="14" t="n"/>
      <c r="AA4231" s="14">
        <f>SUM(O4231:Z4231)</f>
        <v/>
      </c>
      <c r="AB4231" s="14" t="n"/>
    </row>
    <row r="4232">
      <c r="A4232" s="14" t="n"/>
      <c r="B4232" s="14" t="n"/>
      <c r="C4232" s="14" t="n"/>
      <c r="D4232" s="14" t="n"/>
      <c r="E4232" t="inlineStr">
        <is>
          <t>Inserir docente</t>
        </is>
      </c>
      <c r="F4232" s="14" t="n"/>
      <c r="G4232" s="16" t="inlineStr">
        <is>
          <t>Recuperação e Gestão da Paisagem Cultural</t>
        </is>
      </c>
      <c r="H4232" s="14" t="n"/>
      <c r="I4232" s="14" t="n"/>
      <c r="J4232" s="14" t="n"/>
      <c r="K4232" s="14" t="n"/>
      <c r="L4232" s="14" t="n"/>
      <c r="M4232" s="14" t="n"/>
      <c r="N4232" s="14" t="n"/>
      <c r="AA4232" s="14">
        <f>SUM(O4232:Z4232)</f>
        <v/>
      </c>
      <c r="AB4232" s="14" t="n"/>
    </row>
    <row r="4233">
      <c r="A4233" s="14" t="n"/>
      <c r="B4233" s="14" t="n"/>
      <c r="C4233" s="14" t="n"/>
      <c r="D4233" s="14" t="n"/>
      <c r="E4233" t="inlineStr">
        <is>
          <t>Inserir docente</t>
        </is>
      </c>
      <c r="F4233" s="14" t="n"/>
      <c r="G4233" s="16" t="inlineStr">
        <is>
          <t>Recuperação e Gestão da Paisagem Cultural</t>
        </is>
      </c>
      <c r="H4233" s="14" t="n"/>
      <c r="I4233" s="14" t="n"/>
      <c r="J4233" s="14" t="n"/>
      <c r="K4233" s="14" t="n"/>
      <c r="L4233" s="14" t="n"/>
      <c r="M4233" s="14" t="n"/>
      <c r="N4233" s="14" t="n"/>
      <c r="AA4233" s="14">
        <f>SUM(O4233:Z4233)</f>
        <v/>
      </c>
      <c r="AB4233" s="14" t="n"/>
    </row>
    <row r="4234">
      <c r="A4234" s="14" t="n"/>
      <c r="B4234" s="14" t="n"/>
      <c r="C4234" s="14" t="n"/>
      <c r="D4234" s="14" t="n"/>
      <c r="E4234" t="inlineStr">
        <is>
          <t>Inserir docente</t>
        </is>
      </c>
      <c r="F4234" s="14" t="n"/>
      <c r="G4234" s="16" t="inlineStr">
        <is>
          <t>Recuperação e Gestão da Paisagem Cultural</t>
        </is>
      </c>
      <c r="H4234" s="14" t="n"/>
      <c r="I4234" s="14" t="n"/>
      <c r="J4234" s="14" t="n"/>
      <c r="K4234" s="14" t="n"/>
      <c r="L4234" s="14" t="n"/>
      <c r="M4234" s="14" t="n"/>
      <c r="N4234" s="14" t="n"/>
      <c r="AA4234" s="14">
        <f>SUM(O4234:Z4234)</f>
        <v/>
      </c>
      <c r="AB4234" s="14" t="n"/>
    </row>
    <row r="4235">
      <c r="A4235" s="14" t="n"/>
      <c r="B4235" s="14" t="n"/>
      <c r="C4235" s="14" t="n"/>
      <c r="D4235" s="14" t="n"/>
      <c r="E4235" t="inlineStr">
        <is>
          <t>Inserir docente</t>
        </is>
      </c>
      <c r="F4235" s="14" t="n"/>
      <c r="G4235" s="16" t="inlineStr">
        <is>
          <t>Recuperação e Gestão da Paisagem Cultural</t>
        </is>
      </c>
      <c r="H4235" s="14" t="n"/>
      <c r="I4235" s="14" t="n"/>
      <c r="J4235" s="14" t="n"/>
      <c r="K4235" s="14" t="n"/>
      <c r="L4235" s="14" t="n"/>
      <c r="M4235" s="14" t="n"/>
      <c r="N4235" s="14" t="n"/>
      <c r="AA4235" s="14">
        <f>SUM(O4235:Z4235)</f>
        <v/>
      </c>
      <c r="AB4235" s="14" t="n"/>
    </row>
    <row r="4236">
      <c r="A4236" s="14" t="n"/>
      <c r="B4236" s="14" t="n"/>
      <c r="C4236" s="14" t="n"/>
      <c r="D4236" s="14" t="n"/>
      <c r="E4236" t="inlineStr">
        <is>
          <t>Inserir docente</t>
        </is>
      </c>
      <c r="F4236" s="14" t="n"/>
      <c r="G4236" s="16" t="inlineStr">
        <is>
          <t>Recuperação e Gestão da Paisagem Cultural</t>
        </is>
      </c>
      <c r="H4236" s="14" t="n"/>
      <c r="I4236" s="14" t="n"/>
      <c r="J4236" s="14" t="n"/>
      <c r="K4236" s="14" t="n"/>
      <c r="L4236" s="14" t="n"/>
      <c r="M4236" s="14" t="n"/>
      <c r="N4236" s="14" t="n"/>
      <c r="AA4236" s="14">
        <f>SUM(O4236:Z4236)</f>
        <v/>
      </c>
      <c r="AB4236" s="14" t="n"/>
    </row>
    <row r="4237">
      <c r="A4237" s="14" t="n"/>
      <c r="B4237" s="14" t="n"/>
      <c r="C4237" s="14" t="n"/>
      <c r="D4237" s="14" t="n"/>
      <c r="E4237" t="inlineStr">
        <is>
          <t>Inserir docente</t>
        </is>
      </c>
      <c r="F4237" s="14" t="n"/>
      <c r="G4237" s="16" t="inlineStr">
        <is>
          <t>Recuperação e Gestão da Paisagem Cultural</t>
        </is>
      </c>
      <c r="H4237" s="14" t="n"/>
      <c r="I4237" s="14" t="n"/>
      <c r="J4237" s="14" t="n"/>
      <c r="K4237" s="14" t="n"/>
      <c r="L4237" s="14" t="n"/>
      <c r="M4237" s="14" t="n"/>
      <c r="N4237" s="14" t="n"/>
      <c r="AA4237" s="14">
        <f>SUM(O4237:Z4237)</f>
        <v/>
      </c>
      <c r="AB4237" s="14" t="n"/>
    </row>
    <row r="4238">
      <c r="A4238" s="14" t="n"/>
      <c r="B4238" s="14" t="n"/>
      <c r="C4238" s="14" t="n"/>
      <c r="D4238" s="14" t="n"/>
      <c r="E4238" t="inlineStr">
        <is>
          <t>Inserir docente</t>
        </is>
      </c>
      <c r="F4238" s="14" t="n"/>
      <c r="G4238" s="16" t="inlineStr">
        <is>
          <t>Recuperação e Gestão da Paisagem Cultural</t>
        </is>
      </c>
      <c r="H4238" s="14" t="n"/>
      <c r="I4238" s="14" t="n"/>
      <c r="J4238" s="14" t="n"/>
      <c r="K4238" s="14" t="n"/>
      <c r="L4238" s="14" t="n"/>
      <c r="M4238" s="14" t="n"/>
      <c r="N4238" s="14" t="n"/>
      <c r="AA4238" s="14">
        <f>SUM(O4238:Z4238)</f>
        <v/>
      </c>
      <c r="AB4238" s="14" t="n"/>
    </row>
    <row r="4239">
      <c r="A4239" s="14" t="n"/>
      <c r="B4239" s="14" t="n"/>
      <c r="C4239" s="14" t="n"/>
      <c r="D4239" s="14" t="n"/>
      <c r="E4239" t="inlineStr">
        <is>
          <t>Inserir docente</t>
        </is>
      </c>
      <c r="F4239" s="14" t="n"/>
      <c r="G4239" s="16" t="inlineStr">
        <is>
          <t>Recuperação e Gestão da Paisagem Cultural</t>
        </is>
      </c>
      <c r="H4239" s="14" t="n"/>
      <c r="I4239" s="14" t="n"/>
      <c r="J4239" s="14" t="n"/>
      <c r="K4239" s="14" t="n"/>
      <c r="L4239" s="14" t="n"/>
      <c r="M4239" s="14" t="n"/>
      <c r="N4239" s="14" t="n"/>
      <c r="AA4239" s="14">
        <f>SUM(O4239:Z4239)</f>
        <v/>
      </c>
      <c r="AB4239" s="14" t="n"/>
    </row>
    <row r="4240">
      <c r="A4240" s="14" t="n"/>
      <c r="B4240" s="14" t="n"/>
      <c r="C4240" s="14" t="n"/>
      <c r="D4240" s="14" t="n"/>
      <c r="E4240" t="inlineStr">
        <is>
          <t>Inserir docente</t>
        </is>
      </c>
      <c r="F4240" s="14" t="n"/>
      <c r="G4240" s="16" t="inlineStr">
        <is>
          <t>Recuperação e Gestão da Paisagem Cultural</t>
        </is>
      </c>
      <c r="H4240" s="14" t="n"/>
      <c r="I4240" s="14" t="n"/>
      <c r="J4240" s="14" t="n"/>
      <c r="K4240" s="14" t="n"/>
      <c r="L4240" s="14" t="n"/>
      <c r="M4240" s="14" t="n"/>
      <c r="N4240" s="14" t="n"/>
      <c r="AA4240" s="14">
        <f>SUM(O4240:Z4240)</f>
        <v/>
      </c>
      <c r="AB4240" s="14" t="n"/>
    </row>
    <row r="4241">
      <c r="A4241" s="14" t="n"/>
      <c r="B4241" s="14" t="n"/>
      <c r="C4241" s="14" t="n"/>
      <c r="D4241" s="14" t="n"/>
      <c r="E4241" t="inlineStr">
        <is>
          <t>Inserir docente</t>
        </is>
      </c>
      <c r="F4241" s="14" t="n"/>
      <c r="G4241" s="16" t="inlineStr">
        <is>
          <t>Recuperação e Gestão da Paisagem Cultural</t>
        </is>
      </c>
      <c r="H4241" s="14" t="n"/>
      <c r="I4241" s="14" t="n"/>
      <c r="J4241" s="14" t="n"/>
      <c r="K4241" s="14" t="n"/>
      <c r="L4241" s="14" t="n"/>
      <c r="M4241" s="14" t="n"/>
      <c r="N4241" s="14" t="n"/>
      <c r="AA4241" s="14">
        <f>SUM(O4241:Z4241)</f>
        <v/>
      </c>
      <c r="AB4241" s="14" t="n"/>
    </row>
    <row r="4242"/>
    <row r="4243">
      <c r="A4243" s="14" t="n"/>
      <c r="B4243" s="14" t="n"/>
      <c r="C4243" s="14" t="inlineStr">
        <is>
          <t>ERUR</t>
        </is>
      </c>
      <c r="D4243" s="14" t="inlineStr">
        <is>
          <t>DCEB</t>
        </is>
      </c>
      <c r="E4243" s="14" t="inlineStr">
        <is>
          <t>Maria do Rosário da Conceição Cameira</t>
        </is>
      </c>
      <c r="F4243" s="14" t="inlineStr">
        <is>
          <t>sim</t>
        </is>
      </c>
      <c r="G4243" s="14" t="inlineStr">
        <is>
          <t>Rega e Drenagem</t>
        </is>
      </c>
      <c r="H4243" s="14" t="inlineStr">
        <is>
          <t>2º ciclo</t>
        </is>
      </c>
      <c r="I4243" s="14" t="inlineStr">
        <is>
          <t>1496</t>
        </is>
      </c>
      <c r="J4243" s="14" t="inlineStr">
        <is>
          <t>1º</t>
        </is>
      </c>
      <c r="K4243" s="14" t="inlineStr">
        <is>
          <t xml:space="preserve">1º </t>
        </is>
      </c>
      <c r="L4243" s="14" t="n">
        <v>6</v>
      </c>
      <c r="M4243" s="14" t="n">
        <v>14</v>
      </c>
      <c r="N4243" s="14" t="n">
        <v>70</v>
      </c>
      <c r="O4243" s="14" t="n"/>
      <c r="P4243" s="14" t="n"/>
      <c r="Q4243" s="14" t="n"/>
      <c r="R4243" s="14" t="n"/>
      <c r="S4243" s="14" t="n"/>
      <c r="T4243" s="14" t="n"/>
      <c r="U4243" s="14" t="n"/>
      <c r="V4243" s="14" t="n"/>
      <c r="W4243" s="14" t="n"/>
      <c r="X4243" s="14" t="n"/>
      <c r="Y4243" s="14" t="n"/>
      <c r="Z4243" s="14" t="n"/>
      <c r="AA4243" s="14" t="inlineStr"/>
      <c r="AB4243" s="14">
        <f>VLOOKUP(int(I4243),'DSD (informação UCs)'!AY:AZ, 2, FALSE)-SUM(O4244:Z4258)</f>
        <v/>
      </c>
    </row>
    <row r="4244">
      <c r="A4244" s="14" t="n"/>
      <c r="B4244" s="14" t="n"/>
      <c r="C4244" s="14" t="n"/>
      <c r="D4244" s="14" t="n"/>
      <c r="E4244" t="inlineStr">
        <is>
          <t>Inserir docente</t>
        </is>
      </c>
      <c r="F4244" s="14" t="n"/>
      <c r="G4244" s="16" t="inlineStr">
        <is>
          <t>Rega e Drenagem</t>
        </is>
      </c>
      <c r="H4244" s="14" t="n"/>
      <c r="I4244" s="14" t="n"/>
      <c r="J4244" s="14" t="n"/>
      <c r="K4244" s="14" t="n"/>
      <c r="L4244" s="14" t="n"/>
      <c r="M4244" s="14" t="n"/>
      <c r="N4244" s="14" t="n"/>
      <c r="AA4244" s="14">
        <f>SUM(O4244:Z4244)</f>
        <v/>
      </c>
      <c r="AB4244" s="14" t="n"/>
    </row>
    <row r="4245">
      <c r="A4245" s="14" t="n"/>
      <c r="B4245" s="14" t="n"/>
      <c r="C4245" s="14" t="n"/>
      <c r="D4245" s="14" t="n"/>
      <c r="E4245" t="inlineStr">
        <is>
          <t>Inserir docente</t>
        </is>
      </c>
      <c r="F4245" s="14" t="n"/>
      <c r="G4245" s="16" t="inlineStr">
        <is>
          <t>Rega e Drenagem</t>
        </is>
      </c>
      <c r="H4245" s="14" t="n"/>
      <c r="I4245" s="14" t="n"/>
      <c r="J4245" s="14" t="n"/>
      <c r="K4245" s="14" t="n"/>
      <c r="L4245" s="14" t="n"/>
      <c r="M4245" s="14" t="n"/>
      <c r="N4245" s="14" t="n"/>
      <c r="AA4245" s="14">
        <f>SUM(O4245:Z4245)</f>
        <v/>
      </c>
      <c r="AB4245" s="14" t="n"/>
    </row>
    <row r="4246">
      <c r="A4246" s="14" t="n"/>
      <c r="B4246" s="14" t="n"/>
      <c r="C4246" s="14" t="n"/>
      <c r="D4246" s="14" t="n"/>
      <c r="E4246" t="inlineStr">
        <is>
          <t>Inserir docente</t>
        </is>
      </c>
      <c r="F4246" s="14" t="n"/>
      <c r="G4246" s="16" t="inlineStr">
        <is>
          <t>Rega e Drenagem</t>
        </is>
      </c>
      <c r="H4246" s="14" t="n"/>
      <c r="I4246" s="14" t="n"/>
      <c r="J4246" s="14" t="n"/>
      <c r="K4246" s="14" t="n"/>
      <c r="L4246" s="14" t="n"/>
      <c r="M4246" s="14" t="n"/>
      <c r="N4246" s="14" t="n"/>
      <c r="AA4246" s="14">
        <f>SUM(O4246:Z4246)</f>
        <v/>
      </c>
      <c r="AB4246" s="14" t="n"/>
    </row>
    <row r="4247">
      <c r="A4247" s="14" t="n"/>
      <c r="B4247" s="14" t="n"/>
      <c r="C4247" s="14" t="n"/>
      <c r="D4247" s="14" t="n"/>
      <c r="E4247" t="inlineStr">
        <is>
          <t>Inserir docente</t>
        </is>
      </c>
      <c r="F4247" s="14" t="n"/>
      <c r="G4247" s="16" t="inlineStr">
        <is>
          <t>Rega e Drenagem</t>
        </is>
      </c>
      <c r="H4247" s="14" t="n"/>
      <c r="I4247" s="14" t="n"/>
      <c r="J4247" s="14" t="n"/>
      <c r="K4247" s="14" t="n"/>
      <c r="L4247" s="14" t="n"/>
      <c r="M4247" s="14" t="n"/>
      <c r="N4247" s="14" t="n"/>
      <c r="AA4247" s="14">
        <f>SUM(O4247:Z4247)</f>
        <v/>
      </c>
      <c r="AB4247" s="14" t="n"/>
    </row>
    <row r="4248">
      <c r="A4248" s="14" t="n"/>
      <c r="B4248" s="14" t="n"/>
      <c r="C4248" s="14" t="n"/>
      <c r="D4248" s="14" t="n"/>
      <c r="E4248" t="inlineStr">
        <is>
          <t>Inserir docente</t>
        </is>
      </c>
      <c r="F4248" s="14" t="n"/>
      <c r="G4248" s="16" t="inlineStr">
        <is>
          <t>Rega e Drenagem</t>
        </is>
      </c>
      <c r="H4248" s="14" t="n"/>
      <c r="I4248" s="14" t="n"/>
      <c r="J4248" s="14" t="n"/>
      <c r="K4248" s="14" t="n"/>
      <c r="L4248" s="14" t="n"/>
      <c r="M4248" s="14" t="n"/>
      <c r="N4248" s="14" t="n"/>
      <c r="AA4248" s="14">
        <f>SUM(O4248:Z4248)</f>
        <v/>
      </c>
      <c r="AB4248" s="14" t="n"/>
    </row>
    <row r="4249">
      <c r="A4249" s="14" t="n"/>
      <c r="B4249" s="14" t="n"/>
      <c r="C4249" s="14" t="n"/>
      <c r="D4249" s="14" t="n"/>
      <c r="E4249" t="inlineStr">
        <is>
          <t>Inserir docente</t>
        </is>
      </c>
      <c r="F4249" s="14" t="n"/>
      <c r="G4249" s="16" t="inlineStr">
        <is>
          <t>Rega e Drenagem</t>
        </is>
      </c>
      <c r="H4249" s="14" t="n"/>
      <c r="I4249" s="14" t="n"/>
      <c r="J4249" s="14" t="n"/>
      <c r="K4249" s="14" t="n"/>
      <c r="L4249" s="14" t="n"/>
      <c r="M4249" s="14" t="n"/>
      <c r="N4249" s="14" t="n"/>
      <c r="AA4249" s="14">
        <f>SUM(O4249:Z4249)</f>
        <v/>
      </c>
      <c r="AB4249" s="14" t="n"/>
    </row>
    <row r="4250">
      <c r="A4250" s="14" t="n"/>
      <c r="B4250" s="14" t="n"/>
      <c r="C4250" s="14" t="n"/>
      <c r="D4250" s="14" t="n"/>
      <c r="E4250" t="inlineStr">
        <is>
          <t>Inserir docente</t>
        </is>
      </c>
      <c r="F4250" s="14" t="n"/>
      <c r="G4250" s="16" t="inlineStr">
        <is>
          <t>Rega e Drenagem</t>
        </is>
      </c>
      <c r="H4250" s="14" t="n"/>
      <c r="I4250" s="14" t="n"/>
      <c r="J4250" s="14" t="n"/>
      <c r="K4250" s="14" t="n"/>
      <c r="L4250" s="14" t="n"/>
      <c r="M4250" s="14" t="n"/>
      <c r="N4250" s="14" t="n"/>
      <c r="AA4250" s="14">
        <f>SUM(O4250:Z4250)</f>
        <v/>
      </c>
      <c r="AB4250" s="14" t="n"/>
    </row>
    <row r="4251">
      <c r="A4251" s="14" t="n"/>
      <c r="B4251" s="14" t="n"/>
      <c r="C4251" s="14" t="n"/>
      <c r="D4251" s="14" t="n"/>
      <c r="E4251" t="inlineStr">
        <is>
          <t>Inserir docente</t>
        </is>
      </c>
      <c r="F4251" s="14" t="n"/>
      <c r="G4251" s="16" t="inlineStr">
        <is>
          <t>Rega e Drenagem</t>
        </is>
      </c>
      <c r="H4251" s="14" t="n"/>
      <c r="I4251" s="14" t="n"/>
      <c r="J4251" s="14" t="n"/>
      <c r="K4251" s="14" t="n"/>
      <c r="L4251" s="14" t="n"/>
      <c r="M4251" s="14" t="n"/>
      <c r="N4251" s="14" t="n"/>
      <c r="AA4251" s="14">
        <f>SUM(O4251:Z4251)</f>
        <v/>
      </c>
      <c r="AB4251" s="14" t="n"/>
    </row>
    <row r="4252">
      <c r="A4252" s="14" t="n"/>
      <c r="B4252" s="14" t="n"/>
      <c r="C4252" s="14" t="n"/>
      <c r="D4252" s="14" t="n"/>
      <c r="E4252" t="inlineStr">
        <is>
          <t>Inserir docente</t>
        </is>
      </c>
      <c r="F4252" s="14" t="n"/>
      <c r="G4252" s="16" t="inlineStr">
        <is>
          <t>Rega e Drenagem</t>
        </is>
      </c>
      <c r="H4252" s="14" t="n"/>
      <c r="I4252" s="14" t="n"/>
      <c r="J4252" s="14" t="n"/>
      <c r="K4252" s="14" t="n"/>
      <c r="L4252" s="14" t="n"/>
      <c r="M4252" s="14" t="n"/>
      <c r="N4252" s="14" t="n"/>
      <c r="AA4252" s="14">
        <f>SUM(O4252:Z4252)</f>
        <v/>
      </c>
      <c r="AB4252" s="14" t="n"/>
    </row>
    <row r="4253">
      <c r="A4253" s="14" t="n"/>
      <c r="B4253" s="14" t="n"/>
      <c r="C4253" s="14" t="n"/>
      <c r="D4253" s="14" t="n"/>
      <c r="E4253" t="inlineStr">
        <is>
          <t>Inserir docente</t>
        </is>
      </c>
      <c r="F4253" s="14" t="n"/>
      <c r="G4253" s="16" t="inlineStr">
        <is>
          <t>Rega e Drenagem</t>
        </is>
      </c>
      <c r="H4253" s="14" t="n"/>
      <c r="I4253" s="14" t="n"/>
      <c r="J4253" s="14" t="n"/>
      <c r="K4253" s="14" t="n"/>
      <c r="L4253" s="14" t="n"/>
      <c r="M4253" s="14" t="n"/>
      <c r="N4253" s="14" t="n"/>
      <c r="AA4253" s="14">
        <f>SUM(O4253:Z4253)</f>
        <v/>
      </c>
      <c r="AB4253" s="14" t="n"/>
    </row>
    <row r="4254">
      <c r="A4254" s="14" t="n"/>
      <c r="B4254" s="14" t="n"/>
      <c r="C4254" s="14" t="n"/>
      <c r="D4254" s="14" t="n"/>
      <c r="E4254" t="inlineStr">
        <is>
          <t>Inserir docente</t>
        </is>
      </c>
      <c r="F4254" s="14" t="n"/>
      <c r="G4254" s="16" t="inlineStr">
        <is>
          <t>Rega e Drenagem</t>
        </is>
      </c>
      <c r="H4254" s="14" t="n"/>
      <c r="I4254" s="14" t="n"/>
      <c r="J4254" s="14" t="n"/>
      <c r="K4254" s="14" t="n"/>
      <c r="L4254" s="14" t="n"/>
      <c r="M4254" s="14" t="n"/>
      <c r="N4254" s="14" t="n"/>
      <c r="AA4254" s="14">
        <f>SUM(O4254:Z4254)</f>
        <v/>
      </c>
      <c r="AB4254" s="14" t="n"/>
    </row>
    <row r="4255">
      <c r="A4255" s="14" t="n"/>
      <c r="B4255" s="14" t="n"/>
      <c r="C4255" s="14" t="n"/>
      <c r="D4255" s="14" t="n"/>
      <c r="E4255" t="inlineStr">
        <is>
          <t>Inserir docente</t>
        </is>
      </c>
      <c r="F4255" s="14" t="n"/>
      <c r="G4255" s="16" t="inlineStr">
        <is>
          <t>Rega e Drenagem</t>
        </is>
      </c>
      <c r="H4255" s="14" t="n"/>
      <c r="I4255" s="14" t="n"/>
      <c r="J4255" s="14" t="n"/>
      <c r="K4255" s="14" t="n"/>
      <c r="L4255" s="14" t="n"/>
      <c r="M4255" s="14" t="n"/>
      <c r="N4255" s="14" t="n"/>
      <c r="AA4255" s="14">
        <f>SUM(O4255:Z4255)</f>
        <v/>
      </c>
      <c r="AB4255" s="14" t="n"/>
    </row>
    <row r="4256">
      <c r="A4256" s="14" t="n"/>
      <c r="B4256" s="14" t="n"/>
      <c r="C4256" s="14" t="n"/>
      <c r="D4256" s="14" t="n"/>
      <c r="E4256" t="inlineStr">
        <is>
          <t>Inserir docente</t>
        </is>
      </c>
      <c r="F4256" s="14" t="n"/>
      <c r="G4256" s="16" t="inlineStr">
        <is>
          <t>Rega e Drenagem</t>
        </is>
      </c>
      <c r="H4256" s="14" t="n"/>
      <c r="I4256" s="14" t="n"/>
      <c r="J4256" s="14" t="n"/>
      <c r="K4256" s="14" t="n"/>
      <c r="L4256" s="14" t="n"/>
      <c r="M4256" s="14" t="n"/>
      <c r="N4256" s="14" t="n"/>
      <c r="AA4256" s="14">
        <f>SUM(O4256:Z4256)</f>
        <v/>
      </c>
      <c r="AB4256" s="14" t="n"/>
    </row>
    <row r="4257">
      <c r="A4257" s="14" t="n"/>
      <c r="B4257" s="14" t="n"/>
      <c r="C4257" s="14" t="n"/>
      <c r="D4257" s="14" t="n"/>
      <c r="E4257" t="inlineStr">
        <is>
          <t>Inserir docente</t>
        </is>
      </c>
      <c r="F4257" s="14" t="n"/>
      <c r="G4257" s="16" t="inlineStr">
        <is>
          <t>Rega e Drenagem</t>
        </is>
      </c>
      <c r="H4257" s="14" t="n"/>
      <c r="I4257" s="14" t="n"/>
      <c r="J4257" s="14" t="n"/>
      <c r="K4257" s="14" t="n"/>
      <c r="L4257" s="14" t="n"/>
      <c r="M4257" s="14" t="n"/>
      <c r="N4257" s="14" t="n"/>
      <c r="AA4257" s="14">
        <f>SUM(O4257:Z4257)</f>
        <v/>
      </c>
      <c r="AB4257" s="14" t="n"/>
    </row>
    <row r="4258">
      <c r="A4258" s="14" t="n"/>
      <c r="B4258" s="14" t="n"/>
      <c r="C4258" s="14" t="n"/>
      <c r="D4258" s="14" t="n"/>
      <c r="E4258" t="inlineStr">
        <is>
          <t>Inserir docente</t>
        </is>
      </c>
      <c r="F4258" s="14" t="n"/>
      <c r="G4258" s="16" t="inlineStr">
        <is>
          <t>Rega e Drenagem</t>
        </is>
      </c>
      <c r="H4258" s="14" t="n"/>
      <c r="I4258" s="14" t="n"/>
      <c r="J4258" s="14" t="n"/>
      <c r="K4258" s="14" t="n"/>
      <c r="L4258" s="14" t="n"/>
      <c r="M4258" s="14" t="n"/>
      <c r="N4258" s="14" t="n"/>
      <c r="AA4258" s="14">
        <f>SUM(O4258:Z4258)</f>
        <v/>
      </c>
      <c r="AB4258" s="14" t="n"/>
    </row>
    <row r="4259"/>
    <row r="4260">
      <c r="A4260" s="14" t="n"/>
      <c r="B4260" s="14" t="n"/>
      <c r="C4260" s="14" t="inlineStr">
        <is>
          <t>EALM</t>
        </is>
      </c>
      <c r="D4260" s="14" t="inlineStr">
        <is>
          <t>DCEB</t>
        </is>
      </c>
      <c r="E4260" s="14" t="inlineStr">
        <is>
          <t>Anabela Cristina da Silva Naret Moreira Raymundo</t>
        </is>
      </c>
      <c r="F4260" s="14" t="inlineStr">
        <is>
          <t>sim</t>
        </is>
      </c>
      <c r="G4260" s="14" t="inlineStr">
        <is>
          <t>Reologia e Textura de Alimentos</t>
        </is>
      </c>
      <c r="H4260" s="14" t="inlineStr">
        <is>
          <t>2º ciclo</t>
        </is>
      </c>
      <c r="I4260" s="14" t="inlineStr">
        <is>
          <t>1799</t>
        </is>
      </c>
      <c r="J4260" s="14" t="inlineStr">
        <is>
          <t>1º</t>
        </is>
      </c>
      <c r="K4260" s="14" t="inlineStr">
        <is>
          <t xml:space="preserve">1º </t>
        </is>
      </c>
      <c r="L4260" s="14" t="n">
        <v>2</v>
      </c>
      <c r="M4260" s="14" t="n">
        <v>14</v>
      </c>
      <c r="N4260" s="14" t="n">
        <v>21</v>
      </c>
      <c r="O4260" s="14" t="n"/>
      <c r="P4260" s="14" t="n"/>
      <c r="Q4260" s="14" t="n"/>
      <c r="R4260" s="14" t="n"/>
      <c r="S4260" s="14" t="n"/>
      <c r="T4260" s="14" t="n"/>
      <c r="U4260" s="14" t="n"/>
      <c r="V4260" s="14" t="n"/>
      <c r="W4260" s="14" t="n"/>
      <c r="X4260" s="14" t="n"/>
      <c r="Y4260" s="14" t="n"/>
      <c r="Z4260" s="14" t="n"/>
      <c r="AA4260" s="14" t="inlineStr"/>
      <c r="AB4260" s="14">
        <f>VLOOKUP(int(I4260),'DSD (informação UCs)'!AY:AZ, 2, FALSE)-SUM(O4261:Z4275)</f>
        <v/>
      </c>
    </row>
    <row r="4261">
      <c r="A4261" s="14" t="n"/>
      <c r="B4261" s="14" t="n"/>
      <c r="C4261" s="14" t="n"/>
      <c r="D4261" s="14" t="n"/>
      <c r="E4261" t="inlineStr">
        <is>
          <t>Inserir docente</t>
        </is>
      </c>
      <c r="F4261" s="14" t="n"/>
      <c r="G4261" s="16" t="inlineStr">
        <is>
          <t>Reologia e Textura de Alimentos</t>
        </is>
      </c>
      <c r="H4261" s="14" t="n"/>
      <c r="I4261" s="14" t="n"/>
      <c r="J4261" s="14" t="n"/>
      <c r="K4261" s="14" t="n"/>
      <c r="L4261" s="14" t="n"/>
      <c r="M4261" s="14" t="n"/>
      <c r="N4261" s="14" t="n"/>
      <c r="AA4261" s="14">
        <f>SUM(O4261:Z4261)</f>
        <v/>
      </c>
      <c r="AB4261" s="14" t="n"/>
    </row>
    <row r="4262">
      <c r="A4262" s="14" t="n"/>
      <c r="B4262" s="14" t="n"/>
      <c r="C4262" s="14" t="n"/>
      <c r="D4262" s="14" t="n"/>
      <c r="E4262" t="inlineStr">
        <is>
          <t>Inserir docente</t>
        </is>
      </c>
      <c r="F4262" s="14" t="n"/>
      <c r="G4262" s="16" t="inlineStr">
        <is>
          <t>Reologia e Textura de Alimentos</t>
        </is>
      </c>
      <c r="H4262" s="14" t="n"/>
      <c r="I4262" s="14" t="n"/>
      <c r="J4262" s="14" t="n"/>
      <c r="K4262" s="14" t="n"/>
      <c r="L4262" s="14" t="n"/>
      <c r="M4262" s="14" t="n"/>
      <c r="N4262" s="14" t="n"/>
      <c r="AA4262" s="14">
        <f>SUM(O4262:Z4262)</f>
        <v/>
      </c>
      <c r="AB4262" s="14" t="n"/>
    </row>
    <row r="4263">
      <c r="A4263" s="14" t="n"/>
      <c r="B4263" s="14" t="n"/>
      <c r="C4263" s="14" t="n"/>
      <c r="D4263" s="14" t="n"/>
      <c r="E4263" t="inlineStr">
        <is>
          <t>Inserir docente</t>
        </is>
      </c>
      <c r="F4263" s="14" t="n"/>
      <c r="G4263" s="16" t="inlineStr">
        <is>
          <t>Reologia e Textura de Alimentos</t>
        </is>
      </c>
      <c r="H4263" s="14" t="n"/>
      <c r="I4263" s="14" t="n"/>
      <c r="J4263" s="14" t="n"/>
      <c r="K4263" s="14" t="n"/>
      <c r="L4263" s="14" t="n"/>
      <c r="M4263" s="14" t="n"/>
      <c r="N4263" s="14" t="n"/>
      <c r="AA4263" s="14">
        <f>SUM(O4263:Z4263)</f>
        <v/>
      </c>
      <c r="AB4263" s="14" t="n"/>
    </row>
    <row r="4264">
      <c r="A4264" s="14" t="n"/>
      <c r="B4264" s="14" t="n"/>
      <c r="C4264" s="14" t="n"/>
      <c r="D4264" s="14" t="n"/>
      <c r="E4264" t="inlineStr">
        <is>
          <t>Inserir docente</t>
        </is>
      </c>
      <c r="F4264" s="14" t="n"/>
      <c r="G4264" s="16" t="inlineStr">
        <is>
          <t>Reologia e Textura de Alimentos</t>
        </is>
      </c>
      <c r="H4264" s="14" t="n"/>
      <c r="I4264" s="14" t="n"/>
      <c r="J4264" s="14" t="n"/>
      <c r="K4264" s="14" t="n"/>
      <c r="L4264" s="14" t="n"/>
      <c r="M4264" s="14" t="n"/>
      <c r="N4264" s="14" t="n"/>
      <c r="AA4264" s="14">
        <f>SUM(O4264:Z4264)</f>
        <v/>
      </c>
      <c r="AB4264" s="14" t="n"/>
    </row>
    <row r="4265">
      <c r="A4265" s="14" t="n"/>
      <c r="B4265" s="14" t="n"/>
      <c r="C4265" s="14" t="n"/>
      <c r="D4265" s="14" t="n"/>
      <c r="E4265" t="inlineStr">
        <is>
          <t>Inserir docente</t>
        </is>
      </c>
      <c r="F4265" s="14" t="n"/>
      <c r="G4265" s="16" t="inlineStr">
        <is>
          <t>Reologia e Textura de Alimentos</t>
        </is>
      </c>
      <c r="H4265" s="14" t="n"/>
      <c r="I4265" s="14" t="n"/>
      <c r="J4265" s="14" t="n"/>
      <c r="K4265" s="14" t="n"/>
      <c r="L4265" s="14" t="n"/>
      <c r="M4265" s="14" t="n"/>
      <c r="N4265" s="14" t="n"/>
      <c r="AA4265" s="14">
        <f>SUM(O4265:Z4265)</f>
        <v/>
      </c>
      <c r="AB4265" s="14" t="n"/>
    </row>
    <row r="4266">
      <c r="A4266" s="14" t="n"/>
      <c r="B4266" s="14" t="n"/>
      <c r="C4266" s="14" t="n"/>
      <c r="D4266" s="14" t="n"/>
      <c r="E4266" t="inlineStr">
        <is>
          <t>Inserir docente</t>
        </is>
      </c>
      <c r="F4266" s="14" t="n"/>
      <c r="G4266" s="16" t="inlineStr">
        <is>
          <t>Reologia e Textura de Alimentos</t>
        </is>
      </c>
      <c r="H4266" s="14" t="n"/>
      <c r="I4266" s="14" t="n"/>
      <c r="J4266" s="14" t="n"/>
      <c r="K4266" s="14" t="n"/>
      <c r="L4266" s="14" t="n"/>
      <c r="M4266" s="14" t="n"/>
      <c r="N4266" s="14" t="n"/>
      <c r="AA4266" s="14">
        <f>SUM(O4266:Z4266)</f>
        <v/>
      </c>
      <c r="AB4266" s="14" t="n"/>
    </row>
    <row r="4267">
      <c r="A4267" s="14" t="n"/>
      <c r="B4267" s="14" t="n"/>
      <c r="C4267" s="14" t="n"/>
      <c r="D4267" s="14" t="n"/>
      <c r="E4267" t="inlineStr">
        <is>
          <t>Inserir docente</t>
        </is>
      </c>
      <c r="F4267" s="14" t="n"/>
      <c r="G4267" s="16" t="inlineStr">
        <is>
          <t>Reologia e Textura de Alimentos</t>
        </is>
      </c>
      <c r="H4267" s="14" t="n"/>
      <c r="I4267" s="14" t="n"/>
      <c r="J4267" s="14" t="n"/>
      <c r="K4267" s="14" t="n"/>
      <c r="L4267" s="14" t="n"/>
      <c r="M4267" s="14" t="n"/>
      <c r="N4267" s="14" t="n"/>
      <c r="AA4267" s="14">
        <f>SUM(O4267:Z4267)</f>
        <v/>
      </c>
      <c r="AB4267" s="14" t="n"/>
    </row>
    <row r="4268">
      <c r="A4268" s="14" t="n"/>
      <c r="B4268" s="14" t="n"/>
      <c r="C4268" s="14" t="n"/>
      <c r="D4268" s="14" t="n"/>
      <c r="E4268" t="inlineStr">
        <is>
          <t>Inserir docente</t>
        </is>
      </c>
      <c r="F4268" s="14" t="n"/>
      <c r="G4268" s="16" t="inlineStr">
        <is>
          <t>Reologia e Textura de Alimentos</t>
        </is>
      </c>
      <c r="H4268" s="14" t="n"/>
      <c r="I4268" s="14" t="n"/>
      <c r="J4268" s="14" t="n"/>
      <c r="K4268" s="14" t="n"/>
      <c r="L4268" s="14" t="n"/>
      <c r="M4268" s="14" t="n"/>
      <c r="N4268" s="14" t="n"/>
      <c r="AA4268" s="14">
        <f>SUM(O4268:Z4268)</f>
        <v/>
      </c>
      <c r="AB4268" s="14" t="n"/>
    </row>
    <row r="4269">
      <c r="A4269" s="14" t="n"/>
      <c r="B4269" s="14" t="n"/>
      <c r="C4269" s="14" t="n"/>
      <c r="D4269" s="14" t="n"/>
      <c r="E4269" t="inlineStr">
        <is>
          <t>Inserir docente</t>
        </is>
      </c>
      <c r="F4269" s="14" t="n"/>
      <c r="G4269" s="16" t="inlineStr">
        <is>
          <t>Reologia e Textura de Alimentos</t>
        </is>
      </c>
      <c r="H4269" s="14" t="n"/>
      <c r="I4269" s="14" t="n"/>
      <c r="J4269" s="14" t="n"/>
      <c r="K4269" s="14" t="n"/>
      <c r="L4269" s="14" t="n"/>
      <c r="M4269" s="14" t="n"/>
      <c r="N4269" s="14" t="n"/>
      <c r="AA4269" s="14">
        <f>SUM(O4269:Z4269)</f>
        <v/>
      </c>
      <c r="AB4269" s="14" t="n"/>
    </row>
    <row r="4270">
      <c r="A4270" s="14" t="n"/>
      <c r="B4270" s="14" t="n"/>
      <c r="C4270" s="14" t="n"/>
      <c r="D4270" s="14" t="n"/>
      <c r="E4270" t="inlineStr">
        <is>
          <t>Inserir docente</t>
        </is>
      </c>
      <c r="F4270" s="14" t="n"/>
      <c r="G4270" s="16" t="inlineStr">
        <is>
          <t>Reologia e Textura de Alimentos</t>
        </is>
      </c>
      <c r="H4270" s="14" t="n"/>
      <c r="I4270" s="14" t="n"/>
      <c r="J4270" s="14" t="n"/>
      <c r="K4270" s="14" t="n"/>
      <c r="L4270" s="14" t="n"/>
      <c r="M4270" s="14" t="n"/>
      <c r="N4270" s="14" t="n"/>
      <c r="AA4270" s="14">
        <f>SUM(O4270:Z4270)</f>
        <v/>
      </c>
      <c r="AB4270" s="14" t="n"/>
    </row>
    <row r="4271">
      <c r="A4271" s="14" t="n"/>
      <c r="B4271" s="14" t="n"/>
      <c r="C4271" s="14" t="n"/>
      <c r="D4271" s="14" t="n"/>
      <c r="E4271" t="inlineStr">
        <is>
          <t>Inserir docente</t>
        </is>
      </c>
      <c r="F4271" s="14" t="n"/>
      <c r="G4271" s="16" t="inlineStr">
        <is>
          <t>Reologia e Textura de Alimentos</t>
        </is>
      </c>
      <c r="H4271" s="14" t="n"/>
      <c r="I4271" s="14" t="n"/>
      <c r="J4271" s="14" t="n"/>
      <c r="K4271" s="14" t="n"/>
      <c r="L4271" s="14" t="n"/>
      <c r="M4271" s="14" t="n"/>
      <c r="N4271" s="14" t="n"/>
      <c r="AA4271" s="14">
        <f>SUM(O4271:Z4271)</f>
        <v/>
      </c>
      <c r="AB4271" s="14" t="n"/>
    </row>
    <row r="4272">
      <c r="A4272" s="14" t="n"/>
      <c r="B4272" s="14" t="n"/>
      <c r="C4272" s="14" t="n"/>
      <c r="D4272" s="14" t="n"/>
      <c r="E4272" t="inlineStr">
        <is>
          <t>Inserir docente</t>
        </is>
      </c>
      <c r="F4272" s="14" t="n"/>
      <c r="G4272" s="16" t="inlineStr">
        <is>
          <t>Reologia e Textura de Alimentos</t>
        </is>
      </c>
      <c r="H4272" s="14" t="n"/>
      <c r="I4272" s="14" t="n"/>
      <c r="J4272" s="14" t="n"/>
      <c r="K4272" s="14" t="n"/>
      <c r="L4272" s="14" t="n"/>
      <c r="M4272" s="14" t="n"/>
      <c r="N4272" s="14" t="n"/>
      <c r="AA4272" s="14">
        <f>SUM(O4272:Z4272)</f>
        <v/>
      </c>
      <c r="AB4272" s="14" t="n"/>
    </row>
    <row r="4273">
      <c r="A4273" s="14" t="n"/>
      <c r="B4273" s="14" t="n"/>
      <c r="C4273" s="14" t="n"/>
      <c r="D4273" s="14" t="n"/>
      <c r="E4273" t="inlineStr">
        <is>
          <t>Inserir docente</t>
        </is>
      </c>
      <c r="F4273" s="14" t="n"/>
      <c r="G4273" s="16" t="inlineStr">
        <is>
          <t>Reologia e Textura de Alimentos</t>
        </is>
      </c>
      <c r="H4273" s="14" t="n"/>
      <c r="I4273" s="14" t="n"/>
      <c r="J4273" s="14" t="n"/>
      <c r="K4273" s="14" t="n"/>
      <c r="L4273" s="14" t="n"/>
      <c r="M4273" s="14" t="n"/>
      <c r="N4273" s="14" t="n"/>
      <c r="AA4273" s="14">
        <f>SUM(O4273:Z4273)</f>
        <v/>
      </c>
      <c r="AB4273" s="14" t="n"/>
    </row>
    <row r="4274">
      <c r="A4274" s="14" t="n"/>
      <c r="B4274" s="14" t="n"/>
      <c r="C4274" s="14" t="n"/>
      <c r="D4274" s="14" t="n"/>
      <c r="E4274" t="inlineStr">
        <is>
          <t>Inserir docente</t>
        </is>
      </c>
      <c r="F4274" s="14" t="n"/>
      <c r="G4274" s="16" t="inlineStr">
        <is>
          <t>Reologia e Textura de Alimentos</t>
        </is>
      </c>
      <c r="H4274" s="14" t="n"/>
      <c r="I4274" s="14" t="n"/>
      <c r="J4274" s="14" t="n"/>
      <c r="K4274" s="14" t="n"/>
      <c r="L4274" s="14" t="n"/>
      <c r="M4274" s="14" t="n"/>
      <c r="N4274" s="14" t="n"/>
      <c r="AA4274" s="14">
        <f>SUM(O4274:Z4274)</f>
        <v/>
      </c>
      <c r="AB4274" s="14" t="n"/>
    </row>
    <row r="4275">
      <c r="A4275" s="14" t="n"/>
      <c r="B4275" s="14" t="n"/>
      <c r="C4275" s="14" t="n"/>
      <c r="D4275" s="14" t="n"/>
      <c r="E4275" t="inlineStr">
        <is>
          <t>Inserir docente</t>
        </is>
      </c>
      <c r="F4275" s="14" t="n"/>
      <c r="G4275" s="16" t="inlineStr">
        <is>
          <t>Reologia e Textura de Alimentos</t>
        </is>
      </c>
      <c r="H4275" s="14" t="n"/>
      <c r="I4275" s="14" t="n"/>
      <c r="J4275" s="14" t="n"/>
      <c r="K4275" s="14" t="n"/>
      <c r="L4275" s="14" t="n"/>
      <c r="M4275" s="14" t="n"/>
      <c r="N4275" s="14" t="n"/>
      <c r="AA4275" s="14">
        <f>SUM(O4275:Z4275)</f>
        <v/>
      </c>
      <c r="AB4275" s="14" t="n"/>
    </row>
    <row r="4276"/>
    <row r="4277">
      <c r="A4277" s="14" t="n"/>
      <c r="B4277" s="14" t="n"/>
      <c r="C4277" s="14" t="inlineStr">
        <is>
          <t>EAGR</t>
        </is>
      </c>
      <c r="D4277" s="14" t="inlineStr">
        <is>
          <t>DCEB</t>
        </is>
      </c>
      <c r="E4277" s="14" t="inlineStr">
        <is>
          <t>António Maria Marques Mexia</t>
        </is>
      </c>
      <c r="F4277" s="14" t="inlineStr">
        <is>
          <t>sim</t>
        </is>
      </c>
      <c r="G4277" s="14" t="inlineStr">
        <is>
          <t>Segurança e Política Alimentar</t>
        </is>
      </c>
      <c r="H4277" s="14" t="inlineStr">
        <is>
          <t>2º ciclo</t>
        </is>
      </c>
      <c r="I4277" s="14" t="inlineStr">
        <is>
          <t>1563</t>
        </is>
      </c>
      <c r="J4277" s="14" t="inlineStr">
        <is>
          <t>1º</t>
        </is>
      </c>
      <c r="K4277" s="14" t="inlineStr">
        <is>
          <t xml:space="preserve">1º </t>
        </is>
      </c>
      <c r="L4277" s="14" t="n">
        <v>6</v>
      </c>
      <c r="M4277" s="14" t="n">
        <v>14</v>
      </c>
      <c r="N4277" s="14" t="n">
        <v>70</v>
      </c>
      <c r="O4277" s="14" t="n"/>
      <c r="P4277" s="14" t="n"/>
      <c r="Q4277" s="14" t="n"/>
      <c r="R4277" s="14" t="n"/>
      <c r="S4277" s="14" t="n"/>
      <c r="T4277" s="14" t="n"/>
      <c r="U4277" s="14" t="n"/>
      <c r="V4277" s="14" t="n"/>
      <c r="W4277" s="14" t="n"/>
      <c r="X4277" s="14" t="n"/>
      <c r="Y4277" s="14" t="n"/>
      <c r="Z4277" s="14" t="n"/>
      <c r="AA4277" s="14" t="inlineStr"/>
      <c r="AB4277" s="14">
        <f>VLOOKUP(int(I4277),'DSD (informação UCs)'!AY:AZ, 2, FALSE)-SUM(O4278:Z4292)</f>
        <v/>
      </c>
    </row>
    <row r="4278">
      <c r="A4278" s="14" t="n"/>
      <c r="B4278" s="14" t="n"/>
      <c r="C4278" s="14" t="n"/>
      <c r="D4278" s="14" t="n"/>
      <c r="E4278" t="inlineStr">
        <is>
          <t>Inserir docente</t>
        </is>
      </c>
      <c r="F4278" s="14" t="n"/>
      <c r="G4278" s="16" t="inlineStr">
        <is>
          <t>Segurança e Política Alimentar</t>
        </is>
      </c>
      <c r="H4278" s="14" t="n"/>
      <c r="I4278" s="14" t="n"/>
      <c r="J4278" s="14" t="n"/>
      <c r="K4278" s="14" t="n"/>
      <c r="L4278" s="14" t="n"/>
      <c r="M4278" s="14" t="n"/>
      <c r="N4278" s="14" t="n"/>
      <c r="AA4278" s="14">
        <f>SUM(O4278:Z4278)</f>
        <v/>
      </c>
      <c r="AB4278" s="14" t="n"/>
    </row>
    <row r="4279">
      <c r="A4279" s="14" t="n"/>
      <c r="B4279" s="14" t="n"/>
      <c r="C4279" s="14" t="n"/>
      <c r="D4279" s="14" t="n"/>
      <c r="E4279" t="inlineStr">
        <is>
          <t>Inserir docente</t>
        </is>
      </c>
      <c r="F4279" s="14" t="n"/>
      <c r="G4279" s="16" t="inlineStr">
        <is>
          <t>Segurança e Política Alimentar</t>
        </is>
      </c>
      <c r="H4279" s="14" t="n"/>
      <c r="I4279" s="14" t="n"/>
      <c r="J4279" s="14" t="n"/>
      <c r="K4279" s="14" t="n"/>
      <c r="L4279" s="14" t="n"/>
      <c r="M4279" s="14" t="n"/>
      <c r="N4279" s="14" t="n"/>
      <c r="AA4279" s="14">
        <f>SUM(O4279:Z4279)</f>
        <v/>
      </c>
      <c r="AB4279" s="14" t="n"/>
    </row>
    <row r="4280">
      <c r="A4280" s="14" t="n"/>
      <c r="B4280" s="14" t="n"/>
      <c r="C4280" s="14" t="n"/>
      <c r="D4280" s="14" t="n"/>
      <c r="E4280" t="inlineStr">
        <is>
          <t>Inserir docente</t>
        </is>
      </c>
      <c r="F4280" s="14" t="n"/>
      <c r="G4280" s="16" t="inlineStr">
        <is>
          <t>Segurança e Política Alimentar</t>
        </is>
      </c>
      <c r="H4280" s="14" t="n"/>
      <c r="I4280" s="14" t="n"/>
      <c r="J4280" s="14" t="n"/>
      <c r="K4280" s="14" t="n"/>
      <c r="L4280" s="14" t="n"/>
      <c r="M4280" s="14" t="n"/>
      <c r="N4280" s="14" t="n"/>
      <c r="AA4280" s="14">
        <f>SUM(O4280:Z4280)</f>
        <v/>
      </c>
      <c r="AB4280" s="14" t="n"/>
    </row>
    <row r="4281">
      <c r="A4281" s="14" t="n"/>
      <c r="B4281" s="14" t="n"/>
      <c r="C4281" s="14" t="n"/>
      <c r="D4281" s="14" t="n"/>
      <c r="E4281" t="inlineStr">
        <is>
          <t>Inserir docente</t>
        </is>
      </c>
      <c r="F4281" s="14" t="n"/>
      <c r="G4281" s="16" t="inlineStr">
        <is>
          <t>Segurança e Política Alimentar</t>
        </is>
      </c>
      <c r="H4281" s="14" t="n"/>
      <c r="I4281" s="14" t="n"/>
      <c r="J4281" s="14" t="n"/>
      <c r="K4281" s="14" t="n"/>
      <c r="L4281" s="14" t="n"/>
      <c r="M4281" s="14" t="n"/>
      <c r="N4281" s="14" t="n"/>
      <c r="AA4281" s="14">
        <f>SUM(O4281:Z4281)</f>
        <v/>
      </c>
      <c r="AB4281" s="14" t="n"/>
    </row>
    <row r="4282">
      <c r="A4282" s="14" t="n"/>
      <c r="B4282" s="14" t="n"/>
      <c r="C4282" s="14" t="n"/>
      <c r="D4282" s="14" t="n"/>
      <c r="E4282" t="inlineStr">
        <is>
          <t>Inserir docente</t>
        </is>
      </c>
      <c r="F4282" s="14" t="n"/>
      <c r="G4282" s="16" t="inlineStr">
        <is>
          <t>Segurança e Política Alimentar</t>
        </is>
      </c>
      <c r="H4282" s="14" t="n"/>
      <c r="I4282" s="14" t="n"/>
      <c r="J4282" s="14" t="n"/>
      <c r="K4282" s="14" t="n"/>
      <c r="L4282" s="14" t="n"/>
      <c r="M4282" s="14" t="n"/>
      <c r="N4282" s="14" t="n"/>
      <c r="AA4282" s="14">
        <f>SUM(O4282:Z4282)</f>
        <v/>
      </c>
      <c r="AB4282" s="14" t="n"/>
    </row>
    <row r="4283">
      <c r="A4283" s="14" t="n"/>
      <c r="B4283" s="14" t="n"/>
      <c r="C4283" s="14" t="n"/>
      <c r="D4283" s="14" t="n"/>
      <c r="E4283" t="inlineStr">
        <is>
          <t>Inserir docente</t>
        </is>
      </c>
      <c r="F4283" s="14" t="n"/>
      <c r="G4283" s="16" t="inlineStr">
        <is>
          <t>Segurança e Política Alimentar</t>
        </is>
      </c>
      <c r="H4283" s="14" t="n"/>
      <c r="I4283" s="14" t="n"/>
      <c r="J4283" s="14" t="n"/>
      <c r="K4283" s="14" t="n"/>
      <c r="L4283" s="14" t="n"/>
      <c r="M4283" s="14" t="n"/>
      <c r="N4283" s="14" t="n"/>
      <c r="AA4283" s="14">
        <f>SUM(O4283:Z4283)</f>
        <v/>
      </c>
      <c r="AB4283" s="14" t="n"/>
    </row>
    <row r="4284">
      <c r="A4284" s="14" t="n"/>
      <c r="B4284" s="14" t="n"/>
      <c r="C4284" s="14" t="n"/>
      <c r="D4284" s="14" t="n"/>
      <c r="E4284" t="inlineStr">
        <is>
          <t>Inserir docente</t>
        </is>
      </c>
      <c r="F4284" s="14" t="n"/>
      <c r="G4284" s="16" t="inlineStr">
        <is>
          <t>Segurança e Política Alimentar</t>
        </is>
      </c>
      <c r="H4284" s="14" t="n"/>
      <c r="I4284" s="14" t="n"/>
      <c r="J4284" s="14" t="n"/>
      <c r="K4284" s="14" t="n"/>
      <c r="L4284" s="14" t="n"/>
      <c r="M4284" s="14" t="n"/>
      <c r="N4284" s="14" t="n"/>
      <c r="AA4284" s="14">
        <f>SUM(O4284:Z4284)</f>
        <v/>
      </c>
      <c r="AB4284" s="14" t="n"/>
    </row>
    <row r="4285">
      <c r="A4285" s="14" t="n"/>
      <c r="B4285" s="14" t="n"/>
      <c r="C4285" s="14" t="n"/>
      <c r="D4285" s="14" t="n"/>
      <c r="E4285" t="inlineStr">
        <is>
          <t>Inserir docente</t>
        </is>
      </c>
      <c r="F4285" s="14" t="n"/>
      <c r="G4285" s="16" t="inlineStr">
        <is>
          <t>Segurança e Política Alimentar</t>
        </is>
      </c>
      <c r="H4285" s="14" t="n"/>
      <c r="I4285" s="14" t="n"/>
      <c r="J4285" s="14" t="n"/>
      <c r="K4285" s="14" t="n"/>
      <c r="L4285" s="14" t="n"/>
      <c r="M4285" s="14" t="n"/>
      <c r="N4285" s="14" t="n"/>
      <c r="AA4285" s="14">
        <f>SUM(O4285:Z4285)</f>
        <v/>
      </c>
      <c r="AB4285" s="14" t="n"/>
    </row>
    <row r="4286">
      <c r="A4286" s="14" t="n"/>
      <c r="B4286" s="14" t="n"/>
      <c r="C4286" s="14" t="n"/>
      <c r="D4286" s="14" t="n"/>
      <c r="E4286" t="inlineStr">
        <is>
          <t>Inserir docente</t>
        </is>
      </c>
      <c r="F4286" s="14" t="n"/>
      <c r="G4286" s="16" t="inlineStr">
        <is>
          <t>Segurança e Política Alimentar</t>
        </is>
      </c>
      <c r="H4286" s="14" t="n"/>
      <c r="I4286" s="14" t="n"/>
      <c r="J4286" s="14" t="n"/>
      <c r="K4286" s="14" t="n"/>
      <c r="L4286" s="14" t="n"/>
      <c r="M4286" s="14" t="n"/>
      <c r="N4286" s="14" t="n"/>
      <c r="AA4286" s="14">
        <f>SUM(O4286:Z4286)</f>
        <v/>
      </c>
      <c r="AB4286" s="14" t="n"/>
    </row>
    <row r="4287">
      <c r="A4287" s="14" t="n"/>
      <c r="B4287" s="14" t="n"/>
      <c r="C4287" s="14" t="n"/>
      <c r="D4287" s="14" t="n"/>
      <c r="E4287" t="inlineStr">
        <is>
          <t>Inserir docente</t>
        </is>
      </c>
      <c r="F4287" s="14" t="n"/>
      <c r="G4287" s="16" t="inlineStr">
        <is>
          <t>Segurança e Política Alimentar</t>
        </is>
      </c>
      <c r="H4287" s="14" t="n"/>
      <c r="I4287" s="14" t="n"/>
      <c r="J4287" s="14" t="n"/>
      <c r="K4287" s="14" t="n"/>
      <c r="L4287" s="14" t="n"/>
      <c r="M4287" s="14" t="n"/>
      <c r="N4287" s="14" t="n"/>
      <c r="AA4287" s="14">
        <f>SUM(O4287:Z4287)</f>
        <v/>
      </c>
      <c r="AB4287" s="14" t="n"/>
    </row>
    <row r="4288">
      <c r="A4288" s="14" t="n"/>
      <c r="B4288" s="14" t="n"/>
      <c r="C4288" s="14" t="n"/>
      <c r="D4288" s="14" t="n"/>
      <c r="E4288" t="inlineStr">
        <is>
          <t>Inserir docente</t>
        </is>
      </c>
      <c r="F4288" s="14" t="n"/>
      <c r="G4288" s="16" t="inlineStr">
        <is>
          <t>Segurança e Política Alimentar</t>
        </is>
      </c>
      <c r="H4288" s="14" t="n"/>
      <c r="I4288" s="14" t="n"/>
      <c r="J4288" s="14" t="n"/>
      <c r="K4288" s="14" t="n"/>
      <c r="L4288" s="14" t="n"/>
      <c r="M4288" s="14" t="n"/>
      <c r="N4288" s="14" t="n"/>
      <c r="AA4288" s="14">
        <f>SUM(O4288:Z4288)</f>
        <v/>
      </c>
      <c r="AB4288" s="14" t="n"/>
    </row>
    <row r="4289">
      <c r="A4289" s="14" t="n"/>
      <c r="B4289" s="14" t="n"/>
      <c r="C4289" s="14" t="n"/>
      <c r="D4289" s="14" t="n"/>
      <c r="E4289" t="inlineStr">
        <is>
          <t>Inserir docente</t>
        </is>
      </c>
      <c r="F4289" s="14" t="n"/>
      <c r="G4289" s="16" t="inlineStr">
        <is>
          <t>Segurança e Política Alimentar</t>
        </is>
      </c>
      <c r="H4289" s="14" t="n"/>
      <c r="I4289" s="14" t="n"/>
      <c r="J4289" s="14" t="n"/>
      <c r="K4289" s="14" t="n"/>
      <c r="L4289" s="14" t="n"/>
      <c r="M4289" s="14" t="n"/>
      <c r="N4289" s="14" t="n"/>
      <c r="AA4289" s="14">
        <f>SUM(O4289:Z4289)</f>
        <v/>
      </c>
      <c r="AB4289" s="14" t="n"/>
    </row>
    <row r="4290">
      <c r="A4290" s="14" t="n"/>
      <c r="B4290" s="14" t="n"/>
      <c r="C4290" s="14" t="n"/>
      <c r="D4290" s="14" t="n"/>
      <c r="E4290" t="inlineStr">
        <is>
          <t>Inserir docente</t>
        </is>
      </c>
      <c r="F4290" s="14" t="n"/>
      <c r="G4290" s="16" t="inlineStr">
        <is>
          <t>Segurança e Política Alimentar</t>
        </is>
      </c>
      <c r="H4290" s="14" t="n"/>
      <c r="I4290" s="14" t="n"/>
      <c r="J4290" s="14" t="n"/>
      <c r="K4290" s="14" t="n"/>
      <c r="L4290" s="14" t="n"/>
      <c r="M4290" s="14" t="n"/>
      <c r="N4290" s="14" t="n"/>
      <c r="AA4290" s="14">
        <f>SUM(O4290:Z4290)</f>
        <v/>
      </c>
      <c r="AB4290" s="14" t="n"/>
    </row>
    <row r="4291">
      <c r="A4291" s="14" t="n"/>
      <c r="B4291" s="14" t="n"/>
      <c r="C4291" s="14" t="n"/>
      <c r="D4291" s="14" t="n"/>
      <c r="E4291" t="inlineStr">
        <is>
          <t>Inserir docente</t>
        </is>
      </c>
      <c r="F4291" s="14" t="n"/>
      <c r="G4291" s="16" t="inlineStr">
        <is>
          <t>Segurança e Política Alimentar</t>
        </is>
      </c>
      <c r="H4291" s="14" t="n"/>
      <c r="I4291" s="14" t="n"/>
      <c r="J4291" s="14" t="n"/>
      <c r="K4291" s="14" t="n"/>
      <c r="L4291" s="14" t="n"/>
      <c r="M4291" s="14" t="n"/>
      <c r="N4291" s="14" t="n"/>
      <c r="AA4291" s="14">
        <f>SUM(O4291:Z4291)</f>
        <v/>
      </c>
      <c r="AB4291" s="14" t="n"/>
    </row>
    <row r="4292">
      <c r="A4292" s="14" t="n"/>
      <c r="B4292" s="14" t="n"/>
      <c r="C4292" s="14" t="n"/>
      <c r="D4292" s="14" t="n"/>
      <c r="E4292" t="inlineStr">
        <is>
          <t>Inserir docente</t>
        </is>
      </c>
      <c r="F4292" s="14" t="n"/>
      <c r="G4292" s="16" t="inlineStr">
        <is>
          <t>Segurança e Política Alimentar</t>
        </is>
      </c>
      <c r="H4292" s="14" t="n"/>
      <c r="I4292" s="14" t="n"/>
      <c r="J4292" s="14" t="n"/>
      <c r="K4292" s="14" t="n"/>
      <c r="L4292" s="14" t="n"/>
      <c r="M4292" s="14" t="n"/>
      <c r="N4292" s="14" t="n"/>
      <c r="AA4292" s="14">
        <f>SUM(O4292:Z4292)</f>
        <v/>
      </c>
      <c r="AB4292" s="14" t="n"/>
    </row>
    <row r="4293"/>
    <row r="4294">
      <c r="A4294" s="14" t="n"/>
      <c r="B4294" s="14" t="n"/>
      <c r="C4294" s="14" t="inlineStr">
        <is>
          <t>AP</t>
        </is>
      </c>
      <c r="D4294" s="14" t="inlineStr">
        <is>
          <t>DRAT</t>
        </is>
      </c>
      <c r="E4294" s="14" t="inlineStr">
        <is>
          <t xml:space="preserve">Maria Cabral Matos Silva Aires Pereira </t>
        </is>
      </c>
      <c r="F4294" s="14" t="inlineStr">
        <is>
          <t>sim</t>
        </is>
      </c>
      <c r="G4294" s="14" t="inlineStr">
        <is>
          <t>Seminário de Mestrado (em Arquitectura Paisagista)</t>
        </is>
      </c>
      <c r="H4294" s="14" t="inlineStr">
        <is>
          <t>2º ciclo</t>
        </is>
      </c>
      <c r="I4294" s="14" t="inlineStr">
        <is>
          <t>2173</t>
        </is>
      </c>
      <c r="J4294" s="14" t="inlineStr">
        <is>
          <t>2º</t>
        </is>
      </c>
      <c r="K4294" s="14" t="inlineStr">
        <is>
          <t xml:space="preserve">1º </t>
        </is>
      </c>
      <c r="L4294" s="14" t="n">
        <v>6</v>
      </c>
      <c r="M4294" s="14" t="n">
        <v>14</v>
      </c>
      <c r="N4294" s="14" t="n">
        <v>70</v>
      </c>
      <c r="O4294" s="14" t="n"/>
      <c r="P4294" s="14" t="n"/>
      <c r="Q4294" s="14" t="n"/>
      <c r="R4294" s="14" t="n"/>
      <c r="S4294" s="14" t="n"/>
      <c r="T4294" s="14" t="n"/>
      <c r="U4294" s="14" t="n"/>
      <c r="V4294" s="14" t="n"/>
      <c r="W4294" s="14" t="n"/>
      <c r="X4294" s="14" t="n"/>
      <c r="Y4294" s="14" t="n"/>
      <c r="Z4294" s="14" t="n"/>
      <c r="AA4294" s="14" t="inlineStr"/>
      <c r="AB4294" s="14">
        <f>VLOOKUP(int(I4294),'DSD (informação UCs)'!AY:AZ, 2, FALSE)-SUM(O4295:Z4309)</f>
        <v/>
      </c>
    </row>
    <row r="4295">
      <c r="A4295" s="14" t="n"/>
      <c r="B4295" s="14" t="n"/>
      <c r="C4295" s="14" t="n"/>
      <c r="D4295" s="14" t="n"/>
      <c r="E4295" t="inlineStr">
        <is>
          <t>Inserir docente</t>
        </is>
      </c>
      <c r="F4295" s="14" t="n"/>
      <c r="G4295" s="16" t="inlineStr">
        <is>
          <t>Seminário de Mestrado (em Arquitectura Paisagista)</t>
        </is>
      </c>
      <c r="H4295" s="14" t="n"/>
      <c r="I4295" s="14" t="n"/>
      <c r="J4295" s="14" t="n"/>
      <c r="K4295" s="14" t="n"/>
      <c r="L4295" s="14" t="n"/>
      <c r="M4295" s="14" t="n"/>
      <c r="N4295" s="14" t="n"/>
      <c r="AA4295" s="14">
        <f>SUM(O4295:Z4295)</f>
        <v/>
      </c>
      <c r="AB4295" s="14" t="n"/>
    </row>
    <row r="4296">
      <c r="A4296" s="14" t="n"/>
      <c r="B4296" s="14" t="n"/>
      <c r="C4296" s="14" t="n"/>
      <c r="D4296" s="14" t="n"/>
      <c r="E4296" t="inlineStr">
        <is>
          <t>Inserir docente</t>
        </is>
      </c>
      <c r="F4296" s="14" t="n"/>
      <c r="G4296" s="16" t="inlineStr">
        <is>
          <t>Seminário de Mestrado (em Arquitectura Paisagista)</t>
        </is>
      </c>
      <c r="H4296" s="14" t="n"/>
      <c r="I4296" s="14" t="n"/>
      <c r="J4296" s="14" t="n"/>
      <c r="K4296" s="14" t="n"/>
      <c r="L4296" s="14" t="n"/>
      <c r="M4296" s="14" t="n"/>
      <c r="N4296" s="14" t="n"/>
      <c r="AA4296" s="14">
        <f>SUM(O4296:Z4296)</f>
        <v/>
      </c>
      <c r="AB4296" s="14" t="n"/>
    </row>
    <row r="4297">
      <c r="A4297" s="14" t="n"/>
      <c r="B4297" s="14" t="n"/>
      <c r="C4297" s="14" t="n"/>
      <c r="D4297" s="14" t="n"/>
      <c r="E4297" t="inlineStr">
        <is>
          <t>Inserir docente</t>
        </is>
      </c>
      <c r="F4297" s="14" t="n"/>
      <c r="G4297" s="16" t="inlineStr">
        <is>
          <t>Seminário de Mestrado (em Arquitectura Paisagista)</t>
        </is>
      </c>
      <c r="H4297" s="14" t="n"/>
      <c r="I4297" s="14" t="n"/>
      <c r="J4297" s="14" t="n"/>
      <c r="K4297" s="14" t="n"/>
      <c r="L4297" s="14" t="n"/>
      <c r="M4297" s="14" t="n"/>
      <c r="N4297" s="14" t="n"/>
      <c r="AA4297" s="14">
        <f>SUM(O4297:Z4297)</f>
        <v/>
      </c>
      <c r="AB4297" s="14" t="n"/>
    </row>
    <row r="4298">
      <c r="A4298" s="14" t="n"/>
      <c r="B4298" s="14" t="n"/>
      <c r="C4298" s="14" t="n"/>
      <c r="D4298" s="14" t="n"/>
      <c r="E4298" t="inlineStr">
        <is>
          <t>Inserir docente</t>
        </is>
      </c>
      <c r="F4298" s="14" t="n"/>
      <c r="G4298" s="16" t="inlineStr">
        <is>
          <t>Seminário de Mestrado (em Arquitectura Paisagista)</t>
        </is>
      </c>
      <c r="H4298" s="14" t="n"/>
      <c r="I4298" s="14" t="n"/>
      <c r="J4298" s="14" t="n"/>
      <c r="K4298" s="14" t="n"/>
      <c r="L4298" s="14" t="n"/>
      <c r="M4298" s="14" t="n"/>
      <c r="N4298" s="14" t="n"/>
      <c r="AA4298" s="14">
        <f>SUM(O4298:Z4298)</f>
        <v/>
      </c>
      <c r="AB4298" s="14" t="n"/>
    </row>
    <row r="4299">
      <c r="A4299" s="14" t="n"/>
      <c r="B4299" s="14" t="n"/>
      <c r="C4299" s="14" t="n"/>
      <c r="D4299" s="14" t="n"/>
      <c r="E4299" t="inlineStr">
        <is>
          <t>Inserir docente</t>
        </is>
      </c>
      <c r="F4299" s="14" t="n"/>
      <c r="G4299" s="16" t="inlineStr">
        <is>
          <t>Seminário de Mestrado (em Arquitectura Paisagista)</t>
        </is>
      </c>
      <c r="H4299" s="14" t="n"/>
      <c r="I4299" s="14" t="n"/>
      <c r="J4299" s="14" t="n"/>
      <c r="K4299" s="14" t="n"/>
      <c r="L4299" s="14" t="n"/>
      <c r="M4299" s="14" t="n"/>
      <c r="N4299" s="14" t="n"/>
      <c r="AA4299" s="14">
        <f>SUM(O4299:Z4299)</f>
        <v/>
      </c>
      <c r="AB4299" s="14" t="n"/>
    </row>
    <row r="4300">
      <c r="A4300" s="14" t="n"/>
      <c r="B4300" s="14" t="n"/>
      <c r="C4300" s="14" t="n"/>
      <c r="D4300" s="14" t="n"/>
      <c r="E4300" t="inlineStr">
        <is>
          <t>Inserir docente</t>
        </is>
      </c>
      <c r="F4300" s="14" t="n"/>
      <c r="G4300" s="16" t="inlineStr">
        <is>
          <t>Seminário de Mestrado (em Arquitectura Paisagista)</t>
        </is>
      </c>
      <c r="H4300" s="14" t="n"/>
      <c r="I4300" s="14" t="n"/>
      <c r="J4300" s="14" t="n"/>
      <c r="K4300" s="14" t="n"/>
      <c r="L4300" s="14" t="n"/>
      <c r="M4300" s="14" t="n"/>
      <c r="N4300" s="14" t="n"/>
      <c r="AA4300" s="14">
        <f>SUM(O4300:Z4300)</f>
        <v/>
      </c>
      <c r="AB4300" s="14" t="n"/>
    </row>
    <row r="4301">
      <c r="A4301" s="14" t="n"/>
      <c r="B4301" s="14" t="n"/>
      <c r="C4301" s="14" t="n"/>
      <c r="D4301" s="14" t="n"/>
      <c r="E4301" t="inlineStr">
        <is>
          <t>Inserir docente</t>
        </is>
      </c>
      <c r="F4301" s="14" t="n"/>
      <c r="G4301" s="16" t="inlineStr">
        <is>
          <t>Seminário de Mestrado (em Arquitectura Paisagista)</t>
        </is>
      </c>
      <c r="H4301" s="14" t="n"/>
      <c r="I4301" s="14" t="n"/>
      <c r="J4301" s="14" t="n"/>
      <c r="K4301" s="14" t="n"/>
      <c r="L4301" s="14" t="n"/>
      <c r="M4301" s="14" t="n"/>
      <c r="N4301" s="14" t="n"/>
      <c r="AA4301" s="14">
        <f>SUM(O4301:Z4301)</f>
        <v/>
      </c>
      <c r="AB4301" s="14" t="n"/>
    </row>
    <row r="4302">
      <c r="A4302" s="14" t="n"/>
      <c r="B4302" s="14" t="n"/>
      <c r="C4302" s="14" t="n"/>
      <c r="D4302" s="14" t="n"/>
      <c r="E4302" t="inlineStr">
        <is>
          <t>Inserir docente</t>
        </is>
      </c>
      <c r="F4302" s="14" t="n"/>
      <c r="G4302" s="16" t="inlineStr">
        <is>
          <t>Seminário de Mestrado (em Arquitectura Paisagista)</t>
        </is>
      </c>
      <c r="H4302" s="14" t="n"/>
      <c r="I4302" s="14" t="n"/>
      <c r="J4302" s="14" t="n"/>
      <c r="K4302" s="14" t="n"/>
      <c r="L4302" s="14" t="n"/>
      <c r="M4302" s="14" t="n"/>
      <c r="N4302" s="14" t="n"/>
      <c r="AA4302" s="14">
        <f>SUM(O4302:Z4302)</f>
        <v/>
      </c>
      <c r="AB4302" s="14" t="n"/>
    </row>
    <row r="4303">
      <c r="A4303" s="14" t="n"/>
      <c r="B4303" s="14" t="n"/>
      <c r="C4303" s="14" t="n"/>
      <c r="D4303" s="14" t="n"/>
      <c r="E4303" t="inlineStr">
        <is>
          <t>Inserir docente</t>
        </is>
      </c>
      <c r="F4303" s="14" t="n"/>
      <c r="G4303" s="16" t="inlineStr">
        <is>
          <t>Seminário de Mestrado (em Arquitectura Paisagista)</t>
        </is>
      </c>
      <c r="H4303" s="14" t="n"/>
      <c r="I4303" s="14" t="n"/>
      <c r="J4303" s="14" t="n"/>
      <c r="K4303" s="14" t="n"/>
      <c r="L4303" s="14" t="n"/>
      <c r="M4303" s="14" t="n"/>
      <c r="N4303" s="14" t="n"/>
      <c r="AA4303" s="14">
        <f>SUM(O4303:Z4303)</f>
        <v/>
      </c>
      <c r="AB4303" s="14" t="n"/>
    </row>
    <row r="4304">
      <c r="A4304" s="14" t="n"/>
      <c r="B4304" s="14" t="n"/>
      <c r="C4304" s="14" t="n"/>
      <c r="D4304" s="14" t="n"/>
      <c r="E4304" t="inlineStr">
        <is>
          <t>Inserir docente</t>
        </is>
      </c>
      <c r="F4304" s="14" t="n"/>
      <c r="G4304" s="16" t="inlineStr">
        <is>
          <t>Seminário de Mestrado (em Arquitectura Paisagista)</t>
        </is>
      </c>
      <c r="H4304" s="14" t="n"/>
      <c r="I4304" s="14" t="n"/>
      <c r="J4304" s="14" t="n"/>
      <c r="K4304" s="14" t="n"/>
      <c r="L4304" s="14" t="n"/>
      <c r="M4304" s="14" t="n"/>
      <c r="N4304" s="14" t="n"/>
      <c r="AA4304" s="14">
        <f>SUM(O4304:Z4304)</f>
        <v/>
      </c>
      <c r="AB4304" s="14" t="n"/>
    </row>
    <row r="4305">
      <c r="A4305" s="14" t="n"/>
      <c r="B4305" s="14" t="n"/>
      <c r="C4305" s="14" t="n"/>
      <c r="D4305" s="14" t="n"/>
      <c r="E4305" t="inlineStr">
        <is>
          <t>Inserir docente</t>
        </is>
      </c>
      <c r="F4305" s="14" t="n"/>
      <c r="G4305" s="16" t="inlineStr">
        <is>
          <t>Seminário de Mestrado (em Arquitectura Paisagista)</t>
        </is>
      </c>
      <c r="H4305" s="14" t="n"/>
      <c r="I4305" s="14" t="n"/>
      <c r="J4305" s="14" t="n"/>
      <c r="K4305" s="14" t="n"/>
      <c r="L4305" s="14" t="n"/>
      <c r="M4305" s="14" t="n"/>
      <c r="N4305" s="14" t="n"/>
      <c r="AA4305" s="14">
        <f>SUM(O4305:Z4305)</f>
        <v/>
      </c>
      <c r="AB4305" s="14" t="n"/>
    </row>
    <row r="4306">
      <c r="A4306" s="14" t="n"/>
      <c r="B4306" s="14" t="n"/>
      <c r="C4306" s="14" t="n"/>
      <c r="D4306" s="14" t="n"/>
      <c r="E4306" t="inlineStr">
        <is>
          <t>Inserir docente</t>
        </is>
      </c>
      <c r="F4306" s="14" t="n"/>
      <c r="G4306" s="16" t="inlineStr">
        <is>
          <t>Seminário de Mestrado (em Arquitectura Paisagista)</t>
        </is>
      </c>
      <c r="H4306" s="14" t="n"/>
      <c r="I4306" s="14" t="n"/>
      <c r="J4306" s="14" t="n"/>
      <c r="K4306" s="14" t="n"/>
      <c r="L4306" s="14" t="n"/>
      <c r="M4306" s="14" t="n"/>
      <c r="N4306" s="14" t="n"/>
      <c r="AA4306" s="14">
        <f>SUM(O4306:Z4306)</f>
        <v/>
      </c>
      <c r="AB4306" s="14" t="n"/>
    </row>
    <row r="4307">
      <c r="A4307" s="14" t="n"/>
      <c r="B4307" s="14" t="n"/>
      <c r="C4307" s="14" t="n"/>
      <c r="D4307" s="14" t="n"/>
      <c r="E4307" t="inlineStr">
        <is>
          <t>Inserir docente</t>
        </is>
      </c>
      <c r="F4307" s="14" t="n"/>
      <c r="G4307" s="16" t="inlineStr">
        <is>
          <t>Seminário de Mestrado (em Arquitectura Paisagista)</t>
        </is>
      </c>
      <c r="H4307" s="14" t="n"/>
      <c r="I4307" s="14" t="n"/>
      <c r="J4307" s="14" t="n"/>
      <c r="K4307" s="14" t="n"/>
      <c r="L4307" s="14" t="n"/>
      <c r="M4307" s="14" t="n"/>
      <c r="N4307" s="14" t="n"/>
      <c r="AA4307" s="14">
        <f>SUM(O4307:Z4307)</f>
        <v/>
      </c>
      <c r="AB4307" s="14" t="n"/>
    </row>
    <row r="4308">
      <c r="A4308" s="14" t="n"/>
      <c r="B4308" s="14" t="n"/>
      <c r="C4308" s="14" t="n"/>
      <c r="D4308" s="14" t="n"/>
      <c r="E4308" t="inlineStr">
        <is>
          <t>Inserir docente</t>
        </is>
      </c>
      <c r="F4308" s="14" t="n"/>
      <c r="G4308" s="16" t="inlineStr">
        <is>
          <t>Seminário de Mestrado (em Arquitectura Paisagista)</t>
        </is>
      </c>
      <c r="H4308" s="14" t="n"/>
      <c r="I4308" s="14" t="n"/>
      <c r="J4308" s="14" t="n"/>
      <c r="K4308" s="14" t="n"/>
      <c r="L4308" s="14" t="n"/>
      <c r="M4308" s="14" t="n"/>
      <c r="N4308" s="14" t="n"/>
      <c r="AA4308" s="14">
        <f>SUM(O4308:Z4308)</f>
        <v/>
      </c>
      <c r="AB4308" s="14" t="n"/>
    </row>
    <row r="4309">
      <c r="A4309" s="14" t="n"/>
      <c r="B4309" s="14" t="n"/>
      <c r="C4309" s="14" t="n"/>
      <c r="D4309" s="14" t="n"/>
      <c r="E4309" t="inlineStr">
        <is>
          <t>Inserir docente</t>
        </is>
      </c>
      <c r="F4309" s="14" t="n"/>
      <c r="G4309" s="16" t="inlineStr">
        <is>
          <t>Seminário de Mestrado (em Arquitectura Paisagista)</t>
        </is>
      </c>
      <c r="H4309" s="14" t="n"/>
      <c r="I4309" s="14" t="n"/>
      <c r="J4309" s="14" t="n"/>
      <c r="K4309" s="14" t="n"/>
      <c r="L4309" s="14" t="n"/>
      <c r="M4309" s="14" t="n"/>
      <c r="N4309" s="14" t="n"/>
      <c r="AA4309" s="14">
        <f>SUM(O4309:Z4309)</f>
        <v/>
      </c>
      <c r="AB4309" s="14" t="n"/>
    </row>
    <row r="4310"/>
    <row r="4311">
      <c r="A4311" s="14" t="n"/>
      <c r="B4311" s="14" t="n"/>
      <c r="C4311" s="14" t="inlineStr">
        <is>
          <t>EAGR</t>
        </is>
      </c>
      <c r="D4311" s="14" t="inlineStr">
        <is>
          <t>DCEB</t>
        </is>
      </c>
      <c r="E4311" s="14" t="inlineStr">
        <is>
          <t>António Maria Marques Mexia</t>
        </is>
      </c>
      <c r="F4311" s="14" t="inlineStr">
        <is>
          <t>sim</t>
        </is>
      </c>
      <c r="G4311" s="14" t="inlineStr">
        <is>
          <t>Seminário de Mestrado (em Engenharia Agronómica)</t>
        </is>
      </c>
      <c r="H4311" s="14" t="inlineStr">
        <is>
          <t>2º ciclo</t>
        </is>
      </c>
      <c r="I4311" s="14" t="inlineStr">
        <is>
          <t>2178</t>
        </is>
      </c>
      <c r="J4311" s="14" t="inlineStr">
        <is>
          <t>2º</t>
        </is>
      </c>
      <c r="K4311" s="14" t="inlineStr">
        <is>
          <t xml:space="preserve">1º </t>
        </is>
      </c>
      <c r="L4311" s="14" t="n">
        <v>6</v>
      </c>
      <c r="M4311" s="14" t="n">
        <v>14</v>
      </c>
      <c r="N4311" s="14" t="n">
        <v>70</v>
      </c>
      <c r="O4311" s="14" t="n"/>
      <c r="P4311" s="14" t="n"/>
      <c r="Q4311" s="14" t="n"/>
      <c r="R4311" s="14" t="n"/>
      <c r="S4311" s="14" t="n"/>
      <c r="T4311" s="14" t="n"/>
      <c r="U4311" s="14" t="n"/>
      <c r="V4311" s="14" t="n"/>
      <c r="W4311" s="14" t="n"/>
      <c r="X4311" s="14" t="n"/>
      <c r="Y4311" s="14" t="n"/>
      <c r="Z4311" s="14" t="n"/>
      <c r="AA4311" s="14" t="inlineStr"/>
      <c r="AB4311" s="14">
        <f>VLOOKUP(int(I4311),'DSD (informação UCs)'!AY:AZ, 2, FALSE)-SUM(O4312:Z4326)</f>
        <v/>
      </c>
    </row>
    <row r="4312">
      <c r="A4312" s="14" t="n"/>
      <c r="B4312" s="14" t="n"/>
      <c r="C4312" s="14" t="n"/>
      <c r="D4312" s="14" t="n"/>
      <c r="E4312" t="inlineStr">
        <is>
          <t>Inserir docente</t>
        </is>
      </c>
      <c r="F4312" s="14" t="n"/>
      <c r="G4312" s="16" t="inlineStr">
        <is>
          <t>Seminário de Mestrado (em Engenharia Agronómica)</t>
        </is>
      </c>
      <c r="H4312" s="14" t="n"/>
      <c r="I4312" s="14" t="n"/>
      <c r="J4312" s="14" t="n"/>
      <c r="K4312" s="14" t="n"/>
      <c r="L4312" s="14" t="n"/>
      <c r="M4312" s="14" t="n"/>
      <c r="N4312" s="14" t="n"/>
      <c r="AA4312" s="14">
        <f>SUM(O4312:Z4312)</f>
        <v/>
      </c>
      <c r="AB4312" s="14" t="n"/>
    </row>
    <row r="4313">
      <c r="A4313" s="14" t="n"/>
      <c r="B4313" s="14" t="n"/>
      <c r="C4313" s="14" t="n"/>
      <c r="D4313" s="14" t="n"/>
      <c r="E4313" t="inlineStr">
        <is>
          <t>Inserir docente</t>
        </is>
      </c>
      <c r="F4313" s="14" t="n"/>
      <c r="G4313" s="16" t="inlineStr">
        <is>
          <t>Seminário de Mestrado (em Engenharia Agronómica)</t>
        </is>
      </c>
      <c r="H4313" s="14" t="n"/>
      <c r="I4313" s="14" t="n"/>
      <c r="J4313" s="14" t="n"/>
      <c r="K4313" s="14" t="n"/>
      <c r="L4313" s="14" t="n"/>
      <c r="M4313" s="14" t="n"/>
      <c r="N4313" s="14" t="n"/>
      <c r="AA4313" s="14">
        <f>SUM(O4313:Z4313)</f>
        <v/>
      </c>
      <c r="AB4313" s="14" t="n"/>
    </row>
    <row r="4314">
      <c r="A4314" s="14" t="n"/>
      <c r="B4314" s="14" t="n"/>
      <c r="C4314" s="14" t="n"/>
      <c r="D4314" s="14" t="n"/>
      <c r="E4314" t="inlineStr">
        <is>
          <t>Inserir docente</t>
        </is>
      </c>
      <c r="F4314" s="14" t="n"/>
      <c r="G4314" s="16" t="inlineStr">
        <is>
          <t>Seminário de Mestrado (em Engenharia Agronómica)</t>
        </is>
      </c>
      <c r="H4314" s="14" t="n"/>
      <c r="I4314" s="14" t="n"/>
      <c r="J4314" s="14" t="n"/>
      <c r="K4314" s="14" t="n"/>
      <c r="L4314" s="14" t="n"/>
      <c r="M4314" s="14" t="n"/>
      <c r="N4314" s="14" t="n"/>
      <c r="AA4314" s="14">
        <f>SUM(O4314:Z4314)</f>
        <v/>
      </c>
      <c r="AB4314" s="14" t="n"/>
    </row>
    <row r="4315">
      <c r="A4315" s="14" t="n"/>
      <c r="B4315" s="14" t="n"/>
      <c r="C4315" s="14" t="n"/>
      <c r="D4315" s="14" t="n"/>
      <c r="E4315" t="inlineStr">
        <is>
          <t>Inserir docente</t>
        </is>
      </c>
      <c r="F4315" s="14" t="n"/>
      <c r="G4315" s="16" t="inlineStr">
        <is>
          <t>Seminário de Mestrado (em Engenharia Agronómica)</t>
        </is>
      </c>
      <c r="H4315" s="14" t="n"/>
      <c r="I4315" s="14" t="n"/>
      <c r="J4315" s="14" t="n"/>
      <c r="K4315" s="14" t="n"/>
      <c r="L4315" s="14" t="n"/>
      <c r="M4315" s="14" t="n"/>
      <c r="N4315" s="14" t="n"/>
      <c r="AA4315" s="14">
        <f>SUM(O4315:Z4315)</f>
        <v/>
      </c>
      <c r="AB4315" s="14" t="n"/>
    </row>
    <row r="4316">
      <c r="A4316" s="14" t="n"/>
      <c r="B4316" s="14" t="n"/>
      <c r="C4316" s="14" t="n"/>
      <c r="D4316" s="14" t="n"/>
      <c r="E4316" t="inlineStr">
        <is>
          <t>Inserir docente</t>
        </is>
      </c>
      <c r="F4316" s="14" t="n"/>
      <c r="G4316" s="16" t="inlineStr">
        <is>
          <t>Seminário de Mestrado (em Engenharia Agronómica)</t>
        </is>
      </c>
      <c r="H4316" s="14" t="n"/>
      <c r="I4316" s="14" t="n"/>
      <c r="J4316" s="14" t="n"/>
      <c r="K4316" s="14" t="n"/>
      <c r="L4316" s="14" t="n"/>
      <c r="M4316" s="14" t="n"/>
      <c r="N4316" s="14" t="n"/>
      <c r="AA4316" s="14">
        <f>SUM(O4316:Z4316)</f>
        <v/>
      </c>
      <c r="AB4316" s="14" t="n"/>
    </row>
    <row r="4317">
      <c r="A4317" s="14" t="n"/>
      <c r="B4317" s="14" t="n"/>
      <c r="C4317" s="14" t="n"/>
      <c r="D4317" s="14" t="n"/>
      <c r="E4317" t="inlineStr">
        <is>
          <t>Inserir docente</t>
        </is>
      </c>
      <c r="F4317" s="14" t="n"/>
      <c r="G4317" s="16" t="inlineStr">
        <is>
          <t>Seminário de Mestrado (em Engenharia Agronómica)</t>
        </is>
      </c>
      <c r="H4317" s="14" t="n"/>
      <c r="I4317" s="14" t="n"/>
      <c r="J4317" s="14" t="n"/>
      <c r="K4317" s="14" t="n"/>
      <c r="L4317" s="14" t="n"/>
      <c r="M4317" s="14" t="n"/>
      <c r="N4317" s="14" t="n"/>
      <c r="AA4317" s="14">
        <f>SUM(O4317:Z4317)</f>
        <v/>
      </c>
      <c r="AB4317" s="14" t="n"/>
    </row>
    <row r="4318">
      <c r="A4318" s="14" t="n"/>
      <c r="B4318" s="14" t="n"/>
      <c r="C4318" s="14" t="n"/>
      <c r="D4318" s="14" t="n"/>
      <c r="E4318" t="inlineStr">
        <is>
          <t>Inserir docente</t>
        </is>
      </c>
      <c r="F4318" s="14" t="n"/>
      <c r="G4318" s="16" t="inlineStr">
        <is>
          <t>Seminário de Mestrado (em Engenharia Agronómica)</t>
        </is>
      </c>
      <c r="H4318" s="14" t="n"/>
      <c r="I4318" s="14" t="n"/>
      <c r="J4318" s="14" t="n"/>
      <c r="K4318" s="14" t="n"/>
      <c r="L4318" s="14" t="n"/>
      <c r="M4318" s="14" t="n"/>
      <c r="N4318" s="14" t="n"/>
      <c r="AA4318" s="14">
        <f>SUM(O4318:Z4318)</f>
        <v/>
      </c>
      <c r="AB4318" s="14" t="n"/>
    </row>
    <row r="4319">
      <c r="A4319" s="14" t="n"/>
      <c r="B4319" s="14" t="n"/>
      <c r="C4319" s="14" t="n"/>
      <c r="D4319" s="14" t="n"/>
      <c r="E4319" t="inlineStr">
        <is>
          <t>Inserir docente</t>
        </is>
      </c>
      <c r="F4319" s="14" t="n"/>
      <c r="G4319" s="16" t="inlineStr">
        <is>
          <t>Seminário de Mestrado (em Engenharia Agronómica)</t>
        </is>
      </c>
      <c r="H4319" s="14" t="n"/>
      <c r="I4319" s="14" t="n"/>
      <c r="J4319" s="14" t="n"/>
      <c r="K4319" s="14" t="n"/>
      <c r="L4319" s="14" t="n"/>
      <c r="M4319" s="14" t="n"/>
      <c r="N4319" s="14" t="n"/>
      <c r="AA4319" s="14">
        <f>SUM(O4319:Z4319)</f>
        <v/>
      </c>
      <c r="AB4319" s="14" t="n"/>
    </row>
    <row r="4320">
      <c r="A4320" s="14" t="n"/>
      <c r="B4320" s="14" t="n"/>
      <c r="C4320" s="14" t="n"/>
      <c r="D4320" s="14" t="n"/>
      <c r="E4320" t="inlineStr">
        <is>
          <t>Inserir docente</t>
        </is>
      </c>
      <c r="F4320" s="14" t="n"/>
      <c r="G4320" s="16" t="inlineStr">
        <is>
          <t>Seminário de Mestrado (em Engenharia Agronómica)</t>
        </is>
      </c>
      <c r="H4320" s="14" t="n"/>
      <c r="I4320" s="14" t="n"/>
      <c r="J4320" s="14" t="n"/>
      <c r="K4320" s="14" t="n"/>
      <c r="L4320" s="14" t="n"/>
      <c r="M4320" s="14" t="n"/>
      <c r="N4320" s="14" t="n"/>
      <c r="AA4320" s="14">
        <f>SUM(O4320:Z4320)</f>
        <v/>
      </c>
      <c r="AB4320" s="14" t="n"/>
    </row>
    <row r="4321">
      <c r="A4321" s="14" t="n"/>
      <c r="B4321" s="14" t="n"/>
      <c r="C4321" s="14" t="n"/>
      <c r="D4321" s="14" t="n"/>
      <c r="E4321" t="inlineStr">
        <is>
          <t>Inserir docente</t>
        </is>
      </c>
      <c r="F4321" s="14" t="n"/>
      <c r="G4321" s="16" t="inlineStr">
        <is>
          <t>Seminário de Mestrado (em Engenharia Agronómica)</t>
        </is>
      </c>
      <c r="H4321" s="14" t="n"/>
      <c r="I4321" s="14" t="n"/>
      <c r="J4321" s="14" t="n"/>
      <c r="K4321" s="14" t="n"/>
      <c r="L4321" s="14" t="n"/>
      <c r="M4321" s="14" t="n"/>
      <c r="N4321" s="14" t="n"/>
      <c r="AA4321" s="14">
        <f>SUM(O4321:Z4321)</f>
        <v/>
      </c>
      <c r="AB4321" s="14" t="n"/>
    </row>
    <row r="4322">
      <c r="A4322" s="14" t="n"/>
      <c r="B4322" s="14" t="n"/>
      <c r="C4322" s="14" t="n"/>
      <c r="D4322" s="14" t="n"/>
      <c r="E4322" t="inlineStr">
        <is>
          <t>Inserir docente</t>
        </is>
      </c>
      <c r="F4322" s="14" t="n"/>
      <c r="G4322" s="16" t="inlineStr">
        <is>
          <t>Seminário de Mestrado (em Engenharia Agronómica)</t>
        </is>
      </c>
      <c r="H4322" s="14" t="n"/>
      <c r="I4322" s="14" t="n"/>
      <c r="J4322" s="14" t="n"/>
      <c r="K4322" s="14" t="n"/>
      <c r="L4322" s="14" t="n"/>
      <c r="M4322" s="14" t="n"/>
      <c r="N4322" s="14" t="n"/>
      <c r="AA4322" s="14">
        <f>SUM(O4322:Z4322)</f>
        <v/>
      </c>
      <c r="AB4322" s="14" t="n"/>
    </row>
    <row r="4323">
      <c r="A4323" s="14" t="n"/>
      <c r="B4323" s="14" t="n"/>
      <c r="C4323" s="14" t="n"/>
      <c r="D4323" s="14" t="n"/>
      <c r="E4323" t="inlineStr">
        <is>
          <t>Inserir docente</t>
        </is>
      </c>
      <c r="F4323" s="14" t="n"/>
      <c r="G4323" s="16" t="inlineStr">
        <is>
          <t>Seminário de Mestrado (em Engenharia Agronómica)</t>
        </is>
      </c>
      <c r="H4323" s="14" t="n"/>
      <c r="I4323" s="14" t="n"/>
      <c r="J4323" s="14" t="n"/>
      <c r="K4323" s="14" t="n"/>
      <c r="L4323" s="14" t="n"/>
      <c r="M4323" s="14" t="n"/>
      <c r="N4323" s="14" t="n"/>
      <c r="AA4323" s="14">
        <f>SUM(O4323:Z4323)</f>
        <v/>
      </c>
      <c r="AB4323" s="14" t="n"/>
    </row>
    <row r="4324">
      <c r="A4324" s="14" t="n"/>
      <c r="B4324" s="14" t="n"/>
      <c r="C4324" s="14" t="n"/>
      <c r="D4324" s="14" t="n"/>
      <c r="E4324" t="inlineStr">
        <is>
          <t>Inserir docente</t>
        </is>
      </c>
      <c r="F4324" s="14" t="n"/>
      <c r="G4324" s="16" t="inlineStr">
        <is>
          <t>Seminário de Mestrado (em Engenharia Agronómica)</t>
        </is>
      </c>
      <c r="H4324" s="14" t="n"/>
      <c r="I4324" s="14" t="n"/>
      <c r="J4324" s="14" t="n"/>
      <c r="K4324" s="14" t="n"/>
      <c r="L4324" s="14" t="n"/>
      <c r="M4324" s="14" t="n"/>
      <c r="N4324" s="14" t="n"/>
      <c r="AA4324" s="14">
        <f>SUM(O4324:Z4324)</f>
        <v/>
      </c>
      <c r="AB4324" s="14" t="n"/>
    </row>
    <row r="4325">
      <c r="A4325" s="14" t="n"/>
      <c r="B4325" s="14" t="n"/>
      <c r="C4325" s="14" t="n"/>
      <c r="D4325" s="14" t="n"/>
      <c r="E4325" t="inlineStr">
        <is>
          <t>Inserir docente</t>
        </is>
      </c>
      <c r="F4325" s="14" t="n"/>
      <c r="G4325" s="16" t="inlineStr">
        <is>
          <t>Seminário de Mestrado (em Engenharia Agronómica)</t>
        </is>
      </c>
      <c r="H4325" s="14" t="n"/>
      <c r="I4325" s="14" t="n"/>
      <c r="J4325" s="14" t="n"/>
      <c r="K4325" s="14" t="n"/>
      <c r="L4325" s="14" t="n"/>
      <c r="M4325" s="14" t="n"/>
      <c r="N4325" s="14" t="n"/>
      <c r="AA4325" s="14">
        <f>SUM(O4325:Z4325)</f>
        <v/>
      </c>
      <c r="AB4325" s="14" t="n"/>
    </row>
    <row r="4326">
      <c r="A4326" s="14" t="n"/>
      <c r="B4326" s="14" t="n"/>
      <c r="C4326" s="14" t="n"/>
      <c r="D4326" s="14" t="n"/>
      <c r="E4326" t="inlineStr">
        <is>
          <t>Inserir docente</t>
        </is>
      </c>
      <c r="F4326" s="14" t="n"/>
      <c r="G4326" s="16" t="inlineStr">
        <is>
          <t>Seminário de Mestrado (em Engenharia Agronómica)</t>
        </is>
      </c>
      <c r="H4326" s="14" t="n"/>
      <c r="I4326" s="14" t="n"/>
      <c r="J4326" s="14" t="n"/>
      <c r="K4326" s="14" t="n"/>
      <c r="L4326" s="14" t="n"/>
      <c r="M4326" s="14" t="n"/>
      <c r="N4326" s="14" t="n"/>
      <c r="AA4326" s="14">
        <f>SUM(O4326:Z4326)</f>
        <v/>
      </c>
      <c r="AB4326" s="14" t="n"/>
    </row>
    <row r="4327"/>
    <row r="4328">
      <c r="A4328" s="14" t="n"/>
      <c r="B4328" s="14" t="n"/>
      <c r="C4328" s="14" t="inlineStr">
        <is>
          <t>EALM</t>
        </is>
      </c>
      <c r="D4328" s="14" t="inlineStr">
        <is>
          <t>DCEB</t>
        </is>
      </c>
      <c r="E4328" s="14" t="inlineStr">
        <is>
          <t>Margarida Gomes Moldão Martins</t>
        </is>
      </c>
      <c r="F4328" s="14" t="inlineStr">
        <is>
          <t>sim</t>
        </is>
      </c>
      <c r="G4328" s="14" t="inlineStr">
        <is>
          <t>Seminário de Mestrado (em Engenharia Alimentar)</t>
        </is>
      </c>
      <c r="H4328" s="14" t="inlineStr">
        <is>
          <t>2º ciclo</t>
        </is>
      </c>
      <c r="I4328" s="14" t="inlineStr">
        <is>
          <t>2185</t>
        </is>
      </c>
      <c r="J4328" s="14" t="inlineStr">
        <is>
          <t>2º</t>
        </is>
      </c>
      <c r="K4328" s="14" t="inlineStr">
        <is>
          <t xml:space="preserve">1º </t>
        </is>
      </c>
      <c r="L4328" s="14" t="n">
        <v>6</v>
      </c>
      <c r="M4328" s="14" t="n">
        <v>14</v>
      </c>
      <c r="N4328" s="14" t="n">
        <v>70</v>
      </c>
      <c r="O4328" s="14" t="n"/>
      <c r="P4328" s="14" t="n"/>
      <c r="Q4328" s="14" t="n"/>
      <c r="R4328" s="14" t="n"/>
      <c r="S4328" s="14" t="n"/>
      <c r="T4328" s="14" t="n"/>
      <c r="U4328" s="14" t="n"/>
      <c r="V4328" s="14" t="n"/>
      <c r="W4328" s="14" t="n"/>
      <c r="X4328" s="14" t="n"/>
      <c r="Y4328" s="14" t="n"/>
      <c r="Z4328" s="14" t="n"/>
      <c r="AA4328" s="14" t="inlineStr"/>
      <c r="AB4328" s="14">
        <f>VLOOKUP(int(I4328),'DSD (informação UCs)'!AY:AZ, 2, FALSE)-SUM(O4329:Z4343)</f>
        <v/>
      </c>
    </row>
    <row r="4329">
      <c r="A4329" s="14" t="n"/>
      <c r="B4329" s="14" t="n"/>
      <c r="C4329" s="14" t="n"/>
      <c r="D4329" s="14" t="n"/>
      <c r="E4329" t="inlineStr">
        <is>
          <t>Inserir docente</t>
        </is>
      </c>
      <c r="F4329" s="14" t="n"/>
      <c r="G4329" s="16" t="inlineStr">
        <is>
          <t>Seminário de Mestrado (em Engenharia Alimentar)</t>
        </is>
      </c>
      <c r="H4329" s="14" t="n"/>
      <c r="I4329" s="14" t="n"/>
      <c r="J4329" s="14" t="n"/>
      <c r="K4329" s="14" t="n"/>
      <c r="L4329" s="14" t="n"/>
      <c r="M4329" s="14" t="n"/>
      <c r="N4329" s="14" t="n"/>
      <c r="AA4329" s="14">
        <f>SUM(O4329:Z4329)</f>
        <v/>
      </c>
      <c r="AB4329" s="14" t="n"/>
    </row>
    <row r="4330">
      <c r="A4330" s="14" t="n"/>
      <c r="B4330" s="14" t="n"/>
      <c r="C4330" s="14" t="n"/>
      <c r="D4330" s="14" t="n"/>
      <c r="E4330" t="inlineStr">
        <is>
          <t>Inserir docente</t>
        </is>
      </c>
      <c r="F4330" s="14" t="n"/>
      <c r="G4330" s="16" t="inlineStr">
        <is>
          <t>Seminário de Mestrado (em Engenharia Alimentar)</t>
        </is>
      </c>
      <c r="H4330" s="14" t="n"/>
      <c r="I4330" s="14" t="n"/>
      <c r="J4330" s="14" t="n"/>
      <c r="K4330" s="14" t="n"/>
      <c r="L4330" s="14" t="n"/>
      <c r="M4330" s="14" t="n"/>
      <c r="N4330" s="14" t="n"/>
      <c r="AA4330" s="14">
        <f>SUM(O4330:Z4330)</f>
        <v/>
      </c>
      <c r="AB4330" s="14" t="n"/>
    </row>
    <row r="4331">
      <c r="A4331" s="14" t="n"/>
      <c r="B4331" s="14" t="n"/>
      <c r="C4331" s="14" t="n"/>
      <c r="D4331" s="14" t="n"/>
      <c r="E4331" t="inlineStr">
        <is>
          <t>Inserir docente</t>
        </is>
      </c>
      <c r="F4331" s="14" t="n"/>
      <c r="G4331" s="16" t="inlineStr">
        <is>
          <t>Seminário de Mestrado (em Engenharia Alimentar)</t>
        </is>
      </c>
      <c r="H4331" s="14" t="n"/>
      <c r="I4331" s="14" t="n"/>
      <c r="J4331" s="14" t="n"/>
      <c r="K4331" s="14" t="n"/>
      <c r="L4331" s="14" t="n"/>
      <c r="M4331" s="14" t="n"/>
      <c r="N4331" s="14" t="n"/>
      <c r="AA4331" s="14">
        <f>SUM(O4331:Z4331)</f>
        <v/>
      </c>
      <c r="AB4331" s="14" t="n"/>
    </row>
    <row r="4332">
      <c r="A4332" s="14" t="n"/>
      <c r="B4332" s="14" t="n"/>
      <c r="C4332" s="14" t="n"/>
      <c r="D4332" s="14" t="n"/>
      <c r="E4332" t="inlineStr">
        <is>
          <t>Inserir docente</t>
        </is>
      </c>
      <c r="F4332" s="14" t="n"/>
      <c r="G4332" s="16" t="inlineStr">
        <is>
          <t>Seminário de Mestrado (em Engenharia Alimentar)</t>
        </is>
      </c>
      <c r="H4332" s="14" t="n"/>
      <c r="I4332" s="14" t="n"/>
      <c r="J4332" s="14" t="n"/>
      <c r="K4332" s="14" t="n"/>
      <c r="L4332" s="14" t="n"/>
      <c r="M4332" s="14" t="n"/>
      <c r="N4332" s="14" t="n"/>
      <c r="AA4332" s="14">
        <f>SUM(O4332:Z4332)</f>
        <v/>
      </c>
      <c r="AB4332" s="14" t="n"/>
    </row>
    <row r="4333">
      <c r="A4333" s="14" t="n"/>
      <c r="B4333" s="14" t="n"/>
      <c r="C4333" s="14" t="n"/>
      <c r="D4333" s="14" t="n"/>
      <c r="E4333" t="inlineStr">
        <is>
          <t>Inserir docente</t>
        </is>
      </c>
      <c r="F4333" s="14" t="n"/>
      <c r="G4333" s="16" t="inlineStr">
        <is>
          <t>Seminário de Mestrado (em Engenharia Alimentar)</t>
        </is>
      </c>
      <c r="H4333" s="14" t="n"/>
      <c r="I4333" s="14" t="n"/>
      <c r="J4333" s="14" t="n"/>
      <c r="K4333" s="14" t="n"/>
      <c r="L4333" s="14" t="n"/>
      <c r="M4333" s="14" t="n"/>
      <c r="N4333" s="14" t="n"/>
      <c r="AA4333" s="14">
        <f>SUM(O4333:Z4333)</f>
        <v/>
      </c>
      <c r="AB4333" s="14" t="n"/>
    </row>
    <row r="4334">
      <c r="A4334" s="14" t="n"/>
      <c r="B4334" s="14" t="n"/>
      <c r="C4334" s="14" t="n"/>
      <c r="D4334" s="14" t="n"/>
      <c r="E4334" t="inlineStr">
        <is>
          <t>Inserir docente</t>
        </is>
      </c>
      <c r="F4334" s="14" t="n"/>
      <c r="G4334" s="16" t="inlineStr">
        <is>
          <t>Seminário de Mestrado (em Engenharia Alimentar)</t>
        </is>
      </c>
      <c r="H4334" s="14" t="n"/>
      <c r="I4334" s="14" t="n"/>
      <c r="J4334" s="14" t="n"/>
      <c r="K4334" s="14" t="n"/>
      <c r="L4334" s="14" t="n"/>
      <c r="M4334" s="14" t="n"/>
      <c r="N4334" s="14" t="n"/>
      <c r="AA4334" s="14">
        <f>SUM(O4334:Z4334)</f>
        <v/>
      </c>
      <c r="AB4334" s="14" t="n"/>
    </row>
    <row r="4335">
      <c r="A4335" s="14" t="n"/>
      <c r="B4335" s="14" t="n"/>
      <c r="C4335" s="14" t="n"/>
      <c r="D4335" s="14" t="n"/>
      <c r="E4335" t="inlineStr">
        <is>
          <t>Inserir docente</t>
        </is>
      </c>
      <c r="F4335" s="14" t="n"/>
      <c r="G4335" s="16" t="inlineStr">
        <is>
          <t>Seminário de Mestrado (em Engenharia Alimentar)</t>
        </is>
      </c>
      <c r="H4335" s="14" t="n"/>
      <c r="I4335" s="14" t="n"/>
      <c r="J4335" s="14" t="n"/>
      <c r="K4335" s="14" t="n"/>
      <c r="L4335" s="14" t="n"/>
      <c r="M4335" s="14" t="n"/>
      <c r="N4335" s="14" t="n"/>
      <c r="AA4335" s="14">
        <f>SUM(O4335:Z4335)</f>
        <v/>
      </c>
      <c r="AB4335" s="14" t="n"/>
    </row>
    <row r="4336">
      <c r="A4336" s="14" t="n"/>
      <c r="B4336" s="14" t="n"/>
      <c r="C4336" s="14" t="n"/>
      <c r="D4336" s="14" t="n"/>
      <c r="E4336" t="inlineStr">
        <is>
          <t>Inserir docente</t>
        </is>
      </c>
      <c r="F4336" s="14" t="n"/>
      <c r="G4336" s="16" t="inlineStr">
        <is>
          <t>Seminário de Mestrado (em Engenharia Alimentar)</t>
        </is>
      </c>
      <c r="H4336" s="14" t="n"/>
      <c r="I4336" s="14" t="n"/>
      <c r="J4336" s="14" t="n"/>
      <c r="K4336" s="14" t="n"/>
      <c r="L4336" s="14" t="n"/>
      <c r="M4336" s="14" t="n"/>
      <c r="N4336" s="14" t="n"/>
      <c r="AA4336" s="14">
        <f>SUM(O4336:Z4336)</f>
        <v/>
      </c>
      <c r="AB4336" s="14" t="n"/>
    </row>
    <row r="4337">
      <c r="A4337" s="14" t="n"/>
      <c r="B4337" s="14" t="n"/>
      <c r="C4337" s="14" t="n"/>
      <c r="D4337" s="14" t="n"/>
      <c r="E4337" t="inlineStr">
        <is>
          <t>Inserir docente</t>
        </is>
      </c>
      <c r="F4337" s="14" t="n"/>
      <c r="G4337" s="16" t="inlineStr">
        <is>
          <t>Seminário de Mestrado (em Engenharia Alimentar)</t>
        </is>
      </c>
      <c r="H4337" s="14" t="n"/>
      <c r="I4337" s="14" t="n"/>
      <c r="J4337" s="14" t="n"/>
      <c r="K4337" s="14" t="n"/>
      <c r="L4337" s="14" t="n"/>
      <c r="M4337" s="14" t="n"/>
      <c r="N4337" s="14" t="n"/>
      <c r="AA4337" s="14">
        <f>SUM(O4337:Z4337)</f>
        <v/>
      </c>
      <c r="AB4337" s="14" t="n"/>
    </row>
    <row r="4338">
      <c r="A4338" s="14" t="n"/>
      <c r="B4338" s="14" t="n"/>
      <c r="C4338" s="14" t="n"/>
      <c r="D4338" s="14" t="n"/>
      <c r="E4338" t="inlineStr">
        <is>
          <t>Inserir docente</t>
        </is>
      </c>
      <c r="F4338" s="14" t="n"/>
      <c r="G4338" s="16" t="inlineStr">
        <is>
          <t>Seminário de Mestrado (em Engenharia Alimentar)</t>
        </is>
      </c>
      <c r="H4338" s="14" t="n"/>
      <c r="I4338" s="14" t="n"/>
      <c r="J4338" s="14" t="n"/>
      <c r="K4338" s="14" t="n"/>
      <c r="L4338" s="14" t="n"/>
      <c r="M4338" s="14" t="n"/>
      <c r="N4338" s="14" t="n"/>
      <c r="AA4338" s="14">
        <f>SUM(O4338:Z4338)</f>
        <v/>
      </c>
      <c r="AB4338" s="14" t="n"/>
    </row>
    <row r="4339">
      <c r="A4339" s="14" t="n"/>
      <c r="B4339" s="14" t="n"/>
      <c r="C4339" s="14" t="n"/>
      <c r="D4339" s="14" t="n"/>
      <c r="E4339" t="inlineStr">
        <is>
          <t>Inserir docente</t>
        </is>
      </c>
      <c r="F4339" s="14" t="n"/>
      <c r="G4339" s="16" t="inlineStr">
        <is>
          <t>Seminário de Mestrado (em Engenharia Alimentar)</t>
        </is>
      </c>
      <c r="H4339" s="14" t="n"/>
      <c r="I4339" s="14" t="n"/>
      <c r="J4339" s="14" t="n"/>
      <c r="K4339" s="14" t="n"/>
      <c r="L4339" s="14" t="n"/>
      <c r="M4339" s="14" t="n"/>
      <c r="N4339" s="14" t="n"/>
      <c r="AA4339" s="14">
        <f>SUM(O4339:Z4339)</f>
        <v/>
      </c>
      <c r="AB4339" s="14" t="n"/>
    </row>
    <row r="4340">
      <c r="A4340" s="14" t="n"/>
      <c r="B4340" s="14" t="n"/>
      <c r="C4340" s="14" t="n"/>
      <c r="D4340" s="14" t="n"/>
      <c r="E4340" t="inlineStr">
        <is>
          <t>Inserir docente</t>
        </is>
      </c>
      <c r="F4340" s="14" t="n"/>
      <c r="G4340" s="16" t="inlineStr">
        <is>
          <t>Seminário de Mestrado (em Engenharia Alimentar)</t>
        </is>
      </c>
      <c r="H4340" s="14" t="n"/>
      <c r="I4340" s="14" t="n"/>
      <c r="J4340" s="14" t="n"/>
      <c r="K4340" s="14" t="n"/>
      <c r="L4340" s="14" t="n"/>
      <c r="M4340" s="14" t="n"/>
      <c r="N4340" s="14" t="n"/>
      <c r="AA4340" s="14">
        <f>SUM(O4340:Z4340)</f>
        <v/>
      </c>
      <c r="AB4340" s="14" t="n"/>
    </row>
    <row r="4341">
      <c r="A4341" s="14" t="n"/>
      <c r="B4341" s="14" t="n"/>
      <c r="C4341" s="14" t="n"/>
      <c r="D4341" s="14" t="n"/>
      <c r="E4341" t="inlineStr">
        <is>
          <t>Inserir docente</t>
        </is>
      </c>
      <c r="F4341" s="14" t="n"/>
      <c r="G4341" s="16" t="inlineStr">
        <is>
          <t>Seminário de Mestrado (em Engenharia Alimentar)</t>
        </is>
      </c>
      <c r="H4341" s="14" t="n"/>
      <c r="I4341" s="14" t="n"/>
      <c r="J4341" s="14" t="n"/>
      <c r="K4341" s="14" t="n"/>
      <c r="L4341" s="14" t="n"/>
      <c r="M4341" s="14" t="n"/>
      <c r="N4341" s="14" t="n"/>
      <c r="AA4341" s="14">
        <f>SUM(O4341:Z4341)</f>
        <v/>
      </c>
      <c r="AB4341" s="14" t="n"/>
    </row>
    <row r="4342">
      <c r="A4342" s="14" t="n"/>
      <c r="B4342" s="14" t="n"/>
      <c r="C4342" s="14" t="n"/>
      <c r="D4342" s="14" t="n"/>
      <c r="E4342" t="inlineStr">
        <is>
          <t>Inserir docente</t>
        </is>
      </c>
      <c r="F4342" s="14" t="n"/>
      <c r="G4342" s="16" t="inlineStr">
        <is>
          <t>Seminário de Mestrado (em Engenharia Alimentar)</t>
        </is>
      </c>
      <c r="H4342" s="14" t="n"/>
      <c r="I4342" s="14" t="n"/>
      <c r="J4342" s="14" t="n"/>
      <c r="K4342" s="14" t="n"/>
      <c r="L4342" s="14" t="n"/>
      <c r="M4342" s="14" t="n"/>
      <c r="N4342" s="14" t="n"/>
      <c r="AA4342" s="14">
        <f>SUM(O4342:Z4342)</f>
        <v/>
      </c>
      <c r="AB4342" s="14" t="n"/>
    </row>
    <row r="4343">
      <c r="A4343" s="14" t="n"/>
      <c r="B4343" s="14" t="n"/>
      <c r="C4343" s="14" t="n"/>
      <c r="D4343" s="14" t="n"/>
      <c r="E4343" t="inlineStr">
        <is>
          <t>Inserir docente</t>
        </is>
      </c>
      <c r="F4343" s="14" t="n"/>
      <c r="G4343" s="16" t="inlineStr">
        <is>
          <t>Seminário de Mestrado (em Engenharia Alimentar)</t>
        </is>
      </c>
      <c r="H4343" s="14" t="n"/>
      <c r="I4343" s="14" t="n"/>
      <c r="J4343" s="14" t="n"/>
      <c r="K4343" s="14" t="n"/>
      <c r="L4343" s="14" t="n"/>
      <c r="M4343" s="14" t="n"/>
      <c r="N4343" s="14" t="n"/>
      <c r="AA4343" s="14">
        <f>SUM(O4343:Z4343)</f>
        <v/>
      </c>
      <c r="AB4343" s="14" t="n"/>
    </row>
    <row r="4344"/>
    <row r="4345">
      <c r="A4345" s="14" t="n"/>
      <c r="B4345" s="14" t="n"/>
      <c r="C4345" s="14" t="inlineStr">
        <is>
          <t>EAMB</t>
        </is>
      </c>
      <c r="D4345" s="14" t="inlineStr">
        <is>
          <t>DCEB</t>
        </is>
      </c>
      <c r="E4345" s="14" t="inlineStr">
        <is>
          <t xml:space="preserve">Maria Teresa Marques Ferreira </t>
        </is>
      </c>
      <c r="F4345" s="14" t="inlineStr">
        <is>
          <t>sim</t>
        </is>
      </c>
      <c r="G4345" s="14" t="inlineStr">
        <is>
          <t>Seminário de Mestrado (em Engenharia do Ambiente)</t>
        </is>
      </c>
      <c r="H4345" s="14" t="inlineStr">
        <is>
          <t>2º ciclo</t>
        </is>
      </c>
      <c r="I4345" s="14" t="inlineStr">
        <is>
          <t>2182</t>
        </is>
      </c>
      <c r="J4345" s="14" t="inlineStr">
        <is>
          <t>2º</t>
        </is>
      </c>
      <c r="K4345" s="14" t="inlineStr">
        <is>
          <t xml:space="preserve">1º </t>
        </is>
      </c>
      <c r="L4345" s="14" t="n">
        <v>6</v>
      </c>
      <c r="M4345" s="14" t="n">
        <v>14</v>
      </c>
      <c r="N4345" s="14" t="n">
        <v>70</v>
      </c>
      <c r="O4345" s="14" t="n"/>
      <c r="P4345" s="14" t="n"/>
      <c r="Q4345" s="14" t="n"/>
      <c r="R4345" s="14" t="n"/>
      <c r="S4345" s="14" t="n"/>
      <c r="T4345" s="14" t="n"/>
      <c r="U4345" s="14" t="n"/>
      <c r="V4345" s="14" t="n"/>
      <c r="W4345" s="14" t="n"/>
      <c r="X4345" s="14" t="n"/>
      <c r="Y4345" s="14" t="n"/>
      <c r="Z4345" s="14" t="n"/>
      <c r="AA4345" s="14" t="inlineStr"/>
      <c r="AB4345" s="14">
        <f>VLOOKUP(int(I4345),'DSD (informação UCs)'!AY:AZ, 2, FALSE)-SUM(O4346:Z4360)</f>
        <v/>
      </c>
    </row>
    <row r="4346">
      <c r="A4346" s="14" t="n"/>
      <c r="B4346" s="14" t="n"/>
      <c r="C4346" s="14" t="n"/>
      <c r="D4346" s="14" t="n"/>
      <c r="E4346" t="inlineStr">
        <is>
          <t>Inserir docente</t>
        </is>
      </c>
      <c r="F4346" s="14" t="n"/>
      <c r="G4346" s="16" t="inlineStr">
        <is>
          <t>Seminário de Mestrado (em Engenharia do Ambiente)</t>
        </is>
      </c>
      <c r="H4346" s="14" t="n"/>
      <c r="I4346" s="14" t="n"/>
      <c r="J4346" s="14" t="n"/>
      <c r="K4346" s="14" t="n"/>
      <c r="L4346" s="14" t="n"/>
      <c r="M4346" s="14" t="n"/>
      <c r="N4346" s="14" t="n"/>
      <c r="AA4346" s="14">
        <f>SUM(O4346:Z4346)</f>
        <v/>
      </c>
      <c r="AB4346" s="14" t="n"/>
    </row>
    <row r="4347">
      <c r="A4347" s="14" t="n"/>
      <c r="B4347" s="14" t="n"/>
      <c r="C4347" s="14" t="n"/>
      <c r="D4347" s="14" t="n"/>
      <c r="E4347" t="inlineStr">
        <is>
          <t>Inserir docente</t>
        </is>
      </c>
      <c r="F4347" s="14" t="n"/>
      <c r="G4347" s="16" t="inlineStr">
        <is>
          <t>Seminário de Mestrado (em Engenharia do Ambiente)</t>
        </is>
      </c>
      <c r="H4347" s="14" t="n"/>
      <c r="I4347" s="14" t="n"/>
      <c r="J4347" s="14" t="n"/>
      <c r="K4347" s="14" t="n"/>
      <c r="L4347" s="14" t="n"/>
      <c r="M4347" s="14" t="n"/>
      <c r="N4347" s="14" t="n"/>
      <c r="AA4347" s="14">
        <f>SUM(O4347:Z4347)</f>
        <v/>
      </c>
      <c r="AB4347" s="14" t="n"/>
    </row>
    <row r="4348">
      <c r="A4348" s="14" t="n"/>
      <c r="B4348" s="14" t="n"/>
      <c r="C4348" s="14" t="n"/>
      <c r="D4348" s="14" t="n"/>
      <c r="E4348" t="inlineStr">
        <is>
          <t>Inserir docente</t>
        </is>
      </c>
      <c r="F4348" s="14" t="n"/>
      <c r="G4348" s="16" t="inlineStr">
        <is>
          <t>Seminário de Mestrado (em Engenharia do Ambiente)</t>
        </is>
      </c>
      <c r="H4348" s="14" t="n"/>
      <c r="I4348" s="14" t="n"/>
      <c r="J4348" s="14" t="n"/>
      <c r="K4348" s="14" t="n"/>
      <c r="L4348" s="14" t="n"/>
      <c r="M4348" s="14" t="n"/>
      <c r="N4348" s="14" t="n"/>
      <c r="AA4348" s="14">
        <f>SUM(O4348:Z4348)</f>
        <v/>
      </c>
      <c r="AB4348" s="14" t="n"/>
    </row>
    <row r="4349">
      <c r="A4349" s="14" t="n"/>
      <c r="B4349" s="14" t="n"/>
      <c r="C4349" s="14" t="n"/>
      <c r="D4349" s="14" t="n"/>
      <c r="E4349" t="inlineStr">
        <is>
          <t>Inserir docente</t>
        </is>
      </c>
      <c r="F4349" s="14" t="n"/>
      <c r="G4349" s="16" t="inlineStr">
        <is>
          <t>Seminário de Mestrado (em Engenharia do Ambiente)</t>
        </is>
      </c>
      <c r="H4349" s="14" t="n"/>
      <c r="I4349" s="14" t="n"/>
      <c r="J4349" s="14" t="n"/>
      <c r="K4349" s="14" t="n"/>
      <c r="L4349" s="14" t="n"/>
      <c r="M4349" s="14" t="n"/>
      <c r="N4349" s="14" t="n"/>
      <c r="AA4349" s="14">
        <f>SUM(O4349:Z4349)</f>
        <v/>
      </c>
      <c r="AB4349" s="14" t="n"/>
    </row>
    <row r="4350">
      <c r="A4350" s="14" t="n"/>
      <c r="B4350" s="14" t="n"/>
      <c r="C4350" s="14" t="n"/>
      <c r="D4350" s="14" t="n"/>
      <c r="E4350" t="inlineStr">
        <is>
          <t>Inserir docente</t>
        </is>
      </c>
      <c r="F4350" s="14" t="n"/>
      <c r="G4350" s="16" t="inlineStr">
        <is>
          <t>Seminário de Mestrado (em Engenharia do Ambiente)</t>
        </is>
      </c>
      <c r="H4350" s="14" t="n"/>
      <c r="I4350" s="14" t="n"/>
      <c r="J4350" s="14" t="n"/>
      <c r="K4350" s="14" t="n"/>
      <c r="L4350" s="14" t="n"/>
      <c r="M4350" s="14" t="n"/>
      <c r="N4350" s="14" t="n"/>
      <c r="AA4350" s="14">
        <f>SUM(O4350:Z4350)</f>
        <v/>
      </c>
      <c r="AB4350" s="14" t="n"/>
    </row>
    <row r="4351">
      <c r="A4351" s="14" t="n"/>
      <c r="B4351" s="14" t="n"/>
      <c r="C4351" s="14" t="n"/>
      <c r="D4351" s="14" t="n"/>
      <c r="E4351" t="inlineStr">
        <is>
          <t>Inserir docente</t>
        </is>
      </c>
      <c r="F4351" s="14" t="n"/>
      <c r="G4351" s="16" t="inlineStr">
        <is>
          <t>Seminário de Mestrado (em Engenharia do Ambiente)</t>
        </is>
      </c>
      <c r="H4351" s="14" t="n"/>
      <c r="I4351" s="14" t="n"/>
      <c r="J4351" s="14" t="n"/>
      <c r="K4351" s="14" t="n"/>
      <c r="L4351" s="14" t="n"/>
      <c r="M4351" s="14" t="n"/>
      <c r="N4351" s="14" t="n"/>
      <c r="AA4351" s="14">
        <f>SUM(O4351:Z4351)</f>
        <v/>
      </c>
      <c r="AB4351" s="14" t="n"/>
    </row>
    <row r="4352">
      <c r="A4352" s="14" t="n"/>
      <c r="B4352" s="14" t="n"/>
      <c r="C4352" s="14" t="n"/>
      <c r="D4352" s="14" t="n"/>
      <c r="E4352" t="inlineStr">
        <is>
          <t>Inserir docente</t>
        </is>
      </c>
      <c r="F4352" s="14" t="n"/>
      <c r="G4352" s="16" t="inlineStr">
        <is>
          <t>Seminário de Mestrado (em Engenharia do Ambiente)</t>
        </is>
      </c>
      <c r="H4352" s="14" t="n"/>
      <c r="I4352" s="14" t="n"/>
      <c r="J4352" s="14" t="n"/>
      <c r="K4352" s="14" t="n"/>
      <c r="L4352" s="14" t="n"/>
      <c r="M4352" s="14" t="n"/>
      <c r="N4352" s="14" t="n"/>
      <c r="AA4352" s="14">
        <f>SUM(O4352:Z4352)</f>
        <v/>
      </c>
      <c r="AB4352" s="14" t="n"/>
    </row>
    <row r="4353">
      <c r="A4353" s="14" t="n"/>
      <c r="B4353" s="14" t="n"/>
      <c r="C4353" s="14" t="n"/>
      <c r="D4353" s="14" t="n"/>
      <c r="E4353" t="inlineStr">
        <is>
          <t>Inserir docente</t>
        </is>
      </c>
      <c r="F4353" s="14" t="n"/>
      <c r="G4353" s="16" t="inlineStr">
        <is>
          <t>Seminário de Mestrado (em Engenharia do Ambiente)</t>
        </is>
      </c>
      <c r="H4353" s="14" t="n"/>
      <c r="I4353" s="14" t="n"/>
      <c r="J4353" s="14" t="n"/>
      <c r="K4353" s="14" t="n"/>
      <c r="L4353" s="14" t="n"/>
      <c r="M4353" s="14" t="n"/>
      <c r="N4353" s="14" t="n"/>
      <c r="AA4353" s="14">
        <f>SUM(O4353:Z4353)</f>
        <v/>
      </c>
      <c r="AB4353" s="14" t="n"/>
    </row>
    <row r="4354">
      <c r="A4354" s="14" t="n"/>
      <c r="B4354" s="14" t="n"/>
      <c r="C4354" s="14" t="n"/>
      <c r="D4354" s="14" t="n"/>
      <c r="E4354" t="inlineStr">
        <is>
          <t>Inserir docente</t>
        </is>
      </c>
      <c r="F4354" s="14" t="n"/>
      <c r="G4354" s="16" t="inlineStr">
        <is>
          <t>Seminário de Mestrado (em Engenharia do Ambiente)</t>
        </is>
      </c>
      <c r="H4354" s="14" t="n"/>
      <c r="I4354" s="14" t="n"/>
      <c r="J4354" s="14" t="n"/>
      <c r="K4354" s="14" t="n"/>
      <c r="L4354" s="14" t="n"/>
      <c r="M4354" s="14" t="n"/>
      <c r="N4354" s="14" t="n"/>
      <c r="AA4354" s="14">
        <f>SUM(O4354:Z4354)</f>
        <v/>
      </c>
      <c r="AB4354" s="14" t="n"/>
    </row>
    <row r="4355">
      <c r="A4355" s="14" t="n"/>
      <c r="B4355" s="14" t="n"/>
      <c r="C4355" s="14" t="n"/>
      <c r="D4355" s="14" t="n"/>
      <c r="E4355" t="inlineStr">
        <is>
          <t>Inserir docente</t>
        </is>
      </c>
      <c r="F4355" s="14" t="n"/>
      <c r="G4355" s="16" t="inlineStr">
        <is>
          <t>Seminário de Mestrado (em Engenharia do Ambiente)</t>
        </is>
      </c>
      <c r="H4355" s="14" t="n"/>
      <c r="I4355" s="14" t="n"/>
      <c r="J4355" s="14" t="n"/>
      <c r="K4355" s="14" t="n"/>
      <c r="L4355" s="14" t="n"/>
      <c r="M4355" s="14" t="n"/>
      <c r="N4355" s="14" t="n"/>
      <c r="AA4355" s="14">
        <f>SUM(O4355:Z4355)</f>
        <v/>
      </c>
      <c r="AB4355" s="14" t="n"/>
    </row>
    <row r="4356">
      <c r="A4356" s="14" t="n"/>
      <c r="B4356" s="14" t="n"/>
      <c r="C4356" s="14" t="n"/>
      <c r="D4356" s="14" t="n"/>
      <c r="E4356" t="inlineStr">
        <is>
          <t>Inserir docente</t>
        </is>
      </c>
      <c r="F4356" s="14" t="n"/>
      <c r="G4356" s="16" t="inlineStr">
        <is>
          <t>Seminário de Mestrado (em Engenharia do Ambiente)</t>
        </is>
      </c>
      <c r="H4356" s="14" t="n"/>
      <c r="I4356" s="14" t="n"/>
      <c r="J4356" s="14" t="n"/>
      <c r="K4356" s="14" t="n"/>
      <c r="L4356" s="14" t="n"/>
      <c r="M4356" s="14" t="n"/>
      <c r="N4356" s="14" t="n"/>
      <c r="AA4356" s="14">
        <f>SUM(O4356:Z4356)</f>
        <v/>
      </c>
      <c r="AB4356" s="14" t="n"/>
    </row>
    <row r="4357">
      <c r="A4357" s="14" t="n"/>
      <c r="B4357" s="14" t="n"/>
      <c r="C4357" s="14" t="n"/>
      <c r="D4357" s="14" t="n"/>
      <c r="E4357" t="inlineStr">
        <is>
          <t>Inserir docente</t>
        </is>
      </c>
      <c r="F4357" s="14" t="n"/>
      <c r="G4357" s="16" t="inlineStr">
        <is>
          <t>Seminário de Mestrado (em Engenharia do Ambiente)</t>
        </is>
      </c>
      <c r="H4357" s="14" t="n"/>
      <c r="I4357" s="14" t="n"/>
      <c r="J4357" s="14" t="n"/>
      <c r="K4357" s="14" t="n"/>
      <c r="L4357" s="14" t="n"/>
      <c r="M4357" s="14" t="n"/>
      <c r="N4357" s="14" t="n"/>
      <c r="AA4357" s="14">
        <f>SUM(O4357:Z4357)</f>
        <v/>
      </c>
      <c r="AB4357" s="14" t="n"/>
    </row>
    <row r="4358">
      <c r="A4358" s="14" t="n"/>
      <c r="B4358" s="14" t="n"/>
      <c r="C4358" s="14" t="n"/>
      <c r="D4358" s="14" t="n"/>
      <c r="E4358" t="inlineStr">
        <is>
          <t>Inserir docente</t>
        </is>
      </c>
      <c r="F4358" s="14" t="n"/>
      <c r="G4358" s="16" t="inlineStr">
        <is>
          <t>Seminário de Mestrado (em Engenharia do Ambiente)</t>
        </is>
      </c>
      <c r="H4358" s="14" t="n"/>
      <c r="I4358" s="14" t="n"/>
      <c r="J4358" s="14" t="n"/>
      <c r="K4358" s="14" t="n"/>
      <c r="L4358" s="14" t="n"/>
      <c r="M4358" s="14" t="n"/>
      <c r="N4358" s="14" t="n"/>
      <c r="AA4358" s="14">
        <f>SUM(O4358:Z4358)</f>
        <v/>
      </c>
      <c r="AB4358" s="14" t="n"/>
    </row>
    <row r="4359">
      <c r="A4359" s="14" t="n"/>
      <c r="B4359" s="14" t="n"/>
      <c r="C4359" s="14" t="n"/>
      <c r="D4359" s="14" t="n"/>
      <c r="E4359" t="inlineStr">
        <is>
          <t>Inserir docente</t>
        </is>
      </c>
      <c r="F4359" s="14" t="n"/>
      <c r="G4359" s="16" t="inlineStr">
        <is>
          <t>Seminário de Mestrado (em Engenharia do Ambiente)</t>
        </is>
      </c>
      <c r="H4359" s="14" t="n"/>
      <c r="I4359" s="14" t="n"/>
      <c r="J4359" s="14" t="n"/>
      <c r="K4359" s="14" t="n"/>
      <c r="L4359" s="14" t="n"/>
      <c r="M4359" s="14" t="n"/>
      <c r="N4359" s="14" t="n"/>
      <c r="AA4359" s="14">
        <f>SUM(O4359:Z4359)</f>
        <v/>
      </c>
      <c r="AB4359" s="14" t="n"/>
    </row>
    <row r="4360">
      <c r="A4360" s="14" t="n"/>
      <c r="B4360" s="14" t="n"/>
      <c r="C4360" s="14" t="n"/>
      <c r="D4360" s="14" t="n"/>
      <c r="E4360" t="inlineStr">
        <is>
          <t>Inserir docente</t>
        </is>
      </c>
      <c r="F4360" s="14" t="n"/>
      <c r="G4360" s="16" t="inlineStr">
        <is>
          <t>Seminário de Mestrado (em Engenharia do Ambiente)</t>
        </is>
      </c>
      <c r="H4360" s="14" t="n"/>
      <c r="I4360" s="14" t="n"/>
      <c r="J4360" s="14" t="n"/>
      <c r="K4360" s="14" t="n"/>
      <c r="L4360" s="14" t="n"/>
      <c r="M4360" s="14" t="n"/>
      <c r="N4360" s="14" t="n"/>
      <c r="AA4360" s="14">
        <f>SUM(O4360:Z4360)</f>
        <v/>
      </c>
      <c r="AB4360" s="14" t="n"/>
    </row>
    <row r="4361"/>
    <row r="4362">
      <c r="A4362" s="14" t="n"/>
      <c r="B4362" s="14" t="n"/>
      <c r="C4362" s="14" t="inlineStr">
        <is>
          <t>CAT</t>
        </is>
      </c>
      <c r="D4362" s="14" t="inlineStr">
        <is>
          <t>DRAT</t>
        </is>
      </c>
      <c r="E4362" s="14" t="inlineStr">
        <is>
          <t>Maria da Conceição Brálio de Brito Caldeira</t>
        </is>
      </c>
      <c r="F4362" s="14" t="inlineStr">
        <is>
          <t>sim</t>
        </is>
      </c>
      <c r="G4362" s="14" t="inlineStr">
        <is>
          <t>Seminário de Mestrado (em Engenharia Florestal e dos Recursos Naturais)</t>
        </is>
      </c>
      <c r="H4362" s="14" t="inlineStr">
        <is>
          <t>2º ciclo</t>
        </is>
      </c>
      <c r="I4362" s="14" t="inlineStr">
        <is>
          <t>2193</t>
        </is>
      </c>
      <c r="J4362" s="14" t="inlineStr">
        <is>
          <t>2º</t>
        </is>
      </c>
      <c r="K4362" s="14" t="inlineStr">
        <is>
          <t xml:space="preserve">1º </t>
        </is>
      </c>
      <c r="L4362" s="14" t="n">
        <v>6</v>
      </c>
      <c r="M4362" s="14" t="n">
        <v>14</v>
      </c>
      <c r="N4362" s="14" t="n">
        <v>70</v>
      </c>
      <c r="O4362" s="14" t="n"/>
      <c r="P4362" s="14" t="n"/>
      <c r="Q4362" s="14" t="n"/>
      <c r="R4362" s="14" t="n"/>
      <c r="S4362" s="14" t="n"/>
      <c r="T4362" s="14" t="n"/>
      <c r="U4362" s="14" t="n"/>
      <c r="V4362" s="14" t="n"/>
      <c r="W4362" s="14" t="n"/>
      <c r="X4362" s="14" t="n"/>
      <c r="Y4362" s="14" t="n"/>
      <c r="Z4362" s="14" t="n"/>
      <c r="AA4362" s="14" t="inlineStr"/>
      <c r="AB4362" s="14">
        <f>VLOOKUP(int(I4362),'DSD (informação UCs)'!AY:AZ, 2, FALSE)-SUM(O4363:Z4377)</f>
        <v/>
      </c>
    </row>
    <row r="4363">
      <c r="A4363" s="14" t="n"/>
      <c r="B4363" s="14" t="n"/>
      <c r="C4363" s="14" t="n"/>
      <c r="D4363" s="14" t="n"/>
      <c r="E4363" t="inlineStr">
        <is>
          <t>Inserir docente</t>
        </is>
      </c>
      <c r="F4363" s="14" t="n"/>
      <c r="G4363" s="16" t="inlineStr">
        <is>
          <t>Seminário de Mestrado (em Engenharia Florestal e dos Recursos Naturais)</t>
        </is>
      </c>
      <c r="H4363" s="14" t="n"/>
      <c r="I4363" s="14" t="n"/>
      <c r="J4363" s="14" t="n"/>
      <c r="K4363" s="14" t="n"/>
      <c r="L4363" s="14" t="n"/>
      <c r="M4363" s="14" t="n"/>
      <c r="N4363" s="14" t="n"/>
      <c r="AA4363" s="14">
        <f>SUM(O4363:Z4363)</f>
        <v/>
      </c>
      <c r="AB4363" s="14" t="n"/>
    </row>
    <row r="4364">
      <c r="A4364" s="14" t="n"/>
      <c r="B4364" s="14" t="n"/>
      <c r="C4364" s="14" t="n"/>
      <c r="D4364" s="14" t="n"/>
      <c r="E4364" t="inlineStr">
        <is>
          <t>Inserir docente</t>
        </is>
      </c>
      <c r="F4364" s="14" t="n"/>
      <c r="G4364" s="16" t="inlineStr">
        <is>
          <t>Seminário de Mestrado (em Engenharia Florestal e dos Recursos Naturais)</t>
        </is>
      </c>
      <c r="H4364" s="14" t="n"/>
      <c r="I4364" s="14" t="n"/>
      <c r="J4364" s="14" t="n"/>
      <c r="K4364" s="14" t="n"/>
      <c r="L4364" s="14" t="n"/>
      <c r="M4364" s="14" t="n"/>
      <c r="N4364" s="14" t="n"/>
      <c r="AA4364" s="14">
        <f>SUM(O4364:Z4364)</f>
        <v/>
      </c>
      <c r="AB4364" s="14" t="n"/>
    </row>
    <row r="4365">
      <c r="A4365" s="14" t="n"/>
      <c r="B4365" s="14" t="n"/>
      <c r="C4365" s="14" t="n"/>
      <c r="D4365" s="14" t="n"/>
      <c r="E4365" t="inlineStr">
        <is>
          <t>Inserir docente</t>
        </is>
      </c>
      <c r="F4365" s="14" t="n"/>
      <c r="G4365" s="16" t="inlineStr">
        <is>
          <t>Seminário de Mestrado (em Engenharia Florestal e dos Recursos Naturais)</t>
        </is>
      </c>
      <c r="H4365" s="14" t="n"/>
      <c r="I4365" s="14" t="n"/>
      <c r="J4365" s="14" t="n"/>
      <c r="K4365" s="14" t="n"/>
      <c r="L4365" s="14" t="n"/>
      <c r="M4365" s="14" t="n"/>
      <c r="N4365" s="14" t="n"/>
      <c r="AA4365" s="14">
        <f>SUM(O4365:Z4365)</f>
        <v/>
      </c>
      <c r="AB4365" s="14" t="n"/>
    </row>
    <row r="4366">
      <c r="A4366" s="14" t="n"/>
      <c r="B4366" s="14" t="n"/>
      <c r="C4366" s="14" t="n"/>
      <c r="D4366" s="14" t="n"/>
      <c r="E4366" t="inlineStr">
        <is>
          <t>Inserir docente</t>
        </is>
      </c>
      <c r="F4366" s="14" t="n"/>
      <c r="G4366" s="16" t="inlineStr">
        <is>
          <t>Seminário de Mestrado (em Engenharia Florestal e dos Recursos Naturais)</t>
        </is>
      </c>
      <c r="H4366" s="14" t="n"/>
      <c r="I4366" s="14" t="n"/>
      <c r="J4366" s="14" t="n"/>
      <c r="K4366" s="14" t="n"/>
      <c r="L4366" s="14" t="n"/>
      <c r="M4366" s="14" t="n"/>
      <c r="N4366" s="14" t="n"/>
      <c r="AA4366" s="14">
        <f>SUM(O4366:Z4366)</f>
        <v/>
      </c>
      <c r="AB4366" s="14" t="n"/>
    </row>
    <row r="4367">
      <c r="A4367" s="14" t="n"/>
      <c r="B4367" s="14" t="n"/>
      <c r="C4367" s="14" t="n"/>
      <c r="D4367" s="14" t="n"/>
      <c r="E4367" t="inlineStr">
        <is>
          <t>Inserir docente</t>
        </is>
      </c>
      <c r="F4367" s="14" t="n"/>
      <c r="G4367" s="16" t="inlineStr">
        <is>
          <t>Seminário de Mestrado (em Engenharia Florestal e dos Recursos Naturais)</t>
        </is>
      </c>
      <c r="H4367" s="14" t="n"/>
      <c r="I4367" s="14" t="n"/>
      <c r="J4367" s="14" t="n"/>
      <c r="K4367" s="14" t="n"/>
      <c r="L4367" s="14" t="n"/>
      <c r="M4367" s="14" t="n"/>
      <c r="N4367" s="14" t="n"/>
      <c r="AA4367" s="14">
        <f>SUM(O4367:Z4367)</f>
        <v/>
      </c>
      <c r="AB4367" s="14" t="n"/>
    </row>
    <row r="4368">
      <c r="A4368" s="14" t="n"/>
      <c r="B4368" s="14" t="n"/>
      <c r="C4368" s="14" t="n"/>
      <c r="D4368" s="14" t="n"/>
      <c r="E4368" t="inlineStr">
        <is>
          <t>Inserir docente</t>
        </is>
      </c>
      <c r="F4368" s="14" t="n"/>
      <c r="G4368" s="16" t="inlineStr">
        <is>
          <t>Seminário de Mestrado (em Engenharia Florestal e dos Recursos Naturais)</t>
        </is>
      </c>
      <c r="H4368" s="14" t="n"/>
      <c r="I4368" s="14" t="n"/>
      <c r="J4368" s="14" t="n"/>
      <c r="K4368" s="14" t="n"/>
      <c r="L4368" s="14" t="n"/>
      <c r="M4368" s="14" t="n"/>
      <c r="N4368" s="14" t="n"/>
      <c r="AA4368" s="14">
        <f>SUM(O4368:Z4368)</f>
        <v/>
      </c>
      <c r="AB4368" s="14" t="n"/>
    </row>
    <row r="4369">
      <c r="A4369" s="14" t="n"/>
      <c r="B4369" s="14" t="n"/>
      <c r="C4369" s="14" t="n"/>
      <c r="D4369" s="14" t="n"/>
      <c r="E4369" t="inlineStr">
        <is>
          <t>Inserir docente</t>
        </is>
      </c>
      <c r="F4369" s="14" t="n"/>
      <c r="G4369" s="16" t="inlineStr">
        <is>
          <t>Seminário de Mestrado (em Engenharia Florestal e dos Recursos Naturais)</t>
        </is>
      </c>
      <c r="H4369" s="14" t="n"/>
      <c r="I4369" s="14" t="n"/>
      <c r="J4369" s="14" t="n"/>
      <c r="K4369" s="14" t="n"/>
      <c r="L4369" s="14" t="n"/>
      <c r="M4369" s="14" t="n"/>
      <c r="N4369" s="14" t="n"/>
      <c r="AA4369" s="14">
        <f>SUM(O4369:Z4369)</f>
        <v/>
      </c>
      <c r="AB4369" s="14" t="n"/>
    </row>
    <row r="4370">
      <c r="A4370" s="14" t="n"/>
      <c r="B4370" s="14" t="n"/>
      <c r="C4370" s="14" t="n"/>
      <c r="D4370" s="14" t="n"/>
      <c r="E4370" t="inlineStr">
        <is>
          <t>Inserir docente</t>
        </is>
      </c>
      <c r="F4370" s="14" t="n"/>
      <c r="G4370" s="16" t="inlineStr">
        <is>
          <t>Seminário de Mestrado (em Engenharia Florestal e dos Recursos Naturais)</t>
        </is>
      </c>
      <c r="H4370" s="14" t="n"/>
      <c r="I4370" s="14" t="n"/>
      <c r="J4370" s="14" t="n"/>
      <c r="K4370" s="14" t="n"/>
      <c r="L4370" s="14" t="n"/>
      <c r="M4370" s="14" t="n"/>
      <c r="N4370" s="14" t="n"/>
      <c r="AA4370" s="14">
        <f>SUM(O4370:Z4370)</f>
        <v/>
      </c>
      <c r="AB4370" s="14" t="n"/>
    </row>
    <row r="4371">
      <c r="A4371" s="14" t="n"/>
      <c r="B4371" s="14" t="n"/>
      <c r="C4371" s="14" t="n"/>
      <c r="D4371" s="14" t="n"/>
      <c r="E4371" t="inlineStr">
        <is>
          <t>Inserir docente</t>
        </is>
      </c>
      <c r="F4371" s="14" t="n"/>
      <c r="G4371" s="16" t="inlineStr">
        <is>
          <t>Seminário de Mestrado (em Engenharia Florestal e dos Recursos Naturais)</t>
        </is>
      </c>
      <c r="H4371" s="14" t="n"/>
      <c r="I4371" s="14" t="n"/>
      <c r="J4371" s="14" t="n"/>
      <c r="K4371" s="14" t="n"/>
      <c r="L4371" s="14" t="n"/>
      <c r="M4371" s="14" t="n"/>
      <c r="N4371" s="14" t="n"/>
      <c r="AA4371" s="14">
        <f>SUM(O4371:Z4371)</f>
        <v/>
      </c>
      <c r="AB4371" s="14" t="n"/>
    </row>
    <row r="4372">
      <c r="A4372" s="14" t="n"/>
      <c r="B4372" s="14" t="n"/>
      <c r="C4372" s="14" t="n"/>
      <c r="D4372" s="14" t="n"/>
      <c r="E4372" t="inlineStr">
        <is>
          <t>Inserir docente</t>
        </is>
      </c>
      <c r="F4372" s="14" t="n"/>
      <c r="G4372" s="16" t="inlineStr">
        <is>
          <t>Seminário de Mestrado (em Engenharia Florestal e dos Recursos Naturais)</t>
        </is>
      </c>
      <c r="H4372" s="14" t="n"/>
      <c r="I4372" s="14" t="n"/>
      <c r="J4372" s="14" t="n"/>
      <c r="K4372" s="14" t="n"/>
      <c r="L4372" s="14" t="n"/>
      <c r="M4372" s="14" t="n"/>
      <c r="N4372" s="14" t="n"/>
      <c r="AA4372" s="14">
        <f>SUM(O4372:Z4372)</f>
        <v/>
      </c>
      <c r="AB4372" s="14" t="n"/>
    </row>
    <row r="4373">
      <c r="A4373" s="14" t="n"/>
      <c r="B4373" s="14" t="n"/>
      <c r="C4373" s="14" t="n"/>
      <c r="D4373" s="14" t="n"/>
      <c r="E4373" t="inlineStr">
        <is>
          <t>Inserir docente</t>
        </is>
      </c>
      <c r="F4373" s="14" t="n"/>
      <c r="G4373" s="16" t="inlineStr">
        <is>
          <t>Seminário de Mestrado (em Engenharia Florestal e dos Recursos Naturais)</t>
        </is>
      </c>
      <c r="H4373" s="14" t="n"/>
      <c r="I4373" s="14" t="n"/>
      <c r="J4373" s="14" t="n"/>
      <c r="K4373" s="14" t="n"/>
      <c r="L4373" s="14" t="n"/>
      <c r="M4373" s="14" t="n"/>
      <c r="N4373" s="14" t="n"/>
      <c r="AA4373" s="14">
        <f>SUM(O4373:Z4373)</f>
        <v/>
      </c>
      <c r="AB4373" s="14" t="n"/>
    </row>
    <row r="4374">
      <c r="A4374" s="14" t="n"/>
      <c r="B4374" s="14" t="n"/>
      <c r="C4374" s="14" t="n"/>
      <c r="D4374" s="14" t="n"/>
      <c r="E4374" t="inlineStr">
        <is>
          <t>Inserir docente</t>
        </is>
      </c>
      <c r="F4374" s="14" t="n"/>
      <c r="G4374" s="16" t="inlineStr">
        <is>
          <t>Seminário de Mestrado (em Engenharia Florestal e dos Recursos Naturais)</t>
        </is>
      </c>
      <c r="H4374" s="14" t="n"/>
      <c r="I4374" s="14" t="n"/>
      <c r="J4374" s="14" t="n"/>
      <c r="K4374" s="14" t="n"/>
      <c r="L4374" s="14" t="n"/>
      <c r="M4374" s="14" t="n"/>
      <c r="N4374" s="14" t="n"/>
      <c r="AA4374" s="14">
        <f>SUM(O4374:Z4374)</f>
        <v/>
      </c>
      <c r="AB4374" s="14" t="n"/>
    </row>
    <row r="4375">
      <c r="A4375" s="14" t="n"/>
      <c r="B4375" s="14" t="n"/>
      <c r="C4375" s="14" t="n"/>
      <c r="D4375" s="14" t="n"/>
      <c r="E4375" t="inlineStr">
        <is>
          <t>Inserir docente</t>
        </is>
      </c>
      <c r="F4375" s="14" t="n"/>
      <c r="G4375" s="16" t="inlineStr">
        <is>
          <t>Seminário de Mestrado (em Engenharia Florestal e dos Recursos Naturais)</t>
        </is>
      </c>
      <c r="H4375" s="14" t="n"/>
      <c r="I4375" s="14" t="n"/>
      <c r="J4375" s="14" t="n"/>
      <c r="K4375" s="14" t="n"/>
      <c r="L4375" s="14" t="n"/>
      <c r="M4375" s="14" t="n"/>
      <c r="N4375" s="14" t="n"/>
      <c r="AA4375" s="14">
        <f>SUM(O4375:Z4375)</f>
        <v/>
      </c>
      <c r="AB4375" s="14" t="n"/>
    </row>
    <row r="4376">
      <c r="A4376" s="14" t="n"/>
      <c r="B4376" s="14" t="n"/>
      <c r="C4376" s="14" t="n"/>
      <c r="D4376" s="14" t="n"/>
      <c r="E4376" t="inlineStr">
        <is>
          <t>Inserir docente</t>
        </is>
      </c>
      <c r="F4376" s="14" t="n"/>
      <c r="G4376" s="16" t="inlineStr">
        <is>
          <t>Seminário de Mestrado (em Engenharia Florestal e dos Recursos Naturais)</t>
        </is>
      </c>
      <c r="H4376" s="14" t="n"/>
      <c r="I4376" s="14" t="n"/>
      <c r="J4376" s="14" t="n"/>
      <c r="K4376" s="14" t="n"/>
      <c r="L4376" s="14" t="n"/>
      <c r="M4376" s="14" t="n"/>
      <c r="N4376" s="14" t="n"/>
      <c r="AA4376" s="14">
        <f>SUM(O4376:Z4376)</f>
        <v/>
      </c>
      <c r="AB4376" s="14" t="n"/>
    </row>
    <row r="4377">
      <c r="A4377" s="14" t="n"/>
      <c r="B4377" s="14" t="n"/>
      <c r="C4377" s="14" t="n"/>
      <c r="D4377" s="14" t="n"/>
      <c r="E4377" t="inlineStr">
        <is>
          <t>Inserir docente</t>
        </is>
      </c>
      <c r="F4377" s="14" t="n"/>
      <c r="G4377" s="16" t="inlineStr">
        <is>
          <t>Seminário de Mestrado (em Engenharia Florestal e dos Recursos Naturais)</t>
        </is>
      </c>
      <c r="H4377" s="14" t="n"/>
      <c r="I4377" s="14" t="n"/>
      <c r="J4377" s="14" t="n"/>
      <c r="K4377" s="14" t="n"/>
      <c r="L4377" s="14" t="n"/>
      <c r="M4377" s="14" t="n"/>
      <c r="N4377" s="14" t="n"/>
      <c r="AA4377" s="14">
        <f>SUM(O4377:Z4377)</f>
        <v/>
      </c>
      <c r="AB4377" s="14" t="n"/>
    </row>
    <row r="4378"/>
    <row r="4379">
      <c r="A4379" s="14" t="n"/>
      <c r="B4379" s="14" t="n"/>
      <c r="C4379" s="14" t="inlineStr">
        <is>
          <t>EAGR</t>
        </is>
      </c>
      <c r="D4379" s="14" t="inlineStr">
        <is>
          <t>DCEB</t>
        </is>
      </c>
      <c r="E4379" s="14" t="inlineStr">
        <is>
          <t>Carlos Manuel Antunes Lopes</t>
        </is>
      </c>
      <c r="F4379" s="14" t="inlineStr">
        <is>
          <t>sim</t>
        </is>
      </c>
      <c r="G4379" s="14" t="inlineStr">
        <is>
          <t>Seminário de Mestrado (em Viticultura e Enologia)</t>
        </is>
      </c>
      <c r="H4379" s="14" t="inlineStr">
        <is>
          <t>2º ciclo</t>
        </is>
      </c>
      <c r="I4379" s="14" t="inlineStr">
        <is>
          <t>2191</t>
        </is>
      </c>
      <c r="J4379" s="14" t="inlineStr">
        <is>
          <t>2º</t>
        </is>
      </c>
      <c r="K4379" s="14" t="inlineStr">
        <is>
          <t xml:space="preserve">1º </t>
        </is>
      </c>
      <c r="L4379" s="14" t="n">
        <v>6</v>
      </c>
      <c r="M4379" s="14" t="n">
        <v>14</v>
      </c>
      <c r="N4379" s="14" t="n">
        <v>70</v>
      </c>
      <c r="O4379" s="14" t="n"/>
      <c r="P4379" s="14" t="n"/>
      <c r="Q4379" s="14" t="n"/>
      <c r="R4379" s="14" t="n"/>
      <c r="S4379" s="14" t="n"/>
      <c r="T4379" s="14" t="n"/>
      <c r="U4379" s="14" t="n"/>
      <c r="V4379" s="14" t="n"/>
      <c r="W4379" s="14" t="n"/>
      <c r="X4379" s="14" t="n"/>
      <c r="Y4379" s="14" t="n"/>
      <c r="Z4379" s="14" t="n"/>
      <c r="AA4379" s="14" t="inlineStr"/>
      <c r="AB4379" s="14">
        <f>VLOOKUP(int(I4379),'DSD (informação UCs)'!AY:AZ, 2, FALSE)-SUM(O4380:Z4394)</f>
        <v/>
      </c>
    </row>
    <row r="4380">
      <c r="A4380" s="14" t="n"/>
      <c r="B4380" s="14" t="n"/>
      <c r="C4380" s="14" t="n"/>
      <c r="D4380" s="14" t="n"/>
      <c r="E4380" t="inlineStr">
        <is>
          <t>Inserir docente</t>
        </is>
      </c>
      <c r="F4380" s="14" t="n"/>
      <c r="G4380" s="16" t="inlineStr">
        <is>
          <t>Seminário de Mestrado (em Viticultura e Enologia)</t>
        </is>
      </c>
      <c r="H4380" s="14" t="n"/>
      <c r="I4380" s="14" t="n"/>
      <c r="J4380" s="14" t="n"/>
      <c r="K4380" s="14" t="n"/>
      <c r="L4380" s="14" t="n"/>
      <c r="M4380" s="14" t="n"/>
      <c r="N4380" s="14" t="n"/>
      <c r="AA4380" s="14">
        <f>SUM(O4380:Z4380)</f>
        <v/>
      </c>
      <c r="AB4380" s="14" t="n"/>
    </row>
    <row r="4381">
      <c r="A4381" s="14" t="n"/>
      <c r="B4381" s="14" t="n"/>
      <c r="C4381" s="14" t="n"/>
      <c r="D4381" s="14" t="n"/>
      <c r="E4381" t="inlineStr">
        <is>
          <t>Inserir docente</t>
        </is>
      </c>
      <c r="F4381" s="14" t="n"/>
      <c r="G4381" s="16" t="inlineStr">
        <is>
          <t>Seminário de Mestrado (em Viticultura e Enologia)</t>
        </is>
      </c>
      <c r="H4381" s="14" t="n"/>
      <c r="I4381" s="14" t="n"/>
      <c r="J4381" s="14" t="n"/>
      <c r="K4381" s="14" t="n"/>
      <c r="L4381" s="14" t="n"/>
      <c r="M4381" s="14" t="n"/>
      <c r="N4381" s="14" t="n"/>
      <c r="AA4381" s="14">
        <f>SUM(O4381:Z4381)</f>
        <v/>
      </c>
      <c r="AB4381" s="14" t="n"/>
    </row>
    <row r="4382">
      <c r="A4382" s="14" t="n"/>
      <c r="B4382" s="14" t="n"/>
      <c r="C4382" s="14" t="n"/>
      <c r="D4382" s="14" t="n"/>
      <c r="E4382" t="inlineStr">
        <is>
          <t>Inserir docente</t>
        </is>
      </c>
      <c r="F4382" s="14" t="n"/>
      <c r="G4382" s="16" t="inlineStr">
        <is>
          <t>Seminário de Mestrado (em Viticultura e Enologia)</t>
        </is>
      </c>
      <c r="H4382" s="14" t="n"/>
      <c r="I4382" s="14" t="n"/>
      <c r="J4382" s="14" t="n"/>
      <c r="K4382" s="14" t="n"/>
      <c r="L4382" s="14" t="n"/>
      <c r="M4382" s="14" t="n"/>
      <c r="N4382" s="14" t="n"/>
      <c r="AA4382" s="14">
        <f>SUM(O4382:Z4382)</f>
        <v/>
      </c>
      <c r="AB4382" s="14" t="n"/>
    </row>
    <row r="4383">
      <c r="A4383" s="14" t="n"/>
      <c r="B4383" s="14" t="n"/>
      <c r="C4383" s="14" t="n"/>
      <c r="D4383" s="14" t="n"/>
      <c r="E4383" t="inlineStr">
        <is>
          <t>Inserir docente</t>
        </is>
      </c>
      <c r="F4383" s="14" t="n"/>
      <c r="G4383" s="16" t="inlineStr">
        <is>
          <t>Seminário de Mestrado (em Viticultura e Enologia)</t>
        </is>
      </c>
      <c r="H4383" s="14" t="n"/>
      <c r="I4383" s="14" t="n"/>
      <c r="J4383" s="14" t="n"/>
      <c r="K4383" s="14" t="n"/>
      <c r="L4383" s="14" t="n"/>
      <c r="M4383" s="14" t="n"/>
      <c r="N4383" s="14" t="n"/>
      <c r="AA4383" s="14">
        <f>SUM(O4383:Z4383)</f>
        <v/>
      </c>
      <c r="AB4383" s="14" t="n"/>
    </row>
    <row r="4384">
      <c r="A4384" s="14" t="n"/>
      <c r="B4384" s="14" t="n"/>
      <c r="C4384" s="14" t="n"/>
      <c r="D4384" s="14" t="n"/>
      <c r="E4384" t="inlineStr">
        <is>
          <t>Inserir docente</t>
        </is>
      </c>
      <c r="F4384" s="14" t="n"/>
      <c r="G4384" s="16" t="inlineStr">
        <is>
          <t>Seminário de Mestrado (em Viticultura e Enologia)</t>
        </is>
      </c>
      <c r="H4384" s="14" t="n"/>
      <c r="I4384" s="14" t="n"/>
      <c r="J4384" s="14" t="n"/>
      <c r="K4384" s="14" t="n"/>
      <c r="L4384" s="14" t="n"/>
      <c r="M4384" s="14" t="n"/>
      <c r="N4384" s="14" t="n"/>
      <c r="AA4384" s="14">
        <f>SUM(O4384:Z4384)</f>
        <v/>
      </c>
      <c r="AB4384" s="14" t="n"/>
    </row>
    <row r="4385">
      <c r="A4385" s="14" t="n"/>
      <c r="B4385" s="14" t="n"/>
      <c r="C4385" s="14" t="n"/>
      <c r="D4385" s="14" t="n"/>
      <c r="E4385" t="inlineStr">
        <is>
          <t>Inserir docente</t>
        </is>
      </c>
      <c r="F4385" s="14" t="n"/>
      <c r="G4385" s="16" t="inlineStr">
        <is>
          <t>Seminário de Mestrado (em Viticultura e Enologia)</t>
        </is>
      </c>
      <c r="H4385" s="14" t="n"/>
      <c r="I4385" s="14" t="n"/>
      <c r="J4385" s="14" t="n"/>
      <c r="K4385" s="14" t="n"/>
      <c r="L4385" s="14" t="n"/>
      <c r="M4385" s="14" t="n"/>
      <c r="N4385" s="14" t="n"/>
      <c r="AA4385" s="14">
        <f>SUM(O4385:Z4385)</f>
        <v/>
      </c>
      <c r="AB4385" s="14" t="n"/>
    </row>
    <row r="4386">
      <c r="A4386" s="14" t="n"/>
      <c r="B4386" s="14" t="n"/>
      <c r="C4386" s="14" t="n"/>
      <c r="D4386" s="14" t="n"/>
      <c r="E4386" t="inlineStr">
        <is>
          <t>Inserir docente</t>
        </is>
      </c>
      <c r="F4386" s="14" t="n"/>
      <c r="G4386" s="16" t="inlineStr">
        <is>
          <t>Seminário de Mestrado (em Viticultura e Enologia)</t>
        </is>
      </c>
      <c r="H4386" s="14" t="n"/>
      <c r="I4386" s="14" t="n"/>
      <c r="J4386" s="14" t="n"/>
      <c r="K4386" s="14" t="n"/>
      <c r="L4386" s="14" t="n"/>
      <c r="M4386" s="14" t="n"/>
      <c r="N4386" s="14" t="n"/>
      <c r="AA4386" s="14">
        <f>SUM(O4386:Z4386)</f>
        <v/>
      </c>
      <c r="AB4386" s="14" t="n"/>
    </row>
    <row r="4387">
      <c r="A4387" s="14" t="n"/>
      <c r="B4387" s="14" t="n"/>
      <c r="C4387" s="14" t="n"/>
      <c r="D4387" s="14" t="n"/>
      <c r="E4387" t="inlineStr">
        <is>
          <t>Inserir docente</t>
        </is>
      </c>
      <c r="F4387" s="14" t="n"/>
      <c r="G4387" s="16" t="inlineStr">
        <is>
          <t>Seminário de Mestrado (em Viticultura e Enologia)</t>
        </is>
      </c>
      <c r="H4387" s="14" t="n"/>
      <c r="I4387" s="14" t="n"/>
      <c r="J4387" s="14" t="n"/>
      <c r="K4387" s="14" t="n"/>
      <c r="L4387" s="14" t="n"/>
      <c r="M4387" s="14" t="n"/>
      <c r="N4387" s="14" t="n"/>
      <c r="AA4387" s="14">
        <f>SUM(O4387:Z4387)</f>
        <v/>
      </c>
      <c r="AB4387" s="14" t="n"/>
    </row>
    <row r="4388">
      <c r="A4388" s="14" t="n"/>
      <c r="B4388" s="14" t="n"/>
      <c r="C4388" s="14" t="n"/>
      <c r="D4388" s="14" t="n"/>
      <c r="E4388" t="inlineStr">
        <is>
          <t>Inserir docente</t>
        </is>
      </c>
      <c r="F4388" s="14" t="n"/>
      <c r="G4388" s="16" t="inlineStr">
        <is>
          <t>Seminário de Mestrado (em Viticultura e Enologia)</t>
        </is>
      </c>
      <c r="H4388" s="14" t="n"/>
      <c r="I4388" s="14" t="n"/>
      <c r="J4388" s="14" t="n"/>
      <c r="K4388" s="14" t="n"/>
      <c r="L4388" s="14" t="n"/>
      <c r="M4388" s="14" t="n"/>
      <c r="N4388" s="14" t="n"/>
      <c r="AA4388" s="14">
        <f>SUM(O4388:Z4388)</f>
        <v/>
      </c>
      <c r="AB4388" s="14" t="n"/>
    </row>
    <row r="4389">
      <c r="A4389" s="14" t="n"/>
      <c r="B4389" s="14" t="n"/>
      <c r="C4389" s="14" t="n"/>
      <c r="D4389" s="14" t="n"/>
      <c r="E4389" t="inlineStr">
        <is>
          <t>Inserir docente</t>
        </is>
      </c>
      <c r="F4389" s="14" t="n"/>
      <c r="G4389" s="16" t="inlineStr">
        <is>
          <t>Seminário de Mestrado (em Viticultura e Enologia)</t>
        </is>
      </c>
      <c r="H4389" s="14" t="n"/>
      <c r="I4389" s="14" t="n"/>
      <c r="J4389" s="14" t="n"/>
      <c r="K4389" s="14" t="n"/>
      <c r="L4389" s="14" t="n"/>
      <c r="M4389" s="14" t="n"/>
      <c r="N4389" s="14" t="n"/>
      <c r="AA4389" s="14">
        <f>SUM(O4389:Z4389)</f>
        <v/>
      </c>
      <c r="AB4389" s="14" t="n"/>
    </row>
    <row r="4390">
      <c r="A4390" s="14" t="n"/>
      <c r="B4390" s="14" t="n"/>
      <c r="C4390" s="14" t="n"/>
      <c r="D4390" s="14" t="n"/>
      <c r="E4390" t="inlineStr">
        <is>
          <t>Inserir docente</t>
        </is>
      </c>
      <c r="F4390" s="14" t="n"/>
      <c r="G4390" s="16" t="inlineStr">
        <is>
          <t>Seminário de Mestrado (em Viticultura e Enologia)</t>
        </is>
      </c>
      <c r="H4390" s="14" t="n"/>
      <c r="I4390" s="14" t="n"/>
      <c r="J4390" s="14" t="n"/>
      <c r="K4390" s="14" t="n"/>
      <c r="L4390" s="14" t="n"/>
      <c r="M4390" s="14" t="n"/>
      <c r="N4390" s="14" t="n"/>
      <c r="AA4390" s="14">
        <f>SUM(O4390:Z4390)</f>
        <v/>
      </c>
      <c r="AB4390" s="14" t="n"/>
    </row>
    <row r="4391">
      <c r="A4391" s="14" t="n"/>
      <c r="B4391" s="14" t="n"/>
      <c r="C4391" s="14" t="n"/>
      <c r="D4391" s="14" t="n"/>
      <c r="E4391" t="inlineStr">
        <is>
          <t>Inserir docente</t>
        </is>
      </c>
      <c r="F4391" s="14" t="n"/>
      <c r="G4391" s="16" t="inlineStr">
        <is>
          <t>Seminário de Mestrado (em Viticultura e Enologia)</t>
        </is>
      </c>
      <c r="H4391" s="14" t="n"/>
      <c r="I4391" s="14" t="n"/>
      <c r="J4391" s="14" t="n"/>
      <c r="K4391" s="14" t="n"/>
      <c r="L4391" s="14" t="n"/>
      <c r="M4391" s="14" t="n"/>
      <c r="N4391" s="14" t="n"/>
      <c r="AA4391" s="14">
        <f>SUM(O4391:Z4391)</f>
        <v/>
      </c>
      <c r="AB4391" s="14" t="n"/>
    </row>
    <row r="4392">
      <c r="A4392" s="14" t="n"/>
      <c r="B4392" s="14" t="n"/>
      <c r="C4392" s="14" t="n"/>
      <c r="D4392" s="14" t="n"/>
      <c r="E4392" t="inlineStr">
        <is>
          <t>Inserir docente</t>
        </is>
      </c>
      <c r="F4392" s="14" t="n"/>
      <c r="G4392" s="16" t="inlineStr">
        <is>
          <t>Seminário de Mestrado (em Viticultura e Enologia)</t>
        </is>
      </c>
      <c r="H4392" s="14" t="n"/>
      <c r="I4392" s="14" t="n"/>
      <c r="J4392" s="14" t="n"/>
      <c r="K4392" s="14" t="n"/>
      <c r="L4392" s="14" t="n"/>
      <c r="M4392" s="14" t="n"/>
      <c r="N4392" s="14" t="n"/>
      <c r="AA4392" s="14">
        <f>SUM(O4392:Z4392)</f>
        <v/>
      </c>
      <c r="AB4392" s="14" t="n"/>
    </row>
    <row r="4393">
      <c r="A4393" s="14" t="n"/>
      <c r="B4393" s="14" t="n"/>
      <c r="C4393" s="14" t="n"/>
      <c r="D4393" s="14" t="n"/>
      <c r="E4393" t="inlineStr">
        <is>
          <t>Inserir docente</t>
        </is>
      </c>
      <c r="F4393" s="14" t="n"/>
      <c r="G4393" s="16" t="inlineStr">
        <is>
          <t>Seminário de Mestrado (em Viticultura e Enologia)</t>
        </is>
      </c>
      <c r="H4393" s="14" t="n"/>
      <c r="I4393" s="14" t="n"/>
      <c r="J4393" s="14" t="n"/>
      <c r="K4393" s="14" t="n"/>
      <c r="L4393" s="14" t="n"/>
      <c r="M4393" s="14" t="n"/>
      <c r="N4393" s="14" t="n"/>
      <c r="AA4393" s="14">
        <f>SUM(O4393:Z4393)</f>
        <v/>
      </c>
      <c r="AB4393" s="14" t="n"/>
    </row>
    <row r="4394">
      <c r="A4394" s="14" t="n"/>
      <c r="B4394" s="14" t="n"/>
      <c r="C4394" s="14" t="n"/>
      <c r="D4394" s="14" t="n"/>
      <c r="E4394" t="inlineStr">
        <is>
          <t>Inserir docente</t>
        </is>
      </c>
      <c r="F4394" s="14" t="n"/>
      <c r="G4394" s="16" t="inlineStr">
        <is>
          <t>Seminário de Mestrado (em Viticultura e Enologia)</t>
        </is>
      </c>
      <c r="H4394" s="14" t="n"/>
      <c r="I4394" s="14" t="n"/>
      <c r="J4394" s="14" t="n"/>
      <c r="K4394" s="14" t="n"/>
      <c r="L4394" s="14" t="n"/>
      <c r="M4394" s="14" t="n"/>
      <c r="N4394" s="14" t="n"/>
      <c r="AA4394" s="14">
        <f>SUM(O4394:Z4394)</f>
        <v/>
      </c>
      <c r="AB4394" s="14" t="n"/>
    </row>
    <row r="4395"/>
    <row r="4396">
      <c r="A4396" s="14" t="n"/>
      <c r="B4396" s="14" t="n"/>
      <c r="C4396" s="14" t="inlineStr">
        <is>
          <t>CAT</t>
        </is>
      </c>
      <c r="D4396" s="14" t="inlineStr">
        <is>
          <t>DRAT</t>
        </is>
      </c>
      <c r="E4396" s="14" t="inlineStr">
        <is>
          <t>Manuel Lameiras de Figueiredo Campagnolo</t>
        </is>
      </c>
      <c r="F4396" s="14" t="inlineStr">
        <is>
          <t>sim</t>
        </is>
      </c>
      <c r="G4396" s="14" t="inlineStr">
        <is>
          <t>Seminário em Ciência de Dados</t>
        </is>
      </c>
      <c r="H4396" s="14" t="inlineStr">
        <is>
          <t>2º ciclo</t>
        </is>
      </c>
      <c r="I4396" s="14" t="inlineStr">
        <is>
          <t>2374</t>
        </is>
      </c>
      <c r="J4396" s="14" t="inlineStr">
        <is>
          <t>2º</t>
        </is>
      </c>
      <c r="K4396" s="14" t="inlineStr">
        <is>
          <t xml:space="preserve">1º </t>
        </is>
      </c>
      <c r="L4396" s="14" t="n">
        <v>1</v>
      </c>
      <c r="M4396" s="14" t="n">
        <v>14</v>
      </c>
      <c r="N4396" s="14" t="n">
        <v>6</v>
      </c>
      <c r="O4396" s="14" t="n"/>
      <c r="P4396" s="14" t="n"/>
      <c r="Q4396" s="14" t="n"/>
      <c r="R4396" s="14" t="n"/>
      <c r="S4396" s="14" t="n"/>
      <c r="T4396" s="14" t="n"/>
      <c r="U4396" s="14" t="n"/>
      <c r="V4396" s="14" t="n"/>
      <c r="W4396" s="14" t="n"/>
      <c r="X4396" s="14" t="n"/>
      <c r="Y4396" s="14" t="n"/>
      <c r="Z4396" s="14" t="n"/>
      <c r="AA4396" s="14" t="inlineStr"/>
      <c r="AB4396" s="14">
        <f>VLOOKUP(int(I4396),'DSD (informação UCs)'!AY:AZ, 2, FALSE)-SUM(O4397:Z4411)</f>
        <v/>
      </c>
    </row>
    <row r="4397">
      <c r="A4397" s="14" t="n"/>
      <c r="B4397" s="14" t="n"/>
      <c r="C4397" s="14" t="n"/>
      <c r="D4397" s="14" t="n"/>
      <c r="E4397" t="inlineStr">
        <is>
          <t>Inserir docente</t>
        </is>
      </c>
      <c r="F4397" s="14" t="n"/>
      <c r="G4397" s="17" t="inlineStr">
        <is>
          <t>Seminário em Ciência de Dados</t>
        </is>
      </c>
      <c r="H4397" s="14" t="n"/>
      <c r="I4397" s="14" t="n"/>
      <c r="J4397" s="14" t="n"/>
      <c r="K4397" s="14" t="n"/>
      <c r="L4397" s="14" t="n"/>
      <c r="M4397" s="14" t="n"/>
      <c r="N4397" s="14" t="n"/>
      <c r="AA4397" s="14">
        <f>SUM(O4397:Z4397)</f>
        <v/>
      </c>
      <c r="AB4397" s="14" t="n"/>
    </row>
    <row r="4398">
      <c r="A4398" s="14" t="n"/>
      <c r="B4398" s="14" t="n"/>
      <c r="C4398" s="14" t="n"/>
      <c r="D4398" s="14" t="n"/>
      <c r="E4398" t="inlineStr">
        <is>
          <t>Inserir docente</t>
        </is>
      </c>
      <c r="F4398" s="14" t="n"/>
      <c r="G4398" s="17" t="inlineStr">
        <is>
          <t>Seminário em Ciência de Dados</t>
        </is>
      </c>
      <c r="H4398" s="14" t="n"/>
      <c r="I4398" s="14" t="n"/>
      <c r="J4398" s="14" t="n"/>
      <c r="K4398" s="14" t="n"/>
      <c r="L4398" s="14" t="n"/>
      <c r="M4398" s="14" t="n"/>
      <c r="N4398" s="14" t="n"/>
      <c r="AA4398" s="14">
        <f>SUM(O4398:Z4398)</f>
        <v/>
      </c>
      <c r="AB4398" s="14" t="n"/>
    </row>
    <row r="4399">
      <c r="A4399" s="14" t="n"/>
      <c r="B4399" s="14" t="n"/>
      <c r="C4399" s="14" t="n"/>
      <c r="D4399" s="14" t="n"/>
      <c r="E4399" t="inlineStr">
        <is>
          <t>Inserir docente</t>
        </is>
      </c>
      <c r="F4399" s="14" t="n"/>
      <c r="G4399" s="17" t="inlineStr">
        <is>
          <t>Seminário em Ciência de Dados</t>
        </is>
      </c>
      <c r="H4399" s="14" t="n"/>
      <c r="I4399" s="14" t="n"/>
      <c r="J4399" s="14" t="n"/>
      <c r="K4399" s="14" t="n"/>
      <c r="L4399" s="14" t="n"/>
      <c r="M4399" s="14" t="n"/>
      <c r="N4399" s="14" t="n"/>
      <c r="AA4399" s="14">
        <f>SUM(O4399:Z4399)</f>
        <v/>
      </c>
      <c r="AB4399" s="14" t="n"/>
    </row>
    <row r="4400">
      <c r="A4400" s="14" t="n"/>
      <c r="B4400" s="14" t="n"/>
      <c r="C4400" s="14" t="n"/>
      <c r="D4400" s="14" t="n"/>
      <c r="E4400" t="inlineStr">
        <is>
          <t>Inserir docente</t>
        </is>
      </c>
      <c r="F4400" s="14" t="n"/>
      <c r="G4400" s="17" t="inlineStr">
        <is>
          <t>Seminário em Ciência de Dados</t>
        </is>
      </c>
      <c r="H4400" s="14" t="n"/>
      <c r="I4400" s="14" t="n"/>
      <c r="J4400" s="14" t="n"/>
      <c r="K4400" s="14" t="n"/>
      <c r="L4400" s="14" t="n"/>
      <c r="M4400" s="14" t="n"/>
      <c r="N4400" s="14" t="n"/>
      <c r="AA4400" s="14">
        <f>SUM(O4400:Z4400)</f>
        <v/>
      </c>
      <c r="AB4400" s="14" t="n"/>
    </row>
    <row r="4401">
      <c r="A4401" s="14" t="n"/>
      <c r="B4401" s="14" t="n"/>
      <c r="C4401" s="14" t="n"/>
      <c r="D4401" s="14" t="n"/>
      <c r="E4401" t="inlineStr">
        <is>
          <t>Inserir docente</t>
        </is>
      </c>
      <c r="F4401" s="14" t="n"/>
      <c r="G4401" s="17" t="inlineStr">
        <is>
          <t>Seminário em Ciência de Dados</t>
        </is>
      </c>
      <c r="H4401" s="14" t="n"/>
      <c r="I4401" s="14" t="n"/>
      <c r="J4401" s="14" t="n"/>
      <c r="K4401" s="14" t="n"/>
      <c r="L4401" s="14" t="n"/>
      <c r="M4401" s="14" t="n"/>
      <c r="N4401" s="14" t="n"/>
      <c r="AA4401" s="14">
        <f>SUM(O4401:Z4401)</f>
        <v/>
      </c>
      <c r="AB4401" s="14" t="n"/>
    </row>
    <row r="4402">
      <c r="A4402" s="14" t="n"/>
      <c r="B4402" s="14" t="n"/>
      <c r="C4402" s="14" t="n"/>
      <c r="D4402" s="14" t="n"/>
      <c r="E4402" t="inlineStr">
        <is>
          <t>Inserir docente</t>
        </is>
      </c>
      <c r="F4402" s="14" t="n"/>
      <c r="G4402" s="17" t="inlineStr">
        <is>
          <t>Seminário em Ciência de Dados</t>
        </is>
      </c>
      <c r="H4402" s="14" t="n"/>
      <c r="I4402" s="14" t="n"/>
      <c r="J4402" s="14" t="n"/>
      <c r="K4402" s="14" t="n"/>
      <c r="L4402" s="14" t="n"/>
      <c r="M4402" s="14" t="n"/>
      <c r="N4402" s="14" t="n"/>
      <c r="AA4402" s="14">
        <f>SUM(O4402:Z4402)</f>
        <v/>
      </c>
      <c r="AB4402" s="14" t="n"/>
    </row>
    <row r="4403">
      <c r="A4403" s="14" t="n"/>
      <c r="B4403" s="14" t="n"/>
      <c r="C4403" s="14" t="n"/>
      <c r="D4403" s="14" t="n"/>
      <c r="E4403" t="inlineStr">
        <is>
          <t>Inserir docente</t>
        </is>
      </c>
      <c r="F4403" s="14" t="n"/>
      <c r="G4403" s="17" t="inlineStr">
        <is>
          <t>Seminário em Ciência de Dados</t>
        </is>
      </c>
      <c r="H4403" s="14" t="n"/>
      <c r="I4403" s="14" t="n"/>
      <c r="J4403" s="14" t="n"/>
      <c r="K4403" s="14" t="n"/>
      <c r="L4403" s="14" t="n"/>
      <c r="M4403" s="14" t="n"/>
      <c r="N4403" s="14" t="n"/>
      <c r="AA4403" s="14">
        <f>SUM(O4403:Z4403)</f>
        <v/>
      </c>
      <c r="AB4403" s="14" t="n"/>
    </row>
    <row r="4404">
      <c r="A4404" s="14" t="n"/>
      <c r="B4404" s="14" t="n"/>
      <c r="C4404" s="14" t="n"/>
      <c r="D4404" s="14" t="n"/>
      <c r="E4404" t="inlineStr">
        <is>
          <t>Inserir docente</t>
        </is>
      </c>
      <c r="F4404" s="14" t="n"/>
      <c r="G4404" s="17" t="inlineStr">
        <is>
          <t>Seminário em Ciência de Dados</t>
        </is>
      </c>
      <c r="H4404" s="14" t="n"/>
      <c r="I4404" s="14" t="n"/>
      <c r="J4404" s="14" t="n"/>
      <c r="K4404" s="14" t="n"/>
      <c r="L4404" s="14" t="n"/>
      <c r="M4404" s="14" t="n"/>
      <c r="N4404" s="14" t="n"/>
      <c r="AA4404" s="14">
        <f>SUM(O4404:Z4404)</f>
        <v/>
      </c>
      <c r="AB4404" s="14" t="n"/>
    </row>
    <row r="4405">
      <c r="A4405" s="14" t="n"/>
      <c r="B4405" s="14" t="n"/>
      <c r="C4405" s="14" t="n"/>
      <c r="D4405" s="14" t="n"/>
      <c r="E4405" t="inlineStr">
        <is>
          <t>Inserir docente</t>
        </is>
      </c>
      <c r="F4405" s="14" t="n"/>
      <c r="G4405" s="17" t="inlineStr">
        <is>
          <t>Seminário em Ciência de Dados</t>
        </is>
      </c>
      <c r="H4405" s="14" t="n"/>
      <c r="I4405" s="14" t="n"/>
      <c r="J4405" s="14" t="n"/>
      <c r="K4405" s="14" t="n"/>
      <c r="L4405" s="14" t="n"/>
      <c r="M4405" s="14" t="n"/>
      <c r="N4405" s="14" t="n"/>
      <c r="AA4405" s="14">
        <f>SUM(O4405:Z4405)</f>
        <v/>
      </c>
      <c r="AB4405" s="14" t="n"/>
    </row>
    <row r="4406">
      <c r="A4406" s="14" t="n"/>
      <c r="B4406" s="14" t="n"/>
      <c r="C4406" s="14" t="n"/>
      <c r="D4406" s="14" t="n"/>
      <c r="E4406" t="inlineStr">
        <is>
          <t>Inserir docente</t>
        </is>
      </c>
      <c r="F4406" s="14" t="n"/>
      <c r="G4406" s="17" t="inlineStr">
        <is>
          <t>Seminário em Ciência de Dados</t>
        </is>
      </c>
      <c r="H4406" s="14" t="n"/>
      <c r="I4406" s="14" t="n"/>
      <c r="J4406" s="14" t="n"/>
      <c r="K4406" s="14" t="n"/>
      <c r="L4406" s="14" t="n"/>
      <c r="M4406" s="14" t="n"/>
      <c r="N4406" s="14" t="n"/>
      <c r="AA4406" s="14">
        <f>SUM(O4406:Z4406)</f>
        <v/>
      </c>
      <c r="AB4406" s="14" t="n"/>
    </row>
    <row r="4407">
      <c r="A4407" s="14" t="n"/>
      <c r="B4407" s="14" t="n"/>
      <c r="C4407" s="14" t="n"/>
      <c r="D4407" s="14" t="n"/>
      <c r="E4407" t="inlineStr">
        <is>
          <t>Inserir docente</t>
        </is>
      </c>
      <c r="F4407" s="14" t="n"/>
      <c r="G4407" s="17" t="inlineStr">
        <is>
          <t>Seminário em Ciência de Dados</t>
        </is>
      </c>
      <c r="H4407" s="14" t="n"/>
      <c r="I4407" s="14" t="n"/>
      <c r="J4407" s="14" t="n"/>
      <c r="K4407" s="14" t="n"/>
      <c r="L4407" s="14" t="n"/>
      <c r="M4407" s="14" t="n"/>
      <c r="N4407" s="14" t="n"/>
      <c r="AA4407" s="14">
        <f>SUM(O4407:Z4407)</f>
        <v/>
      </c>
      <c r="AB4407" s="14" t="n"/>
    </row>
    <row r="4408">
      <c r="A4408" s="14" t="n"/>
      <c r="B4408" s="14" t="n"/>
      <c r="C4408" s="14" t="n"/>
      <c r="D4408" s="14" t="n"/>
      <c r="E4408" t="inlineStr">
        <is>
          <t>Inserir docente</t>
        </is>
      </c>
      <c r="F4408" s="14" t="n"/>
      <c r="G4408" s="17" t="inlineStr">
        <is>
          <t>Seminário em Ciência de Dados</t>
        </is>
      </c>
      <c r="H4408" s="14" t="n"/>
      <c r="I4408" s="14" t="n"/>
      <c r="J4408" s="14" t="n"/>
      <c r="K4408" s="14" t="n"/>
      <c r="L4408" s="14" t="n"/>
      <c r="M4408" s="14" t="n"/>
      <c r="N4408" s="14" t="n"/>
      <c r="AA4408" s="14">
        <f>SUM(O4408:Z4408)</f>
        <v/>
      </c>
      <c r="AB4408" s="14" t="n"/>
    </row>
    <row r="4409">
      <c r="A4409" s="14" t="n"/>
      <c r="B4409" s="14" t="n"/>
      <c r="C4409" s="14" t="n"/>
      <c r="D4409" s="14" t="n"/>
      <c r="E4409" t="inlineStr">
        <is>
          <t>Inserir docente</t>
        </is>
      </c>
      <c r="F4409" s="14" t="n"/>
      <c r="G4409" s="17" t="inlineStr">
        <is>
          <t>Seminário em Ciência de Dados</t>
        </is>
      </c>
      <c r="H4409" s="14" t="n"/>
      <c r="I4409" s="14" t="n"/>
      <c r="J4409" s="14" t="n"/>
      <c r="K4409" s="14" t="n"/>
      <c r="L4409" s="14" t="n"/>
      <c r="M4409" s="14" t="n"/>
      <c r="N4409" s="14" t="n"/>
      <c r="AA4409" s="14">
        <f>SUM(O4409:Z4409)</f>
        <v/>
      </c>
      <c r="AB4409" s="14" t="n"/>
    </row>
    <row r="4410">
      <c r="A4410" s="14" t="n"/>
      <c r="B4410" s="14" t="n"/>
      <c r="C4410" s="14" t="n"/>
      <c r="D4410" s="14" t="n"/>
      <c r="E4410" t="inlineStr">
        <is>
          <t>Inserir docente</t>
        </is>
      </c>
      <c r="F4410" s="14" t="n"/>
      <c r="G4410" s="17" t="inlineStr">
        <is>
          <t>Seminário em Ciência de Dados</t>
        </is>
      </c>
      <c r="H4410" s="14" t="n"/>
      <c r="I4410" s="14" t="n"/>
      <c r="J4410" s="14" t="n"/>
      <c r="K4410" s="14" t="n"/>
      <c r="L4410" s="14" t="n"/>
      <c r="M4410" s="14" t="n"/>
      <c r="N4410" s="14" t="n"/>
      <c r="AA4410" s="14">
        <f>SUM(O4410:Z4410)</f>
        <v/>
      </c>
      <c r="AB4410" s="14" t="n"/>
    </row>
    <row r="4411">
      <c r="A4411" s="14" t="n"/>
      <c r="B4411" s="14" t="n"/>
      <c r="C4411" s="14" t="n"/>
      <c r="D4411" s="14" t="n"/>
      <c r="E4411" t="inlineStr">
        <is>
          <t>Inserir docente</t>
        </is>
      </c>
      <c r="F4411" s="14" t="n"/>
      <c r="G4411" s="17" t="inlineStr">
        <is>
          <t>Seminário em Ciência de Dados</t>
        </is>
      </c>
      <c r="H4411" s="14" t="n"/>
      <c r="I4411" s="14" t="n"/>
      <c r="J4411" s="14" t="n"/>
      <c r="K4411" s="14" t="n"/>
      <c r="L4411" s="14" t="n"/>
      <c r="M4411" s="14" t="n"/>
      <c r="N4411" s="14" t="n"/>
      <c r="AA4411" s="14">
        <f>SUM(O4411:Z4411)</f>
        <v/>
      </c>
      <c r="AB4411" s="14" t="n"/>
    </row>
    <row r="4412"/>
    <row r="4413">
      <c r="A4413" s="14" t="n"/>
      <c r="B4413" s="14" t="n"/>
      <c r="C4413" s="14" t="inlineStr">
        <is>
          <t>CAT</t>
        </is>
      </c>
      <c r="D4413" s="14" t="inlineStr">
        <is>
          <t>DRAT</t>
        </is>
      </c>
      <c r="E4413" s="14" t="inlineStr">
        <is>
          <t>Manuel Lameiras de Figueiredo Campagnolo</t>
        </is>
      </c>
      <c r="F4413" s="14" t="inlineStr">
        <is>
          <t>sim</t>
        </is>
      </c>
      <c r="G4413" s="14" t="inlineStr">
        <is>
          <t>Seminário em Ciência de Dados</t>
        </is>
      </c>
      <c r="H4413" s="14" t="inlineStr">
        <is>
          <t>2º ciclo</t>
        </is>
      </c>
      <c r="I4413" s="14" t="inlineStr">
        <is>
          <t>2374</t>
        </is>
      </c>
      <c r="J4413" s="14" t="inlineStr">
        <is>
          <t>2º</t>
        </is>
      </c>
      <c r="K4413" s="14" t="inlineStr">
        <is>
          <t xml:space="preserve">1º </t>
        </is>
      </c>
      <c r="L4413" s="14" t="n">
        <v>1</v>
      </c>
      <c r="M4413" s="14" t="n">
        <v>14</v>
      </c>
      <c r="N4413" s="14" t="n">
        <v>6</v>
      </c>
      <c r="O4413" s="14" t="n"/>
      <c r="P4413" s="14" t="n"/>
      <c r="Q4413" s="14" t="n"/>
      <c r="R4413" s="14" t="n"/>
      <c r="S4413" s="14" t="n"/>
      <c r="T4413" s="14" t="n"/>
      <c r="U4413" s="14" t="n"/>
      <c r="V4413" s="14" t="n"/>
      <c r="W4413" s="14" t="n"/>
      <c r="X4413" s="14" t="n"/>
      <c r="Y4413" s="14" t="n"/>
      <c r="Z4413" s="14" t="n"/>
      <c r="AA4413" s="14" t="inlineStr"/>
      <c r="AB4413" s="14">
        <f>VLOOKUP(int(I4413),'DSD (informação UCs)'!AY:AZ, 2, FALSE)-SUM(O4414:Z4428)</f>
        <v/>
      </c>
    </row>
    <row r="4414">
      <c r="A4414" s="14" t="n"/>
      <c r="B4414" s="14" t="n"/>
      <c r="C4414" s="14" t="n"/>
      <c r="D4414" s="14" t="n"/>
      <c r="E4414" t="inlineStr">
        <is>
          <t>Inserir docente</t>
        </is>
      </c>
      <c r="F4414" s="14" t="n"/>
      <c r="G4414" s="17" t="inlineStr">
        <is>
          <t>Seminário em Ciência de Dados</t>
        </is>
      </c>
      <c r="H4414" s="14" t="n"/>
      <c r="I4414" s="14" t="n"/>
      <c r="J4414" s="14" t="n"/>
      <c r="K4414" s="14" t="n"/>
      <c r="L4414" s="14" t="n"/>
      <c r="M4414" s="14" t="n"/>
      <c r="N4414" s="14" t="n"/>
      <c r="AA4414" s="14">
        <f>SUM(O4414:Z4414)</f>
        <v/>
      </c>
      <c r="AB4414" s="14" t="n"/>
    </row>
    <row r="4415">
      <c r="A4415" s="14" t="n"/>
      <c r="B4415" s="14" t="n"/>
      <c r="C4415" s="14" t="n"/>
      <c r="D4415" s="14" t="n"/>
      <c r="E4415" t="inlineStr">
        <is>
          <t>Inserir docente</t>
        </is>
      </c>
      <c r="F4415" s="14" t="n"/>
      <c r="G4415" s="17" t="inlineStr">
        <is>
          <t>Seminário em Ciência de Dados</t>
        </is>
      </c>
      <c r="H4415" s="14" t="n"/>
      <c r="I4415" s="14" t="n"/>
      <c r="J4415" s="14" t="n"/>
      <c r="K4415" s="14" t="n"/>
      <c r="L4415" s="14" t="n"/>
      <c r="M4415" s="14" t="n"/>
      <c r="N4415" s="14" t="n"/>
      <c r="AA4415" s="14">
        <f>SUM(O4415:Z4415)</f>
        <v/>
      </c>
      <c r="AB4415" s="14" t="n"/>
    </row>
    <row r="4416">
      <c r="A4416" s="14" t="n"/>
      <c r="B4416" s="14" t="n"/>
      <c r="C4416" s="14" t="n"/>
      <c r="D4416" s="14" t="n"/>
      <c r="E4416" t="inlineStr">
        <is>
          <t>Inserir docente</t>
        </is>
      </c>
      <c r="F4416" s="14" t="n"/>
      <c r="G4416" s="17" t="inlineStr">
        <is>
          <t>Seminário em Ciência de Dados</t>
        </is>
      </c>
      <c r="H4416" s="14" t="n"/>
      <c r="I4416" s="14" t="n"/>
      <c r="J4416" s="14" t="n"/>
      <c r="K4416" s="14" t="n"/>
      <c r="L4416" s="14" t="n"/>
      <c r="M4416" s="14" t="n"/>
      <c r="N4416" s="14" t="n"/>
      <c r="AA4416" s="14">
        <f>SUM(O4416:Z4416)</f>
        <v/>
      </c>
      <c r="AB4416" s="14" t="n"/>
    </row>
    <row r="4417">
      <c r="A4417" s="14" t="n"/>
      <c r="B4417" s="14" t="n"/>
      <c r="C4417" s="14" t="n"/>
      <c r="D4417" s="14" t="n"/>
      <c r="E4417" t="inlineStr">
        <is>
          <t>Inserir docente</t>
        </is>
      </c>
      <c r="F4417" s="14" t="n"/>
      <c r="G4417" s="17" t="inlineStr">
        <is>
          <t>Seminário em Ciência de Dados</t>
        </is>
      </c>
      <c r="H4417" s="14" t="n"/>
      <c r="I4417" s="14" t="n"/>
      <c r="J4417" s="14" t="n"/>
      <c r="K4417" s="14" t="n"/>
      <c r="L4417" s="14" t="n"/>
      <c r="M4417" s="14" t="n"/>
      <c r="N4417" s="14" t="n"/>
      <c r="AA4417" s="14">
        <f>SUM(O4417:Z4417)</f>
        <v/>
      </c>
      <c r="AB4417" s="14" t="n"/>
    </row>
    <row r="4418">
      <c r="A4418" s="14" t="n"/>
      <c r="B4418" s="14" t="n"/>
      <c r="C4418" s="14" t="n"/>
      <c r="D4418" s="14" t="n"/>
      <c r="E4418" t="inlineStr">
        <is>
          <t>Inserir docente</t>
        </is>
      </c>
      <c r="F4418" s="14" t="n"/>
      <c r="G4418" s="17" t="inlineStr">
        <is>
          <t>Seminário em Ciência de Dados</t>
        </is>
      </c>
      <c r="H4418" s="14" t="n"/>
      <c r="I4418" s="14" t="n"/>
      <c r="J4418" s="14" t="n"/>
      <c r="K4418" s="14" t="n"/>
      <c r="L4418" s="14" t="n"/>
      <c r="M4418" s="14" t="n"/>
      <c r="N4418" s="14" t="n"/>
      <c r="AA4418" s="14">
        <f>SUM(O4418:Z4418)</f>
        <v/>
      </c>
      <c r="AB4418" s="14" t="n"/>
    </row>
    <row r="4419">
      <c r="A4419" s="14" t="n"/>
      <c r="B4419" s="14" t="n"/>
      <c r="C4419" s="14" t="n"/>
      <c r="D4419" s="14" t="n"/>
      <c r="E4419" t="inlineStr">
        <is>
          <t>Inserir docente</t>
        </is>
      </c>
      <c r="F4419" s="14" t="n"/>
      <c r="G4419" s="17" t="inlineStr">
        <is>
          <t>Seminário em Ciência de Dados</t>
        </is>
      </c>
      <c r="H4419" s="14" t="n"/>
      <c r="I4419" s="14" t="n"/>
      <c r="J4419" s="14" t="n"/>
      <c r="K4419" s="14" t="n"/>
      <c r="L4419" s="14" t="n"/>
      <c r="M4419" s="14" t="n"/>
      <c r="N4419" s="14" t="n"/>
      <c r="AA4419" s="14">
        <f>SUM(O4419:Z4419)</f>
        <v/>
      </c>
      <c r="AB4419" s="14" t="n"/>
    </row>
    <row r="4420">
      <c r="A4420" s="14" t="n"/>
      <c r="B4420" s="14" t="n"/>
      <c r="C4420" s="14" t="n"/>
      <c r="D4420" s="14" t="n"/>
      <c r="E4420" t="inlineStr">
        <is>
          <t>Inserir docente</t>
        </is>
      </c>
      <c r="F4420" s="14" t="n"/>
      <c r="G4420" s="17" t="inlineStr">
        <is>
          <t>Seminário em Ciência de Dados</t>
        </is>
      </c>
      <c r="H4420" s="14" t="n"/>
      <c r="I4420" s="14" t="n"/>
      <c r="J4420" s="14" t="n"/>
      <c r="K4420" s="14" t="n"/>
      <c r="L4420" s="14" t="n"/>
      <c r="M4420" s="14" t="n"/>
      <c r="N4420" s="14" t="n"/>
      <c r="AA4420" s="14">
        <f>SUM(O4420:Z4420)</f>
        <v/>
      </c>
      <c r="AB4420" s="14" t="n"/>
    </row>
    <row r="4421">
      <c r="A4421" s="14" t="n"/>
      <c r="B4421" s="14" t="n"/>
      <c r="C4421" s="14" t="n"/>
      <c r="D4421" s="14" t="n"/>
      <c r="E4421" t="inlineStr">
        <is>
          <t>Inserir docente</t>
        </is>
      </c>
      <c r="F4421" s="14" t="n"/>
      <c r="G4421" s="17" t="inlineStr">
        <is>
          <t>Seminário em Ciência de Dados</t>
        </is>
      </c>
      <c r="H4421" s="14" t="n"/>
      <c r="I4421" s="14" t="n"/>
      <c r="J4421" s="14" t="n"/>
      <c r="K4421" s="14" t="n"/>
      <c r="L4421" s="14" t="n"/>
      <c r="M4421" s="14" t="n"/>
      <c r="N4421" s="14" t="n"/>
      <c r="AA4421" s="14">
        <f>SUM(O4421:Z4421)</f>
        <v/>
      </c>
      <c r="AB4421" s="14" t="n"/>
    </row>
    <row r="4422">
      <c r="A4422" s="14" t="n"/>
      <c r="B4422" s="14" t="n"/>
      <c r="C4422" s="14" t="n"/>
      <c r="D4422" s="14" t="n"/>
      <c r="E4422" t="inlineStr">
        <is>
          <t>Inserir docente</t>
        </is>
      </c>
      <c r="F4422" s="14" t="n"/>
      <c r="G4422" s="17" t="inlineStr">
        <is>
          <t>Seminário em Ciência de Dados</t>
        </is>
      </c>
      <c r="H4422" s="14" t="n"/>
      <c r="I4422" s="14" t="n"/>
      <c r="J4422" s="14" t="n"/>
      <c r="K4422" s="14" t="n"/>
      <c r="L4422" s="14" t="n"/>
      <c r="M4422" s="14" t="n"/>
      <c r="N4422" s="14" t="n"/>
      <c r="AA4422" s="14">
        <f>SUM(O4422:Z4422)</f>
        <v/>
      </c>
      <c r="AB4422" s="14" t="n"/>
    </row>
    <row r="4423">
      <c r="A4423" s="14" t="n"/>
      <c r="B4423" s="14" t="n"/>
      <c r="C4423" s="14" t="n"/>
      <c r="D4423" s="14" t="n"/>
      <c r="E4423" t="inlineStr">
        <is>
          <t>Inserir docente</t>
        </is>
      </c>
      <c r="F4423" s="14" t="n"/>
      <c r="G4423" s="17" t="inlineStr">
        <is>
          <t>Seminário em Ciência de Dados</t>
        </is>
      </c>
      <c r="H4423" s="14" t="n"/>
      <c r="I4423" s="14" t="n"/>
      <c r="J4423" s="14" t="n"/>
      <c r="K4423" s="14" t="n"/>
      <c r="L4423" s="14" t="n"/>
      <c r="M4423" s="14" t="n"/>
      <c r="N4423" s="14" t="n"/>
      <c r="AA4423" s="14">
        <f>SUM(O4423:Z4423)</f>
        <v/>
      </c>
      <c r="AB4423" s="14" t="n"/>
    </row>
    <row r="4424">
      <c r="A4424" s="14" t="n"/>
      <c r="B4424" s="14" t="n"/>
      <c r="C4424" s="14" t="n"/>
      <c r="D4424" s="14" t="n"/>
      <c r="E4424" t="inlineStr">
        <is>
          <t>Inserir docente</t>
        </is>
      </c>
      <c r="F4424" s="14" t="n"/>
      <c r="G4424" s="17" t="inlineStr">
        <is>
          <t>Seminário em Ciência de Dados</t>
        </is>
      </c>
      <c r="H4424" s="14" t="n"/>
      <c r="I4424" s="14" t="n"/>
      <c r="J4424" s="14" t="n"/>
      <c r="K4424" s="14" t="n"/>
      <c r="L4424" s="14" t="n"/>
      <c r="M4424" s="14" t="n"/>
      <c r="N4424" s="14" t="n"/>
      <c r="AA4424" s="14">
        <f>SUM(O4424:Z4424)</f>
        <v/>
      </c>
      <c r="AB4424" s="14" t="n"/>
    </row>
    <row r="4425">
      <c r="A4425" s="14" t="n"/>
      <c r="B4425" s="14" t="n"/>
      <c r="C4425" s="14" t="n"/>
      <c r="D4425" s="14" t="n"/>
      <c r="E4425" t="inlineStr">
        <is>
          <t>Inserir docente</t>
        </is>
      </c>
      <c r="F4425" s="14" t="n"/>
      <c r="G4425" s="17" t="inlineStr">
        <is>
          <t>Seminário em Ciência de Dados</t>
        </is>
      </c>
      <c r="H4425" s="14" t="n"/>
      <c r="I4425" s="14" t="n"/>
      <c r="J4425" s="14" t="n"/>
      <c r="K4425" s="14" t="n"/>
      <c r="L4425" s="14" t="n"/>
      <c r="M4425" s="14" t="n"/>
      <c r="N4425" s="14" t="n"/>
      <c r="AA4425" s="14">
        <f>SUM(O4425:Z4425)</f>
        <v/>
      </c>
      <c r="AB4425" s="14" t="n"/>
    </row>
    <row r="4426">
      <c r="A4426" s="14" t="n"/>
      <c r="B4426" s="14" t="n"/>
      <c r="C4426" s="14" t="n"/>
      <c r="D4426" s="14" t="n"/>
      <c r="E4426" t="inlineStr">
        <is>
          <t>Inserir docente</t>
        </is>
      </c>
      <c r="F4426" s="14" t="n"/>
      <c r="G4426" s="17" t="inlineStr">
        <is>
          <t>Seminário em Ciência de Dados</t>
        </is>
      </c>
      <c r="H4426" s="14" t="n"/>
      <c r="I4426" s="14" t="n"/>
      <c r="J4426" s="14" t="n"/>
      <c r="K4426" s="14" t="n"/>
      <c r="L4426" s="14" t="n"/>
      <c r="M4426" s="14" t="n"/>
      <c r="N4426" s="14" t="n"/>
      <c r="AA4426" s="14">
        <f>SUM(O4426:Z4426)</f>
        <v/>
      </c>
      <c r="AB4426" s="14" t="n"/>
    </row>
    <row r="4427">
      <c r="A4427" s="14" t="n"/>
      <c r="B4427" s="14" t="n"/>
      <c r="C4427" s="14" t="n"/>
      <c r="D4427" s="14" t="n"/>
      <c r="E4427" t="inlineStr">
        <is>
          <t>Inserir docente</t>
        </is>
      </c>
      <c r="F4427" s="14" t="n"/>
      <c r="G4427" s="17" t="inlineStr">
        <is>
          <t>Seminário em Ciência de Dados</t>
        </is>
      </c>
      <c r="H4427" s="14" t="n"/>
      <c r="I4427" s="14" t="n"/>
      <c r="J4427" s="14" t="n"/>
      <c r="K4427" s="14" t="n"/>
      <c r="L4427" s="14" t="n"/>
      <c r="M4427" s="14" t="n"/>
      <c r="N4427" s="14" t="n"/>
      <c r="AA4427" s="14">
        <f>SUM(O4427:Z4427)</f>
        <v/>
      </c>
      <c r="AB4427" s="14" t="n"/>
    </row>
    <row r="4428">
      <c r="A4428" s="14" t="n"/>
      <c r="B4428" s="14" t="n"/>
      <c r="C4428" s="14" t="n"/>
      <c r="D4428" s="14" t="n"/>
      <c r="E4428" t="inlineStr">
        <is>
          <t>Inserir docente</t>
        </is>
      </c>
      <c r="F4428" s="14" t="n"/>
      <c r="G4428" s="17" t="inlineStr">
        <is>
          <t>Seminário em Ciência de Dados</t>
        </is>
      </c>
      <c r="H4428" s="14" t="n"/>
      <c r="I4428" s="14" t="n"/>
      <c r="J4428" s="14" t="n"/>
      <c r="K4428" s="14" t="n"/>
      <c r="L4428" s="14" t="n"/>
      <c r="M4428" s="14" t="n"/>
      <c r="N4428" s="14" t="n"/>
      <c r="AA4428" s="14">
        <f>SUM(O4428:Z4428)</f>
        <v/>
      </c>
      <c r="AB4428" s="14" t="n"/>
    </row>
    <row r="4429"/>
    <row r="4430">
      <c r="A4430" s="14" t="n"/>
      <c r="B4430" s="14" t="n"/>
      <c r="C4430" s="14" t="inlineStr">
        <is>
          <t>CAT</t>
        </is>
      </c>
      <c r="D4430" s="14" t="inlineStr">
        <is>
          <t>DRAT</t>
        </is>
      </c>
      <c r="E4430" s="14" t="inlineStr">
        <is>
          <t>Maria Teresa Marques Ferreira/José Maria Horta e Costa Silva Santos</t>
        </is>
      </c>
      <c r="F4430" s="14" t="inlineStr">
        <is>
          <t>sim</t>
        </is>
      </c>
      <c r="G4430" s="14" t="inlineStr">
        <is>
          <t>Seminário I</t>
        </is>
      </c>
      <c r="H4430" s="14" t="inlineStr">
        <is>
          <t>2º ciclo</t>
        </is>
      </c>
      <c r="I4430" s="14" t="inlineStr">
        <is>
          <t>1499</t>
        </is>
      </c>
      <c r="J4430" s="14" t="inlineStr">
        <is>
          <t>2º</t>
        </is>
      </c>
      <c r="K4430" s="14" t="inlineStr">
        <is>
          <t xml:space="preserve">1º </t>
        </is>
      </c>
      <c r="L4430" s="14" t="n">
        <v>1.5</v>
      </c>
      <c r="M4430" s="14" t="n">
        <v>14</v>
      </c>
      <c r="N4430" s="14" t="n">
        <v>14</v>
      </c>
      <c r="O4430" s="14" t="n"/>
      <c r="P4430" s="14" t="n"/>
      <c r="Q4430" s="14" t="n"/>
      <c r="R4430" s="14" t="n"/>
      <c r="S4430" s="14" t="n"/>
      <c r="T4430" s="14" t="n"/>
      <c r="U4430" s="14" t="n"/>
      <c r="V4430" s="14" t="n"/>
      <c r="W4430" s="14" t="n"/>
      <c r="X4430" s="14" t="n"/>
      <c r="Y4430" s="14" t="n"/>
      <c r="Z4430" s="14" t="n"/>
      <c r="AA4430" s="14" t="inlineStr"/>
      <c r="AB4430" s="14">
        <f>VLOOKUP(int(I4430),'DSD (informação UCs)'!AY:AZ, 2, FALSE)-SUM(O4431:Z4445)</f>
        <v/>
      </c>
    </row>
    <row r="4431">
      <c r="A4431" s="14" t="n"/>
      <c r="B4431" s="14" t="n"/>
      <c r="C4431" s="14" t="n"/>
      <c r="D4431" s="14" t="n"/>
      <c r="E4431" t="inlineStr">
        <is>
          <t>Inserir docente</t>
        </is>
      </c>
      <c r="F4431" s="14" t="n"/>
      <c r="G4431" s="16" t="inlineStr">
        <is>
          <t>Seminário I</t>
        </is>
      </c>
      <c r="H4431" s="14" t="n"/>
      <c r="I4431" s="14" t="n"/>
      <c r="J4431" s="14" t="n"/>
      <c r="K4431" s="14" t="n"/>
      <c r="L4431" s="14" t="n"/>
      <c r="M4431" s="14" t="n"/>
      <c r="N4431" s="14" t="n"/>
      <c r="AA4431" s="14">
        <f>SUM(O4431:Z4431)</f>
        <v/>
      </c>
      <c r="AB4431" s="14" t="n"/>
    </row>
    <row r="4432">
      <c r="A4432" s="14" t="n"/>
      <c r="B4432" s="14" t="n"/>
      <c r="C4432" s="14" t="n"/>
      <c r="D4432" s="14" t="n"/>
      <c r="E4432" t="inlineStr">
        <is>
          <t>Inserir docente</t>
        </is>
      </c>
      <c r="F4432" s="14" t="n"/>
      <c r="G4432" s="16" t="inlineStr">
        <is>
          <t>Seminário I</t>
        </is>
      </c>
      <c r="H4432" s="14" t="n"/>
      <c r="I4432" s="14" t="n"/>
      <c r="J4432" s="14" t="n"/>
      <c r="K4432" s="14" t="n"/>
      <c r="L4432" s="14" t="n"/>
      <c r="M4432" s="14" t="n"/>
      <c r="N4432" s="14" t="n"/>
      <c r="AA4432" s="14">
        <f>SUM(O4432:Z4432)</f>
        <v/>
      </c>
      <c r="AB4432" s="14" t="n"/>
    </row>
    <row r="4433">
      <c r="A4433" s="14" t="n"/>
      <c r="B4433" s="14" t="n"/>
      <c r="C4433" s="14" t="n"/>
      <c r="D4433" s="14" t="n"/>
      <c r="E4433" t="inlineStr">
        <is>
          <t>Inserir docente</t>
        </is>
      </c>
      <c r="F4433" s="14" t="n"/>
      <c r="G4433" s="16" t="inlineStr">
        <is>
          <t>Seminário I</t>
        </is>
      </c>
      <c r="H4433" s="14" t="n"/>
      <c r="I4433" s="14" t="n"/>
      <c r="J4433" s="14" t="n"/>
      <c r="K4433" s="14" t="n"/>
      <c r="L4433" s="14" t="n"/>
      <c r="M4433" s="14" t="n"/>
      <c r="N4433" s="14" t="n"/>
      <c r="AA4433" s="14">
        <f>SUM(O4433:Z4433)</f>
        <v/>
      </c>
      <c r="AB4433" s="14" t="n"/>
    </row>
    <row r="4434">
      <c r="A4434" s="14" t="n"/>
      <c r="B4434" s="14" t="n"/>
      <c r="C4434" s="14" t="n"/>
      <c r="D4434" s="14" t="n"/>
      <c r="E4434" t="inlineStr">
        <is>
          <t>Inserir docente</t>
        </is>
      </c>
      <c r="F4434" s="14" t="n"/>
      <c r="G4434" s="16" t="inlineStr">
        <is>
          <t>Seminário I</t>
        </is>
      </c>
      <c r="H4434" s="14" t="n"/>
      <c r="I4434" s="14" t="n"/>
      <c r="J4434" s="14" t="n"/>
      <c r="K4434" s="14" t="n"/>
      <c r="L4434" s="14" t="n"/>
      <c r="M4434" s="14" t="n"/>
      <c r="N4434" s="14" t="n"/>
      <c r="AA4434" s="14">
        <f>SUM(O4434:Z4434)</f>
        <v/>
      </c>
      <c r="AB4434" s="14" t="n"/>
    </row>
    <row r="4435">
      <c r="A4435" s="14" t="n"/>
      <c r="B4435" s="14" t="n"/>
      <c r="C4435" s="14" t="n"/>
      <c r="D4435" s="14" t="n"/>
      <c r="E4435" t="inlineStr">
        <is>
          <t>Inserir docente</t>
        </is>
      </c>
      <c r="F4435" s="14" t="n"/>
      <c r="G4435" s="16" t="inlineStr">
        <is>
          <t>Seminário I</t>
        </is>
      </c>
      <c r="H4435" s="14" t="n"/>
      <c r="I4435" s="14" t="n"/>
      <c r="J4435" s="14" t="n"/>
      <c r="K4435" s="14" t="n"/>
      <c r="L4435" s="14" t="n"/>
      <c r="M4435" s="14" t="n"/>
      <c r="N4435" s="14" t="n"/>
      <c r="AA4435" s="14">
        <f>SUM(O4435:Z4435)</f>
        <v/>
      </c>
      <c r="AB4435" s="14" t="n"/>
    </row>
    <row r="4436">
      <c r="A4436" s="14" t="n"/>
      <c r="B4436" s="14" t="n"/>
      <c r="C4436" s="14" t="n"/>
      <c r="D4436" s="14" t="n"/>
      <c r="E4436" t="inlineStr">
        <is>
          <t>Inserir docente</t>
        </is>
      </c>
      <c r="F4436" s="14" t="n"/>
      <c r="G4436" s="16" t="inlineStr">
        <is>
          <t>Seminário I</t>
        </is>
      </c>
      <c r="H4436" s="14" t="n"/>
      <c r="I4436" s="14" t="n"/>
      <c r="J4436" s="14" t="n"/>
      <c r="K4436" s="14" t="n"/>
      <c r="L4436" s="14" t="n"/>
      <c r="M4436" s="14" t="n"/>
      <c r="N4436" s="14" t="n"/>
      <c r="AA4436" s="14">
        <f>SUM(O4436:Z4436)</f>
        <v/>
      </c>
      <c r="AB4436" s="14" t="n"/>
    </row>
    <row r="4437">
      <c r="A4437" s="14" t="n"/>
      <c r="B4437" s="14" t="n"/>
      <c r="C4437" s="14" t="n"/>
      <c r="D4437" s="14" t="n"/>
      <c r="E4437" t="inlineStr">
        <is>
          <t>Inserir docente</t>
        </is>
      </c>
      <c r="F4437" s="14" t="n"/>
      <c r="G4437" s="16" t="inlineStr">
        <is>
          <t>Seminário I</t>
        </is>
      </c>
      <c r="H4437" s="14" t="n"/>
      <c r="I4437" s="14" t="n"/>
      <c r="J4437" s="14" t="n"/>
      <c r="K4437" s="14" t="n"/>
      <c r="L4437" s="14" t="n"/>
      <c r="M4437" s="14" t="n"/>
      <c r="N4437" s="14" t="n"/>
      <c r="AA4437" s="14">
        <f>SUM(O4437:Z4437)</f>
        <v/>
      </c>
      <c r="AB4437" s="14" t="n"/>
    </row>
    <row r="4438">
      <c r="A4438" s="14" t="n"/>
      <c r="B4438" s="14" t="n"/>
      <c r="C4438" s="14" t="n"/>
      <c r="D4438" s="14" t="n"/>
      <c r="E4438" t="inlineStr">
        <is>
          <t>Inserir docente</t>
        </is>
      </c>
      <c r="F4438" s="14" t="n"/>
      <c r="G4438" s="16" t="inlineStr">
        <is>
          <t>Seminário I</t>
        </is>
      </c>
      <c r="H4438" s="14" t="n"/>
      <c r="I4438" s="14" t="n"/>
      <c r="J4438" s="14" t="n"/>
      <c r="K4438" s="14" t="n"/>
      <c r="L4438" s="14" t="n"/>
      <c r="M4438" s="14" t="n"/>
      <c r="N4438" s="14" t="n"/>
      <c r="AA4438" s="14">
        <f>SUM(O4438:Z4438)</f>
        <v/>
      </c>
      <c r="AB4438" s="14" t="n"/>
    </row>
    <row r="4439">
      <c r="A4439" s="14" t="n"/>
      <c r="B4439" s="14" t="n"/>
      <c r="C4439" s="14" t="n"/>
      <c r="D4439" s="14" t="n"/>
      <c r="E4439" t="inlineStr">
        <is>
          <t>Inserir docente</t>
        </is>
      </c>
      <c r="F4439" s="14" t="n"/>
      <c r="G4439" s="16" t="inlineStr">
        <is>
          <t>Seminário I</t>
        </is>
      </c>
      <c r="H4439" s="14" t="n"/>
      <c r="I4439" s="14" t="n"/>
      <c r="J4439" s="14" t="n"/>
      <c r="K4439" s="14" t="n"/>
      <c r="L4439" s="14" t="n"/>
      <c r="M4439" s="14" t="n"/>
      <c r="N4439" s="14" t="n"/>
      <c r="AA4439" s="14">
        <f>SUM(O4439:Z4439)</f>
        <v/>
      </c>
      <c r="AB4439" s="14" t="n"/>
    </row>
    <row r="4440">
      <c r="A4440" s="14" t="n"/>
      <c r="B4440" s="14" t="n"/>
      <c r="C4440" s="14" t="n"/>
      <c r="D4440" s="14" t="n"/>
      <c r="E4440" t="inlineStr">
        <is>
          <t>Inserir docente</t>
        </is>
      </c>
      <c r="F4440" s="14" t="n"/>
      <c r="G4440" s="16" t="inlineStr">
        <is>
          <t>Seminário I</t>
        </is>
      </c>
      <c r="H4440" s="14" t="n"/>
      <c r="I4440" s="14" t="n"/>
      <c r="J4440" s="14" t="n"/>
      <c r="K4440" s="14" t="n"/>
      <c r="L4440" s="14" t="n"/>
      <c r="M4440" s="14" t="n"/>
      <c r="N4440" s="14" t="n"/>
      <c r="AA4440" s="14">
        <f>SUM(O4440:Z4440)</f>
        <v/>
      </c>
      <c r="AB4440" s="14" t="n"/>
    </row>
    <row r="4441">
      <c r="A4441" s="14" t="n"/>
      <c r="B4441" s="14" t="n"/>
      <c r="C4441" s="14" t="n"/>
      <c r="D4441" s="14" t="n"/>
      <c r="E4441" t="inlineStr">
        <is>
          <t>Inserir docente</t>
        </is>
      </c>
      <c r="F4441" s="14" t="n"/>
      <c r="G4441" s="16" t="inlineStr">
        <is>
          <t>Seminário I</t>
        </is>
      </c>
      <c r="H4441" s="14" t="n"/>
      <c r="I4441" s="14" t="n"/>
      <c r="J4441" s="14" t="n"/>
      <c r="K4441" s="14" t="n"/>
      <c r="L4441" s="14" t="n"/>
      <c r="M4441" s="14" t="n"/>
      <c r="N4441" s="14" t="n"/>
      <c r="AA4441" s="14">
        <f>SUM(O4441:Z4441)</f>
        <v/>
      </c>
      <c r="AB4441" s="14" t="n"/>
    </row>
    <row r="4442">
      <c r="A4442" s="14" t="n"/>
      <c r="B4442" s="14" t="n"/>
      <c r="C4442" s="14" t="n"/>
      <c r="D4442" s="14" t="n"/>
      <c r="E4442" t="inlineStr">
        <is>
          <t>Inserir docente</t>
        </is>
      </c>
      <c r="F4442" s="14" t="n"/>
      <c r="G4442" s="16" t="inlineStr">
        <is>
          <t>Seminário I</t>
        </is>
      </c>
      <c r="H4442" s="14" t="n"/>
      <c r="I4442" s="14" t="n"/>
      <c r="J4442" s="14" t="n"/>
      <c r="K4442" s="14" t="n"/>
      <c r="L4442" s="14" t="n"/>
      <c r="M4442" s="14" t="n"/>
      <c r="N4442" s="14" t="n"/>
      <c r="AA4442" s="14">
        <f>SUM(O4442:Z4442)</f>
        <v/>
      </c>
      <c r="AB4442" s="14" t="n"/>
    </row>
    <row r="4443">
      <c r="A4443" s="14" t="n"/>
      <c r="B4443" s="14" t="n"/>
      <c r="C4443" s="14" t="n"/>
      <c r="D4443" s="14" t="n"/>
      <c r="E4443" t="inlineStr">
        <is>
          <t>Inserir docente</t>
        </is>
      </c>
      <c r="F4443" s="14" t="n"/>
      <c r="G4443" s="16" t="inlineStr">
        <is>
          <t>Seminário I</t>
        </is>
      </c>
      <c r="H4443" s="14" t="n"/>
      <c r="I4443" s="14" t="n"/>
      <c r="J4443" s="14" t="n"/>
      <c r="K4443" s="14" t="n"/>
      <c r="L4443" s="14" t="n"/>
      <c r="M4443" s="14" t="n"/>
      <c r="N4443" s="14" t="n"/>
      <c r="AA4443" s="14">
        <f>SUM(O4443:Z4443)</f>
        <v/>
      </c>
      <c r="AB4443" s="14" t="n"/>
    </row>
    <row r="4444">
      <c r="A4444" s="14" t="n"/>
      <c r="B4444" s="14" t="n"/>
      <c r="C4444" s="14" t="n"/>
      <c r="D4444" s="14" t="n"/>
      <c r="E4444" t="inlineStr">
        <is>
          <t>Inserir docente</t>
        </is>
      </c>
      <c r="F4444" s="14" t="n"/>
      <c r="G4444" s="16" t="inlineStr">
        <is>
          <t>Seminário I</t>
        </is>
      </c>
      <c r="H4444" s="14" t="n"/>
      <c r="I4444" s="14" t="n"/>
      <c r="J4444" s="14" t="n"/>
      <c r="K4444" s="14" t="n"/>
      <c r="L4444" s="14" t="n"/>
      <c r="M4444" s="14" t="n"/>
      <c r="N4444" s="14" t="n"/>
      <c r="AA4444" s="14">
        <f>SUM(O4444:Z4444)</f>
        <v/>
      </c>
      <c r="AB4444" s="14" t="n"/>
    </row>
    <row r="4445">
      <c r="A4445" s="14" t="n"/>
      <c r="B4445" s="14" t="n"/>
      <c r="C4445" s="14" t="n"/>
      <c r="D4445" s="14" t="n"/>
      <c r="E4445" t="inlineStr">
        <is>
          <t>Inserir docente</t>
        </is>
      </c>
      <c r="F4445" s="14" t="n"/>
      <c r="G4445" s="16" t="inlineStr">
        <is>
          <t>Seminário I</t>
        </is>
      </c>
      <c r="H4445" s="14" t="n"/>
      <c r="I4445" s="14" t="n"/>
      <c r="J4445" s="14" t="n"/>
      <c r="K4445" s="14" t="n"/>
      <c r="L4445" s="14" t="n"/>
      <c r="M4445" s="14" t="n"/>
      <c r="N4445" s="14" t="n"/>
      <c r="AA4445" s="14">
        <f>SUM(O4445:Z4445)</f>
        <v/>
      </c>
      <c r="AB4445" s="14" t="n"/>
    </row>
    <row r="4446"/>
    <row r="4447">
      <c r="A4447" s="14" t="n"/>
      <c r="B4447" s="14" t="n"/>
      <c r="C4447" s="14" t="inlineStr">
        <is>
          <t>CAT</t>
        </is>
      </c>
      <c r="D4447" s="14" t="inlineStr">
        <is>
          <t>DRAT</t>
        </is>
      </c>
      <c r="E4447" s="14" t="inlineStr">
        <is>
          <t>Maria Teresa Marques Ferreira/Pedro Segurado</t>
        </is>
      </c>
      <c r="F4447" s="14" t="inlineStr">
        <is>
          <t>sim</t>
        </is>
      </c>
      <c r="G4447" s="14" t="inlineStr">
        <is>
          <t>Seminário II</t>
        </is>
      </c>
      <c r="H4447" s="14" t="inlineStr">
        <is>
          <t>2º ciclo</t>
        </is>
      </c>
      <c r="I4447" s="14" t="inlineStr">
        <is>
          <t>2189</t>
        </is>
      </c>
      <c r="J4447" s="14" t="inlineStr">
        <is>
          <t>2º</t>
        </is>
      </c>
      <c r="K4447" s="14" t="inlineStr">
        <is>
          <t xml:space="preserve">2º </t>
        </is>
      </c>
      <c r="L4447" s="14" t="n">
        <v>1.5</v>
      </c>
      <c r="M4447" s="14" t="n">
        <v>14</v>
      </c>
      <c r="N4447" s="14" t="n">
        <v>14</v>
      </c>
      <c r="O4447" s="14" t="n"/>
      <c r="P4447" s="14" t="n"/>
      <c r="Q4447" s="14" t="n"/>
      <c r="R4447" s="14" t="n"/>
      <c r="S4447" s="14" t="n"/>
      <c r="T4447" s="14" t="n"/>
      <c r="U4447" s="14" t="n"/>
      <c r="V4447" s="14" t="n"/>
      <c r="W4447" s="14" t="n"/>
      <c r="X4447" s="14" t="n"/>
      <c r="Y4447" s="14" t="n"/>
      <c r="Z4447" s="14" t="n"/>
      <c r="AA4447" s="14" t="inlineStr"/>
      <c r="AB4447" s="14">
        <f>VLOOKUP(int(I4447),'DSD (informação UCs)'!AY:AZ, 2, FALSE)-SUM(O4448:Z4462)</f>
        <v/>
      </c>
    </row>
    <row r="4448">
      <c r="A4448" s="14" t="n"/>
      <c r="B4448" s="14" t="n"/>
      <c r="C4448" s="14" t="n"/>
      <c r="D4448" s="14" t="n"/>
      <c r="E4448" t="inlineStr">
        <is>
          <t>Inserir docente</t>
        </is>
      </c>
      <c r="F4448" s="14" t="n"/>
      <c r="G4448" s="16" t="inlineStr">
        <is>
          <t>Seminário II</t>
        </is>
      </c>
      <c r="H4448" s="14" t="n"/>
      <c r="I4448" s="14" t="n"/>
      <c r="J4448" s="14" t="n"/>
      <c r="K4448" s="14" t="n"/>
      <c r="L4448" s="14" t="n"/>
      <c r="M4448" s="14" t="n"/>
      <c r="N4448" s="14" t="n"/>
      <c r="AA4448" s="14">
        <f>SUM(O4448:Z4448)</f>
        <v/>
      </c>
      <c r="AB4448" s="14" t="n"/>
    </row>
    <row r="4449">
      <c r="A4449" s="14" t="n"/>
      <c r="B4449" s="14" t="n"/>
      <c r="C4449" s="14" t="n"/>
      <c r="D4449" s="14" t="n"/>
      <c r="E4449" t="inlineStr">
        <is>
          <t>Inserir docente</t>
        </is>
      </c>
      <c r="F4449" s="14" t="n"/>
      <c r="G4449" s="16" t="inlineStr">
        <is>
          <t>Seminário II</t>
        </is>
      </c>
      <c r="H4449" s="14" t="n"/>
      <c r="I4449" s="14" t="n"/>
      <c r="J4449" s="14" t="n"/>
      <c r="K4449" s="14" t="n"/>
      <c r="L4449" s="14" t="n"/>
      <c r="M4449" s="14" t="n"/>
      <c r="N4449" s="14" t="n"/>
      <c r="AA4449" s="14">
        <f>SUM(O4449:Z4449)</f>
        <v/>
      </c>
      <c r="AB4449" s="14" t="n"/>
    </row>
    <row r="4450">
      <c r="A4450" s="14" t="n"/>
      <c r="B4450" s="14" t="n"/>
      <c r="C4450" s="14" t="n"/>
      <c r="D4450" s="14" t="n"/>
      <c r="E4450" t="inlineStr">
        <is>
          <t>Inserir docente</t>
        </is>
      </c>
      <c r="F4450" s="14" t="n"/>
      <c r="G4450" s="16" t="inlineStr">
        <is>
          <t>Seminário II</t>
        </is>
      </c>
      <c r="H4450" s="14" t="n"/>
      <c r="I4450" s="14" t="n"/>
      <c r="J4450" s="14" t="n"/>
      <c r="K4450" s="14" t="n"/>
      <c r="L4450" s="14" t="n"/>
      <c r="M4450" s="14" t="n"/>
      <c r="N4450" s="14" t="n"/>
      <c r="AA4450" s="14">
        <f>SUM(O4450:Z4450)</f>
        <v/>
      </c>
      <c r="AB4450" s="14" t="n"/>
    </row>
    <row r="4451">
      <c r="A4451" s="14" t="n"/>
      <c r="B4451" s="14" t="n"/>
      <c r="C4451" s="14" t="n"/>
      <c r="D4451" s="14" t="n"/>
      <c r="E4451" t="inlineStr">
        <is>
          <t>Inserir docente</t>
        </is>
      </c>
      <c r="F4451" s="14" t="n"/>
      <c r="G4451" s="16" t="inlineStr">
        <is>
          <t>Seminário II</t>
        </is>
      </c>
      <c r="H4451" s="14" t="n"/>
      <c r="I4451" s="14" t="n"/>
      <c r="J4451" s="14" t="n"/>
      <c r="K4451" s="14" t="n"/>
      <c r="L4451" s="14" t="n"/>
      <c r="M4451" s="14" t="n"/>
      <c r="N4451" s="14" t="n"/>
      <c r="AA4451" s="14">
        <f>SUM(O4451:Z4451)</f>
        <v/>
      </c>
      <c r="AB4451" s="14" t="n"/>
    </row>
    <row r="4452">
      <c r="A4452" s="14" t="n"/>
      <c r="B4452" s="14" t="n"/>
      <c r="C4452" s="14" t="n"/>
      <c r="D4452" s="14" t="n"/>
      <c r="E4452" t="inlineStr">
        <is>
          <t>Inserir docente</t>
        </is>
      </c>
      <c r="F4452" s="14" t="n"/>
      <c r="G4452" s="16" t="inlineStr">
        <is>
          <t>Seminário II</t>
        </is>
      </c>
      <c r="H4452" s="14" t="n"/>
      <c r="I4452" s="14" t="n"/>
      <c r="J4452" s="14" t="n"/>
      <c r="K4452" s="14" t="n"/>
      <c r="L4452" s="14" t="n"/>
      <c r="M4452" s="14" t="n"/>
      <c r="N4452" s="14" t="n"/>
      <c r="AA4452" s="14">
        <f>SUM(O4452:Z4452)</f>
        <v/>
      </c>
      <c r="AB4452" s="14" t="n"/>
    </row>
    <row r="4453">
      <c r="A4453" s="14" t="n"/>
      <c r="B4453" s="14" t="n"/>
      <c r="C4453" s="14" t="n"/>
      <c r="D4453" s="14" t="n"/>
      <c r="E4453" t="inlineStr">
        <is>
          <t>Inserir docente</t>
        </is>
      </c>
      <c r="F4453" s="14" t="n"/>
      <c r="G4453" s="16" t="inlineStr">
        <is>
          <t>Seminário II</t>
        </is>
      </c>
      <c r="H4453" s="14" t="n"/>
      <c r="I4453" s="14" t="n"/>
      <c r="J4453" s="14" t="n"/>
      <c r="K4453" s="14" t="n"/>
      <c r="L4453" s="14" t="n"/>
      <c r="M4453" s="14" t="n"/>
      <c r="N4453" s="14" t="n"/>
      <c r="AA4453" s="14">
        <f>SUM(O4453:Z4453)</f>
        <v/>
      </c>
      <c r="AB4453" s="14" t="n"/>
    </row>
    <row r="4454">
      <c r="A4454" s="14" t="n"/>
      <c r="B4454" s="14" t="n"/>
      <c r="C4454" s="14" t="n"/>
      <c r="D4454" s="14" t="n"/>
      <c r="E4454" t="inlineStr">
        <is>
          <t>Inserir docente</t>
        </is>
      </c>
      <c r="F4454" s="14" t="n"/>
      <c r="G4454" s="16" t="inlineStr">
        <is>
          <t>Seminário II</t>
        </is>
      </c>
      <c r="H4454" s="14" t="n"/>
      <c r="I4454" s="14" t="n"/>
      <c r="J4454" s="14" t="n"/>
      <c r="K4454" s="14" t="n"/>
      <c r="L4454" s="14" t="n"/>
      <c r="M4454" s="14" t="n"/>
      <c r="N4454" s="14" t="n"/>
      <c r="AA4454" s="14">
        <f>SUM(O4454:Z4454)</f>
        <v/>
      </c>
      <c r="AB4454" s="14" t="n"/>
    </row>
    <row r="4455">
      <c r="A4455" s="14" t="n"/>
      <c r="B4455" s="14" t="n"/>
      <c r="C4455" s="14" t="n"/>
      <c r="D4455" s="14" t="n"/>
      <c r="E4455" t="inlineStr">
        <is>
          <t>Inserir docente</t>
        </is>
      </c>
      <c r="F4455" s="14" t="n"/>
      <c r="G4455" s="16" t="inlineStr">
        <is>
          <t>Seminário II</t>
        </is>
      </c>
      <c r="H4455" s="14" t="n"/>
      <c r="I4455" s="14" t="n"/>
      <c r="J4455" s="14" t="n"/>
      <c r="K4455" s="14" t="n"/>
      <c r="L4455" s="14" t="n"/>
      <c r="M4455" s="14" t="n"/>
      <c r="N4455" s="14" t="n"/>
      <c r="AA4455" s="14">
        <f>SUM(O4455:Z4455)</f>
        <v/>
      </c>
      <c r="AB4455" s="14" t="n"/>
    </row>
    <row r="4456">
      <c r="A4456" s="14" t="n"/>
      <c r="B4456" s="14" t="n"/>
      <c r="C4456" s="14" t="n"/>
      <c r="D4456" s="14" t="n"/>
      <c r="E4456" t="inlineStr">
        <is>
          <t>Inserir docente</t>
        </is>
      </c>
      <c r="F4456" s="14" t="n"/>
      <c r="G4456" s="16" t="inlineStr">
        <is>
          <t>Seminário II</t>
        </is>
      </c>
      <c r="H4456" s="14" t="n"/>
      <c r="I4456" s="14" t="n"/>
      <c r="J4456" s="14" t="n"/>
      <c r="K4456" s="14" t="n"/>
      <c r="L4456" s="14" t="n"/>
      <c r="M4456" s="14" t="n"/>
      <c r="N4456" s="14" t="n"/>
      <c r="AA4456" s="14">
        <f>SUM(O4456:Z4456)</f>
        <v/>
      </c>
      <c r="AB4456" s="14" t="n"/>
    </row>
    <row r="4457">
      <c r="A4457" s="14" t="n"/>
      <c r="B4457" s="14" t="n"/>
      <c r="C4457" s="14" t="n"/>
      <c r="D4457" s="14" t="n"/>
      <c r="E4457" t="inlineStr">
        <is>
          <t>Inserir docente</t>
        </is>
      </c>
      <c r="F4457" s="14" t="n"/>
      <c r="G4457" s="16" t="inlineStr">
        <is>
          <t>Seminário II</t>
        </is>
      </c>
      <c r="H4457" s="14" t="n"/>
      <c r="I4457" s="14" t="n"/>
      <c r="J4457" s="14" t="n"/>
      <c r="K4457" s="14" t="n"/>
      <c r="L4457" s="14" t="n"/>
      <c r="M4457" s="14" t="n"/>
      <c r="N4457" s="14" t="n"/>
      <c r="AA4457" s="14">
        <f>SUM(O4457:Z4457)</f>
        <v/>
      </c>
      <c r="AB4457" s="14" t="n"/>
    </row>
    <row r="4458">
      <c r="A4458" s="14" t="n"/>
      <c r="B4458" s="14" t="n"/>
      <c r="C4458" s="14" t="n"/>
      <c r="D4458" s="14" t="n"/>
      <c r="E4458" t="inlineStr">
        <is>
          <t>Inserir docente</t>
        </is>
      </c>
      <c r="F4458" s="14" t="n"/>
      <c r="G4458" s="16" t="inlineStr">
        <is>
          <t>Seminário II</t>
        </is>
      </c>
      <c r="H4458" s="14" t="n"/>
      <c r="I4458" s="14" t="n"/>
      <c r="J4458" s="14" t="n"/>
      <c r="K4458" s="14" t="n"/>
      <c r="L4458" s="14" t="n"/>
      <c r="M4458" s="14" t="n"/>
      <c r="N4458" s="14" t="n"/>
      <c r="AA4458" s="14">
        <f>SUM(O4458:Z4458)</f>
        <v/>
      </c>
      <c r="AB4458" s="14" t="n"/>
    </row>
    <row r="4459">
      <c r="A4459" s="14" t="n"/>
      <c r="B4459" s="14" t="n"/>
      <c r="C4459" s="14" t="n"/>
      <c r="D4459" s="14" t="n"/>
      <c r="E4459" t="inlineStr">
        <is>
          <t>Inserir docente</t>
        </is>
      </c>
      <c r="F4459" s="14" t="n"/>
      <c r="G4459" s="16" t="inlineStr">
        <is>
          <t>Seminário II</t>
        </is>
      </c>
      <c r="H4459" s="14" t="n"/>
      <c r="I4459" s="14" t="n"/>
      <c r="J4459" s="14" t="n"/>
      <c r="K4459" s="14" t="n"/>
      <c r="L4459" s="14" t="n"/>
      <c r="M4459" s="14" t="n"/>
      <c r="N4459" s="14" t="n"/>
      <c r="AA4459" s="14">
        <f>SUM(O4459:Z4459)</f>
        <v/>
      </c>
      <c r="AB4459" s="14" t="n"/>
    </row>
    <row r="4460">
      <c r="A4460" s="14" t="n"/>
      <c r="B4460" s="14" t="n"/>
      <c r="C4460" s="14" t="n"/>
      <c r="D4460" s="14" t="n"/>
      <c r="E4460" t="inlineStr">
        <is>
          <t>Inserir docente</t>
        </is>
      </c>
      <c r="F4460" s="14" t="n"/>
      <c r="G4460" s="16" t="inlineStr">
        <is>
          <t>Seminário II</t>
        </is>
      </c>
      <c r="H4460" s="14" t="n"/>
      <c r="I4460" s="14" t="n"/>
      <c r="J4460" s="14" t="n"/>
      <c r="K4460" s="14" t="n"/>
      <c r="L4460" s="14" t="n"/>
      <c r="M4460" s="14" t="n"/>
      <c r="N4460" s="14" t="n"/>
      <c r="AA4460" s="14">
        <f>SUM(O4460:Z4460)</f>
        <v/>
      </c>
      <c r="AB4460" s="14" t="n"/>
    </row>
    <row r="4461">
      <c r="A4461" s="14" t="n"/>
      <c r="B4461" s="14" t="n"/>
      <c r="C4461" s="14" t="n"/>
      <c r="D4461" s="14" t="n"/>
      <c r="E4461" t="inlineStr">
        <is>
          <t>Inserir docente</t>
        </is>
      </c>
      <c r="F4461" s="14" t="n"/>
      <c r="G4461" s="16" t="inlineStr">
        <is>
          <t>Seminário II</t>
        </is>
      </c>
      <c r="H4461" s="14" t="n"/>
      <c r="I4461" s="14" t="n"/>
      <c r="J4461" s="14" t="n"/>
      <c r="K4461" s="14" t="n"/>
      <c r="L4461" s="14" t="n"/>
      <c r="M4461" s="14" t="n"/>
      <c r="N4461" s="14" t="n"/>
      <c r="AA4461" s="14">
        <f>SUM(O4461:Z4461)</f>
        <v/>
      </c>
      <c r="AB4461" s="14" t="n"/>
    </row>
    <row r="4462">
      <c r="A4462" s="14" t="n"/>
      <c r="B4462" s="14" t="n"/>
      <c r="C4462" s="14" t="n"/>
      <c r="D4462" s="14" t="n"/>
      <c r="E4462" t="inlineStr">
        <is>
          <t>Inserir docente</t>
        </is>
      </c>
      <c r="F4462" s="14" t="n"/>
      <c r="G4462" s="16" t="inlineStr">
        <is>
          <t>Seminário II</t>
        </is>
      </c>
      <c r="H4462" s="14" t="n"/>
      <c r="I4462" s="14" t="n"/>
      <c r="J4462" s="14" t="n"/>
      <c r="K4462" s="14" t="n"/>
      <c r="L4462" s="14" t="n"/>
      <c r="M4462" s="14" t="n"/>
      <c r="N4462" s="14" t="n"/>
      <c r="AA4462" s="14">
        <f>SUM(O4462:Z4462)</f>
        <v/>
      </c>
      <c r="AB4462" s="14" t="n"/>
    </row>
    <row r="4463"/>
    <row r="4464">
      <c r="A4464" s="14" t="n"/>
      <c r="B4464" s="14" t="n"/>
      <c r="C4464" s="14" t="inlineStr">
        <is>
          <t>EALIM</t>
        </is>
      </c>
      <c r="D4464" s="14" t="inlineStr">
        <is>
          <t>DCEB</t>
        </is>
      </c>
      <c r="E4464" s="14" t="inlineStr">
        <is>
          <t>Catarina Paula Guerra Geoffroy Prista</t>
        </is>
      </c>
      <c r="F4464" s="14" t="inlineStr">
        <is>
          <t>sim</t>
        </is>
      </c>
      <c r="G4464" s="14" t="inlineStr">
        <is>
          <t>Seminários I</t>
        </is>
      </c>
      <c r="H4464" s="14" t="inlineStr">
        <is>
          <t>2º ciclo</t>
        </is>
      </c>
      <c r="I4464" s="14" t="inlineStr">
        <is>
          <t>1804</t>
        </is>
      </c>
      <c r="J4464" s="14" t="inlineStr">
        <is>
          <t>1º</t>
        </is>
      </c>
      <c r="K4464" s="14" t="inlineStr">
        <is>
          <t xml:space="preserve">1º </t>
        </is>
      </c>
      <c r="L4464" s="14" t="n">
        <v>4</v>
      </c>
      <c r="M4464" s="14" t="n">
        <v>14</v>
      </c>
      <c r="N4464" s="14" t="n">
        <v>49</v>
      </c>
      <c r="O4464" s="14" t="n"/>
      <c r="P4464" s="14" t="n"/>
      <c r="Q4464" s="14" t="n"/>
      <c r="R4464" s="14" t="n"/>
      <c r="S4464" s="14" t="n"/>
      <c r="T4464" s="14" t="n"/>
      <c r="U4464" s="14" t="n"/>
      <c r="V4464" s="14" t="n"/>
      <c r="W4464" s="14" t="n"/>
      <c r="X4464" s="14" t="n"/>
      <c r="Y4464" s="14" t="n"/>
      <c r="Z4464" s="14" t="n"/>
      <c r="AA4464" s="14" t="inlineStr"/>
      <c r="AB4464" s="14">
        <f>VLOOKUP(int(I4464),'DSD (informação UCs)'!AY:AZ, 2, FALSE)-SUM(O4465:Z4479)</f>
        <v/>
      </c>
    </row>
    <row r="4465">
      <c r="A4465" s="14" t="n"/>
      <c r="B4465" s="14" t="n"/>
      <c r="C4465" s="14" t="n"/>
      <c r="D4465" s="14" t="n"/>
      <c r="E4465" t="inlineStr">
        <is>
          <t>Inserir docente</t>
        </is>
      </c>
      <c r="F4465" s="14" t="n"/>
      <c r="G4465" s="16" t="inlineStr">
        <is>
          <t>Seminários I</t>
        </is>
      </c>
      <c r="H4465" s="14" t="n"/>
      <c r="I4465" s="14" t="n"/>
      <c r="J4465" s="14" t="n"/>
      <c r="K4465" s="14" t="n"/>
      <c r="L4465" s="14" t="n"/>
      <c r="M4465" s="14" t="n"/>
      <c r="N4465" s="14" t="n"/>
      <c r="AA4465" s="14">
        <f>SUM(O4465:Z4465)</f>
        <v/>
      </c>
      <c r="AB4465" s="14" t="n"/>
    </row>
    <row r="4466">
      <c r="A4466" s="14" t="n"/>
      <c r="B4466" s="14" t="n"/>
      <c r="C4466" s="14" t="n"/>
      <c r="D4466" s="14" t="n"/>
      <c r="E4466" t="inlineStr">
        <is>
          <t>Inserir docente</t>
        </is>
      </c>
      <c r="F4466" s="14" t="n"/>
      <c r="G4466" s="16" t="inlineStr">
        <is>
          <t>Seminários I</t>
        </is>
      </c>
      <c r="H4466" s="14" t="n"/>
      <c r="I4466" s="14" t="n"/>
      <c r="J4466" s="14" t="n"/>
      <c r="K4466" s="14" t="n"/>
      <c r="L4466" s="14" t="n"/>
      <c r="M4466" s="14" t="n"/>
      <c r="N4466" s="14" t="n"/>
      <c r="AA4466" s="14">
        <f>SUM(O4466:Z4466)</f>
        <v/>
      </c>
      <c r="AB4466" s="14" t="n"/>
    </row>
    <row r="4467">
      <c r="A4467" s="14" t="n"/>
      <c r="B4467" s="14" t="n"/>
      <c r="C4467" s="14" t="n"/>
      <c r="D4467" s="14" t="n"/>
      <c r="E4467" t="inlineStr">
        <is>
          <t>Inserir docente</t>
        </is>
      </c>
      <c r="F4467" s="14" t="n"/>
      <c r="G4467" s="16" t="inlineStr">
        <is>
          <t>Seminários I</t>
        </is>
      </c>
      <c r="H4467" s="14" t="n"/>
      <c r="I4467" s="14" t="n"/>
      <c r="J4467" s="14" t="n"/>
      <c r="K4467" s="14" t="n"/>
      <c r="L4467" s="14" t="n"/>
      <c r="M4467" s="14" t="n"/>
      <c r="N4467" s="14" t="n"/>
      <c r="AA4467" s="14">
        <f>SUM(O4467:Z4467)</f>
        <v/>
      </c>
      <c r="AB4467" s="14" t="n"/>
    </row>
    <row r="4468">
      <c r="A4468" s="14" t="n"/>
      <c r="B4468" s="14" t="n"/>
      <c r="C4468" s="14" t="n"/>
      <c r="D4468" s="14" t="n"/>
      <c r="E4468" t="inlineStr">
        <is>
          <t>Inserir docente</t>
        </is>
      </c>
      <c r="F4468" s="14" t="n"/>
      <c r="G4468" s="16" t="inlineStr">
        <is>
          <t>Seminários I</t>
        </is>
      </c>
      <c r="H4468" s="14" t="n"/>
      <c r="I4468" s="14" t="n"/>
      <c r="J4468" s="14" t="n"/>
      <c r="K4468" s="14" t="n"/>
      <c r="L4468" s="14" t="n"/>
      <c r="M4468" s="14" t="n"/>
      <c r="N4468" s="14" t="n"/>
      <c r="AA4468" s="14">
        <f>SUM(O4468:Z4468)</f>
        <v/>
      </c>
      <c r="AB4468" s="14" t="n"/>
    </row>
    <row r="4469">
      <c r="A4469" s="14" t="n"/>
      <c r="B4469" s="14" t="n"/>
      <c r="C4469" s="14" t="n"/>
      <c r="D4469" s="14" t="n"/>
      <c r="E4469" t="inlineStr">
        <is>
          <t>Inserir docente</t>
        </is>
      </c>
      <c r="F4469" s="14" t="n"/>
      <c r="G4469" s="16" t="inlineStr">
        <is>
          <t>Seminários I</t>
        </is>
      </c>
      <c r="H4469" s="14" t="n"/>
      <c r="I4469" s="14" t="n"/>
      <c r="J4469" s="14" t="n"/>
      <c r="K4469" s="14" t="n"/>
      <c r="L4469" s="14" t="n"/>
      <c r="M4469" s="14" t="n"/>
      <c r="N4469" s="14" t="n"/>
      <c r="AA4469" s="14">
        <f>SUM(O4469:Z4469)</f>
        <v/>
      </c>
      <c r="AB4469" s="14" t="n"/>
    </row>
    <row r="4470">
      <c r="A4470" s="14" t="n"/>
      <c r="B4470" s="14" t="n"/>
      <c r="C4470" s="14" t="n"/>
      <c r="D4470" s="14" t="n"/>
      <c r="E4470" t="inlineStr">
        <is>
          <t>Inserir docente</t>
        </is>
      </c>
      <c r="F4470" s="14" t="n"/>
      <c r="G4470" s="16" t="inlineStr">
        <is>
          <t>Seminários I</t>
        </is>
      </c>
      <c r="H4470" s="14" t="n"/>
      <c r="I4470" s="14" t="n"/>
      <c r="J4470" s="14" t="n"/>
      <c r="K4470" s="14" t="n"/>
      <c r="L4470" s="14" t="n"/>
      <c r="M4470" s="14" t="n"/>
      <c r="N4470" s="14" t="n"/>
      <c r="AA4470" s="14">
        <f>SUM(O4470:Z4470)</f>
        <v/>
      </c>
      <c r="AB4470" s="14" t="n"/>
    </row>
    <row r="4471">
      <c r="A4471" s="14" t="n"/>
      <c r="B4471" s="14" t="n"/>
      <c r="C4471" s="14" t="n"/>
      <c r="D4471" s="14" t="n"/>
      <c r="E4471" t="inlineStr">
        <is>
          <t>Inserir docente</t>
        </is>
      </c>
      <c r="F4471" s="14" t="n"/>
      <c r="G4471" s="16" t="inlineStr">
        <is>
          <t>Seminários I</t>
        </is>
      </c>
      <c r="H4471" s="14" t="n"/>
      <c r="I4471" s="14" t="n"/>
      <c r="J4471" s="14" t="n"/>
      <c r="K4471" s="14" t="n"/>
      <c r="L4471" s="14" t="n"/>
      <c r="M4471" s="14" t="n"/>
      <c r="N4471" s="14" t="n"/>
      <c r="AA4471" s="14">
        <f>SUM(O4471:Z4471)</f>
        <v/>
      </c>
      <c r="AB4471" s="14" t="n"/>
    </row>
    <row r="4472">
      <c r="A4472" s="14" t="n"/>
      <c r="B4472" s="14" t="n"/>
      <c r="C4472" s="14" t="n"/>
      <c r="D4472" s="14" t="n"/>
      <c r="E4472" t="inlineStr">
        <is>
          <t>Inserir docente</t>
        </is>
      </c>
      <c r="F4472" s="14" t="n"/>
      <c r="G4472" s="16" t="inlineStr">
        <is>
          <t>Seminários I</t>
        </is>
      </c>
      <c r="H4472" s="14" t="n"/>
      <c r="I4472" s="14" t="n"/>
      <c r="J4472" s="14" t="n"/>
      <c r="K4472" s="14" t="n"/>
      <c r="L4472" s="14" t="n"/>
      <c r="M4472" s="14" t="n"/>
      <c r="N4472" s="14" t="n"/>
      <c r="AA4472" s="14">
        <f>SUM(O4472:Z4472)</f>
        <v/>
      </c>
      <c r="AB4472" s="14" t="n"/>
    </row>
    <row r="4473">
      <c r="A4473" s="14" t="n"/>
      <c r="B4473" s="14" t="n"/>
      <c r="C4473" s="14" t="n"/>
      <c r="D4473" s="14" t="n"/>
      <c r="E4473" t="inlineStr">
        <is>
          <t>Inserir docente</t>
        </is>
      </c>
      <c r="F4473" s="14" t="n"/>
      <c r="G4473" s="16" t="inlineStr">
        <is>
          <t>Seminários I</t>
        </is>
      </c>
      <c r="H4473" s="14" t="n"/>
      <c r="I4473" s="14" t="n"/>
      <c r="J4473" s="14" t="n"/>
      <c r="K4473" s="14" t="n"/>
      <c r="L4473" s="14" t="n"/>
      <c r="M4473" s="14" t="n"/>
      <c r="N4473" s="14" t="n"/>
      <c r="AA4473" s="14">
        <f>SUM(O4473:Z4473)</f>
        <v/>
      </c>
      <c r="AB4473" s="14" t="n"/>
    </row>
    <row r="4474">
      <c r="A4474" s="14" t="n"/>
      <c r="B4474" s="14" t="n"/>
      <c r="C4474" s="14" t="n"/>
      <c r="D4474" s="14" t="n"/>
      <c r="E4474" t="inlineStr">
        <is>
          <t>Inserir docente</t>
        </is>
      </c>
      <c r="F4474" s="14" t="n"/>
      <c r="G4474" s="16" t="inlineStr">
        <is>
          <t>Seminários I</t>
        </is>
      </c>
      <c r="H4474" s="14" t="n"/>
      <c r="I4474" s="14" t="n"/>
      <c r="J4474" s="14" t="n"/>
      <c r="K4474" s="14" t="n"/>
      <c r="L4474" s="14" t="n"/>
      <c r="M4474" s="14" t="n"/>
      <c r="N4474" s="14" t="n"/>
      <c r="AA4474" s="14">
        <f>SUM(O4474:Z4474)</f>
        <v/>
      </c>
      <c r="AB4474" s="14" t="n"/>
    </row>
    <row r="4475">
      <c r="A4475" s="14" t="n"/>
      <c r="B4475" s="14" t="n"/>
      <c r="C4475" s="14" t="n"/>
      <c r="D4475" s="14" t="n"/>
      <c r="E4475" t="inlineStr">
        <is>
          <t>Inserir docente</t>
        </is>
      </c>
      <c r="F4475" s="14" t="n"/>
      <c r="G4475" s="16" t="inlineStr">
        <is>
          <t>Seminários I</t>
        </is>
      </c>
      <c r="H4475" s="14" t="n"/>
      <c r="I4475" s="14" t="n"/>
      <c r="J4475" s="14" t="n"/>
      <c r="K4475" s="14" t="n"/>
      <c r="L4475" s="14" t="n"/>
      <c r="M4475" s="14" t="n"/>
      <c r="N4475" s="14" t="n"/>
      <c r="AA4475" s="14">
        <f>SUM(O4475:Z4475)</f>
        <v/>
      </c>
      <c r="AB4475" s="14" t="n"/>
    </row>
    <row r="4476">
      <c r="A4476" s="14" t="n"/>
      <c r="B4476" s="14" t="n"/>
      <c r="C4476" s="14" t="n"/>
      <c r="D4476" s="14" t="n"/>
      <c r="E4476" t="inlineStr">
        <is>
          <t>Inserir docente</t>
        </is>
      </c>
      <c r="F4476" s="14" t="n"/>
      <c r="G4476" s="16" t="inlineStr">
        <is>
          <t>Seminários I</t>
        </is>
      </c>
      <c r="H4476" s="14" t="n"/>
      <c r="I4476" s="14" t="n"/>
      <c r="J4476" s="14" t="n"/>
      <c r="K4476" s="14" t="n"/>
      <c r="L4476" s="14" t="n"/>
      <c r="M4476" s="14" t="n"/>
      <c r="N4476" s="14" t="n"/>
      <c r="AA4476" s="14">
        <f>SUM(O4476:Z4476)</f>
        <v/>
      </c>
      <c r="AB4476" s="14" t="n"/>
    </row>
    <row r="4477">
      <c r="A4477" s="14" t="n"/>
      <c r="B4477" s="14" t="n"/>
      <c r="C4477" s="14" t="n"/>
      <c r="D4477" s="14" t="n"/>
      <c r="E4477" t="inlineStr">
        <is>
          <t>Inserir docente</t>
        </is>
      </c>
      <c r="F4477" s="14" t="n"/>
      <c r="G4477" s="16" t="inlineStr">
        <is>
          <t>Seminários I</t>
        </is>
      </c>
      <c r="H4477" s="14" t="n"/>
      <c r="I4477" s="14" t="n"/>
      <c r="J4477" s="14" t="n"/>
      <c r="K4477" s="14" t="n"/>
      <c r="L4477" s="14" t="n"/>
      <c r="M4477" s="14" t="n"/>
      <c r="N4477" s="14" t="n"/>
      <c r="AA4477" s="14">
        <f>SUM(O4477:Z4477)</f>
        <v/>
      </c>
      <c r="AB4477" s="14" t="n"/>
    </row>
    <row r="4478">
      <c r="A4478" s="14" t="n"/>
      <c r="B4478" s="14" t="n"/>
      <c r="C4478" s="14" t="n"/>
      <c r="D4478" s="14" t="n"/>
      <c r="E4478" t="inlineStr">
        <is>
          <t>Inserir docente</t>
        </is>
      </c>
      <c r="F4478" s="14" t="n"/>
      <c r="G4478" s="16" t="inlineStr">
        <is>
          <t>Seminários I</t>
        </is>
      </c>
      <c r="H4478" s="14" t="n"/>
      <c r="I4478" s="14" t="n"/>
      <c r="J4478" s="14" t="n"/>
      <c r="K4478" s="14" t="n"/>
      <c r="L4478" s="14" t="n"/>
      <c r="M4478" s="14" t="n"/>
      <c r="N4478" s="14" t="n"/>
      <c r="AA4478" s="14">
        <f>SUM(O4478:Z4478)</f>
        <v/>
      </c>
      <c r="AB4478" s="14" t="n"/>
    </row>
    <row r="4479">
      <c r="A4479" s="14" t="n"/>
      <c r="B4479" s="14" t="n"/>
      <c r="C4479" s="14" t="n"/>
      <c r="D4479" s="14" t="n"/>
      <c r="E4479" t="inlineStr">
        <is>
          <t>Inserir docente</t>
        </is>
      </c>
      <c r="F4479" s="14" t="n"/>
      <c r="G4479" s="16" t="inlineStr">
        <is>
          <t>Seminários I</t>
        </is>
      </c>
      <c r="H4479" s="14" t="n"/>
      <c r="I4479" s="14" t="n"/>
      <c r="J4479" s="14" t="n"/>
      <c r="K4479" s="14" t="n"/>
      <c r="L4479" s="14" t="n"/>
      <c r="M4479" s="14" t="n"/>
      <c r="N4479" s="14" t="n"/>
      <c r="AA4479" s="14">
        <f>SUM(O4479:Z4479)</f>
        <v/>
      </c>
      <c r="AB4479" s="14" t="n"/>
    </row>
    <row r="4480"/>
    <row r="4481"/>
    <row r="4482"/>
    <row r="4483"/>
    <row r="4484"/>
    <row r="4485"/>
    <row r="4486"/>
    <row r="4487">
      <c r="A4487" s="14" t="n"/>
      <c r="B4487" s="14" t="n"/>
      <c r="C4487" s="14" t="inlineStr">
        <is>
          <t>EALM</t>
        </is>
      </c>
      <c r="D4487" s="14" t="inlineStr">
        <is>
          <t>DCEB</t>
        </is>
      </c>
      <c r="E4487" s="14" t="inlineStr">
        <is>
          <t>Anabela Cristina da Silva Naret Moreira Raymundo</t>
        </is>
      </c>
      <c r="F4487" s="14" t="inlineStr">
        <is>
          <t>sim</t>
        </is>
      </c>
      <c r="G4487" s="14" t="inlineStr">
        <is>
          <t>Sistemas da Qualidade</t>
        </is>
      </c>
      <c r="H4487" s="14" t="inlineStr">
        <is>
          <t>2º ciclo</t>
        </is>
      </c>
      <c r="I4487" s="14" t="inlineStr">
        <is>
          <t>1502</t>
        </is>
      </c>
      <c r="J4487" s="14" t="inlineStr">
        <is>
          <t>1º</t>
        </is>
      </c>
      <c r="K4487" s="14" t="inlineStr">
        <is>
          <t xml:space="preserve">2º </t>
        </is>
      </c>
      <c r="L4487" s="14" t="n">
        <v>6</v>
      </c>
      <c r="M4487" s="14" t="n">
        <v>14</v>
      </c>
      <c r="N4487" s="14" t="n">
        <v>70</v>
      </c>
      <c r="O4487" s="14" t="n"/>
      <c r="P4487" s="14" t="n"/>
      <c r="Q4487" s="14" t="n"/>
      <c r="R4487" s="14" t="n"/>
      <c r="S4487" s="14" t="n"/>
      <c r="T4487" s="14" t="n"/>
      <c r="U4487" s="14" t="n"/>
      <c r="V4487" s="14" t="n"/>
      <c r="W4487" s="14" t="n"/>
      <c r="X4487" s="14" t="n"/>
      <c r="Y4487" s="14" t="n"/>
      <c r="Z4487" s="14" t="n"/>
      <c r="AA4487" s="14" t="inlineStr"/>
      <c r="AB4487" s="14">
        <f>VLOOKUP(int(I4487),'DSD (informação UCs)'!AY:AZ, 2, FALSE)-SUM(O4488:Z4502)</f>
        <v/>
      </c>
    </row>
    <row r="4488">
      <c r="A4488" s="14" t="n"/>
      <c r="B4488" s="14" t="n"/>
      <c r="C4488" s="14" t="n"/>
      <c r="D4488" s="14" t="n"/>
      <c r="E4488" t="inlineStr">
        <is>
          <t>Inserir docente</t>
        </is>
      </c>
      <c r="F4488" s="14" t="n"/>
      <c r="G4488" s="16" t="inlineStr">
        <is>
          <t>Sistemas da Qualidade</t>
        </is>
      </c>
      <c r="H4488" s="14" t="n"/>
      <c r="I4488" s="14" t="n"/>
      <c r="J4488" s="14" t="n"/>
      <c r="K4488" s="14" t="n"/>
      <c r="L4488" s="14" t="n"/>
      <c r="M4488" s="14" t="n"/>
      <c r="N4488" s="14" t="n"/>
      <c r="AA4488" s="14">
        <f>SUM(O4488:Z4488)</f>
        <v/>
      </c>
      <c r="AB4488" s="14" t="n"/>
    </row>
    <row r="4489">
      <c r="A4489" s="14" t="n"/>
      <c r="B4489" s="14" t="n"/>
      <c r="C4489" s="14" t="n"/>
      <c r="D4489" s="14" t="n"/>
      <c r="E4489" t="inlineStr">
        <is>
          <t>Inserir docente</t>
        </is>
      </c>
      <c r="F4489" s="14" t="n"/>
      <c r="G4489" s="16" t="inlineStr">
        <is>
          <t>Sistemas da Qualidade</t>
        </is>
      </c>
      <c r="H4489" s="14" t="n"/>
      <c r="I4489" s="14" t="n"/>
      <c r="J4489" s="14" t="n"/>
      <c r="K4489" s="14" t="n"/>
      <c r="L4489" s="14" t="n"/>
      <c r="M4489" s="14" t="n"/>
      <c r="N4489" s="14" t="n"/>
      <c r="AA4489" s="14">
        <f>SUM(O4489:Z4489)</f>
        <v/>
      </c>
      <c r="AB4489" s="14" t="n"/>
    </row>
    <row r="4490">
      <c r="A4490" s="14" t="n"/>
      <c r="B4490" s="14" t="n"/>
      <c r="C4490" s="14" t="n"/>
      <c r="D4490" s="14" t="n"/>
      <c r="E4490" t="inlineStr">
        <is>
          <t>Inserir docente</t>
        </is>
      </c>
      <c r="F4490" s="14" t="n"/>
      <c r="G4490" s="16" t="inlineStr">
        <is>
          <t>Sistemas da Qualidade</t>
        </is>
      </c>
      <c r="H4490" s="14" t="n"/>
      <c r="I4490" s="14" t="n"/>
      <c r="J4490" s="14" t="n"/>
      <c r="K4490" s="14" t="n"/>
      <c r="L4490" s="14" t="n"/>
      <c r="M4490" s="14" t="n"/>
      <c r="N4490" s="14" t="n"/>
      <c r="AA4490" s="14">
        <f>SUM(O4490:Z4490)</f>
        <v/>
      </c>
      <c r="AB4490" s="14" t="n"/>
    </row>
    <row r="4491">
      <c r="A4491" s="14" t="n"/>
      <c r="B4491" s="14" t="n"/>
      <c r="C4491" s="14" t="n"/>
      <c r="D4491" s="14" t="n"/>
      <c r="E4491" t="inlineStr">
        <is>
          <t>Inserir docente</t>
        </is>
      </c>
      <c r="F4491" s="14" t="n"/>
      <c r="G4491" s="16" t="inlineStr">
        <is>
          <t>Sistemas da Qualidade</t>
        </is>
      </c>
      <c r="H4491" s="14" t="n"/>
      <c r="I4491" s="14" t="n"/>
      <c r="J4491" s="14" t="n"/>
      <c r="K4491" s="14" t="n"/>
      <c r="L4491" s="14" t="n"/>
      <c r="M4491" s="14" t="n"/>
      <c r="N4491" s="14" t="n"/>
      <c r="AA4491" s="14">
        <f>SUM(O4491:Z4491)</f>
        <v/>
      </c>
      <c r="AB4491" s="14" t="n"/>
    </row>
    <row r="4492">
      <c r="A4492" s="14" t="n"/>
      <c r="B4492" s="14" t="n"/>
      <c r="C4492" s="14" t="n"/>
      <c r="D4492" s="14" t="n"/>
      <c r="E4492" t="inlineStr">
        <is>
          <t>Inserir docente</t>
        </is>
      </c>
      <c r="F4492" s="14" t="n"/>
      <c r="G4492" s="16" t="inlineStr">
        <is>
          <t>Sistemas da Qualidade</t>
        </is>
      </c>
      <c r="H4492" s="14" t="n"/>
      <c r="I4492" s="14" t="n"/>
      <c r="J4492" s="14" t="n"/>
      <c r="K4492" s="14" t="n"/>
      <c r="L4492" s="14" t="n"/>
      <c r="M4492" s="14" t="n"/>
      <c r="N4492" s="14" t="n"/>
      <c r="AA4492" s="14">
        <f>SUM(O4492:Z4492)</f>
        <v/>
      </c>
      <c r="AB4492" s="14" t="n"/>
    </row>
    <row r="4493">
      <c r="A4493" s="14" t="n"/>
      <c r="B4493" s="14" t="n"/>
      <c r="C4493" s="14" t="n"/>
      <c r="D4493" s="14" t="n"/>
      <c r="E4493" t="inlineStr">
        <is>
          <t>Inserir docente</t>
        </is>
      </c>
      <c r="F4493" s="14" t="n"/>
      <c r="G4493" s="16" t="inlineStr">
        <is>
          <t>Sistemas da Qualidade</t>
        </is>
      </c>
      <c r="H4493" s="14" t="n"/>
      <c r="I4493" s="14" t="n"/>
      <c r="J4493" s="14" t="n"/>
      <c r="K4493" s="14" t="n"/>
      <c r="L4493" s="14" t="n"/>
      <c r="M4493" s="14" t="n"/>
      <c r="N4493" s="14" t="n"/>
      <c r="AA4493" s="14">
        <f>SUM(O4493:Z4493)</f>
        <v/>
      </c>
      <c r="AB4493" s="14" t="n"/>
    </row>
    <row r="4494">
      <c r="A4494" s="14" t="n"/>
      <c r="B4494" s="14" t="n"/>
      <c r="C4494" s="14" t="n"/>
      <c r="D4494" s="14" t="n"/>
      <c r="E4494" t="inlineStr">
        <is>
          <t>Inserir docente</t>
        </is>
      </c>
      <c r="F4494" s="14" t="n"/>
      <c r="G4494" s="16" t="inlineStr">
        <is>
          <t>Sistemas da Qualidade</t>
        </is>
      </c>
      <c r="H4494" s="14" t="n"/>
      <c r="I4494" s="14" t="n"/>
      <c r="J4494" s="14" t="n"/>
      <c r="K4494" s="14" t="n"/>
      <c r="L4494" s="14" t="n"/>
      <c r="M4494" s="14" t="n"/>
      <c r="N4494" s="14" t="n"/>
      <c r="AA4494" s="14">
        <f>SUM(O4494:Z4494)</f>
        <v/>
      </c>
      <c r="AB4494" s="14" t="n"/>
    </row>
    <row r="4495">
      <c r="A4495" s="14" t="n"/>
      <c r="B4495" s="14" t="n"/>
      <c r="C4495" s="14" t="n"/>
      <c r="D4495" s="14" t="n"/>
      <c r="E4495" t="inlineStr">
        <is>
          <t>Inserir docente</t>
        </is>
      </c>
      <c r="F4495" s="14" t="n"/>
      <c r="G4495" s="16" t="inlineStr">
        <is>
          <t>Sistemas da Qualidade</t>
        </is>
      </c>
      <c r="H4495" s="14" t="n"/>
      <c r="I4495" s="14" t="n"/>
      <c r="J4495" s="14" t="n"/>
      <c r="K4495" s="14" t="n"/>
      <c r="L4495" s="14" t="n"/>
      <c r="M4495" s="14" t="n"/>
      <c r="N4495" s="14" t="n"/>
      <c r="AA4495" s="14">
        <f>SUM(O4495:Z4495)</f>
        <v/>
      </c>
      <c r="AB4495" s="14" t="n"/>
    </row>
    <row r="4496">
      <c r="A4496" s="14" t="n"/>
      <c r="B4496" s="14" t="n"/>
      <c r="C4496" s="14" t="n"/>
      <c r="D4496" s="14" t="n"/>
      <c r="E4496" t="inlineStr">
        <is>
          <t>Inserir docente</t>
        </is>
      </c>
      <c r="F4496" s="14" t="n"/>
      <c r="G4496" s="16" t="inlineStr">
        <is>
          <t>Sistemas da Qualidade</t>
        </is>
      </c>
      <c r="H4496" s="14" t="n"/>
      <c r="I4496" s="14" t="n"/>
      <c r="J4496" s="14" t="n"/>
      <c r="K4496" s="14" t="n"/>
      <c r="L4496" s="14" t="n"/>
      <c r="M4496" s="14" t="n"/>
      <c r="N4496" s="14" t="n"/>
      <c r="AA4496" s="14">
        <f>SUM(O4496:Z4496)</f>
        <v/>
      </c>
      <c r="AB4496" s="14" t="n"/>
    </row>
    <row r="4497">
      <c r="A4497" s="14" t="n"/>
      <c r="B4497" s="14" t="n"/>
      <c r="C4497" s="14" t="n"/>
      <c r="D4497" s="14" t="n"/>
      <c r="E4497" t="inlineStr">
        <is>
          <t>Inserir docente</t>
        </is>
      </c>
      <c r="F4497" s="14" t="n"/>
      <c r="G4497" s="16" t="inlineStr">
        <is>
          <t>Sistemas da Qualidade</t>
        </is>
      </c>
      <c r="H4497" s="14" t="n"/>
      <c r="I4497" s="14" t="n"/>
      <c r="J4497" s="14" t="n"/>
      <c r="K4497" s="14" t="n"/>
      <c r="L4497" s="14" t="n"/>
      <c r="M4497" s="14" t="n"/>
      <c r="N4497" s="14" t="n"/>
      <c r="AA4497" s="14">
        <f>SUM(O4497:Z4497)</f>
        <v/>
      </c>
      <c r="AB4497" s="14" t="n"/>
    </row>
    <row r="4498">
      <c r="A4498" s="14" t="n"/>
      <c r="B4498" s="14" t="n"/>
      <c r="C4498" s="14" t="n"/>
      <c r="D4498" s="14" t="n"/>
      <c r="E4498" t="inlineStr">
        <is>
          <t>Inserir docente</t>
        </is>
      </c>
      <c r="F4498" s="14" t="n"/>
      <c r="G4498" s="16" t="inlineStr">
        <is>
          <t>Sistemas da Qualidade</t>
        </is>
      </c>
      <c r="H4498" s="14" t="n"/>
      <c r="I4498" s="14" t="n"/>
      <c r="J4498" s="14" t="n"/>
      <c r="K4498" s="14" t="n"/>
      <c r="L4498" s="14" t="n"/>
      <c r="M4498" s="14" t="n"/>
      <c r="N4498" s="14" t="n"/>
      <c r="AA4498" s="14">
        <f>SUM(O4498:Z4498)</f>
        <v/>
      </c>
      <c r="AB4498" s="14" t="n"/>
    </row>
    <row r="4499">
      <c r="A4499" s="14" t="n"/>
      <c r="B4499" s="14" t="n"/>
      <c r="C4499" s="14" t="n"/>
      <c r="D4499" s="14" t="n"/>
      <c r="E4499" t="inlineStr">
        <is>
          <t>Inserir docente</t>
        </is>
      </c>
      <c r="F4499" s="14" t="n"/>
      <c r="G4499" s="16" t="inlineStr">
        <is>
          <t>Sistemas da Qualidade</t>
        </is>
      </c>
      <c r="H4499" s="14" t="n"/>
      <c r="I4499" s="14" t="n"/>
      <c r="J4499" s="14" t="n"/>
      <c r="K4499" s="14" t="n"/>
      <c r="L4499" s="14" t="n"/>
      <c r="M4499" s="14" t="n"/>
      <c r="N4499" s="14" t="n"/>
      <c r="AA4499" s="14">
        <f>SUM(O4499:Z4499)</f>
        <v/>
      </c>
      <c r="AB4499" s="14" t="n"/>
    </row>
    <row r="4500">
      <c r="A4500" s="14" t="n"/>
      <c r="B4500" s="14" t="n"/>
      <c r="C4500" s="14" t="n"/>
      <c r="D4500" s="14" t="n"/>
      <c r="E4500" t="inlineStr">
        <is>
          <t>Inserir docente</t>
        </is>
      </c>
      <c r="F4500" s="14" t="n"/>
      <c r="G4500" s="16" t="inlineStr">
        <is>
          <t>Sistemas da Qualidade</t>
        </is>
      </c>
      <c r="H4500" s="14" t="n"/>
      <c r="I4500" s="14" t="n"/>
      <c r="J4500" s="14" t="n"/>
      <c r="K4500" s="14" t="n"/>
      <c r="L4500" s="14" t="n"/>
      <c r="M4500" s="14" t="n"/>
      <c r="N4500" s="14" t="n"/>
      <c r="AA4500" s="14">
        <f>SUM(O4500:Z4500)</f>
        <v/>
      </c>
      <c r="AB4500" s="14" t="n"/>
    </row>
    <row r="4501">
      <c r="A4501" s="14" t="n"/>
      <c r="B4501" s="14" t="n"/>
      <c r="C4501" s="14" t="n"/>
      <c r="D4501" s="14" t="n"/>
      <c r="E4501" t="inlineStr">
        <is>
          <t>Inserir docente</t>
        </is>
      </c>
      <c r="F4501" s="14" t="n"/>
      <c r="G4501" s="16" t="inlineStr">
        <is>
          <t>Sistemas da Qualidade</t>
        </is>
      </c>
      <c r="H4501" s="14" t="n"/>
      <c r="I4501" s="14" t="n"/>
      <c r="J4501" s="14" t="n"/>
      <c r="K4501" s="14" t="n"/>
      <c r="L4501" s="14" t="n"/>
      <c r="M4501" s="14" t="n"/>
      <c r="N4501" s="14" t="n"/>
      <c r="AA4501" s="14">
        <f>SUM(O4501:Z4501)</f>
        <v/>
      </c>
      <c r="AB4501" s="14" t="n"/>
    </row>
    <row r="4502">
      <c r="A4502" s="14" t="n"/>
      <c r="B4502" s="14" t="n"/>
      <c r="C4502" s="14" t="n"/>
      <c r="D4502" s="14" t="n"/>
      <c r="E4502" t="inlineStr">
        <is>
          <t>Inserir docente</t>
        </is>
      </c>
      <c r="F4502" s="14" t="n"/>
      <c r="G4502" s="16" t="inlineStr">
        <is>
          <t>Sistemas da Qualidade</t>
        </is>
      </c>
      <c r="H4502" s="14" t="n"/>
      <c r="I4502" s="14" t="n"/>
      <c r="J4502" s="14" t="n"/>
      <c r="K4502" s="14" t="n"/>
      <c r="L4502" s="14" t="n"/>
      <c r="M4502" s="14" t="n"/>
      <c r="N4502" s="14" t="n"/>
      <c r="AA4502" s="14">
        <f>SUM(O4502:Z4502)</f>
        <v/>
      </c>
      <c r="AB4502" s="14" t="n"/>
    </row>
    <row r="4503"/>
    <row r="4504">
      <c r="A4504" s="14" t="n"/>
      <c r="B4504" s="14" t="n"/>
      <c r="C4504" s="14" t="inlineStr">
        <is>
          <t>CAT</t>
        </is>
      </c>
      <c r="D4504" s="14" t="inlineStr">
        <is>
          <t>DRAT</t>
        </is>
      </c>
      <c r="E4504" s="14" t="inlineStr">
        <is>
          <t xml:space="preserve">Manuel Lameiras de Figueiredo Campagnolo/Rui Paulo Nóbrega Figueira </t>
        </is>
      </c>
      <c r="F4504" s="14" t="inlineStr">
        <is>
          <t>sim</t>
        </is>
      </c>
      <c r="G4504" s="14" t="inlineStr">
        <is>
          <t>Sistemas de Informação Geográfica</t>
        </is>
      </c>
      <c r="H4504" s="14" t="inlineStr">
        <is>
          <t>2º ciclo</t>
        </is>
      </c>
      <c r="I4504" s="14" t="inlineStr">
        <is>
          <t>1503</t>
        </is>
      </c>
      <c r="J4504" s="14" t="inlineStr">
        <is>
          <t>2º</t>
        </is>
      </c>
      <c r="K4504" s="14" t="inlineStr">
        <is>
          <t xml:space="preserve">2º </t>
        </is>
      </c>
      <c r="L4504" s="14" t="n">
        <v>6</v>
      </c>
      <c r="M4504" s="14" t="n">
        <v>14</v>
      </c>
      <c r="N4504" s="14" t="n">
        <v>70</v>
      </c>
      <c r="O4504" s="14" t="n"/>
      <c r="P4504" s="14" t="n"/>
      <c r="Q4504" s="14" t="n"/>
      <c r="R4504" s="14" t="n"/>
      <c r="S4504" s="14" t="n"/>
      <c r="T4504" s="14" t="n"/>
      <c r="U4504" s="14" t="n"/>
      <c r="V4504" s="14" t="n"/>
      <c r="W4504" s="14" t="n"/>
      <c r="X4504" s="14" t="n"/>
      <c r="Y4504" s="14" t="n"/>
      <c r="Z4504" s="14" t="n"/>
      <c r="AA4504" s="14" t="inlineStr"/>
      <c r="AB4504" s="14">
        <f>VLOOKUP(int(I4504),'DSD (informação UCs)'!AY:AZ, 2, FALSE)-SUM(O4505:Z4519)</f>
        <v/>
      </c>
    </row>
    <row r="4505">
      <c r="A4505" s="14" t="n"/>
      <c r="B4505" s="14" t="n"/>
      <c r="C4505" s="14" t="n"/>
      <c r="D4505" s="14" t="n"/>
      <c r="E4505" t="inlineStr">
        <is>
          <t>Inserir docente</t>
        </is>
      </c>
      <c r="F4505" s="14" t="n"/>
      <c r="G4505" s="16" t="inlineStr">
        <is>
          <t>Sistemas de Informação Geográfica</t>
        </is>
      </c>
      <c r="H4505" s="14" t="n"/>
      <c r="I4505" s="14" t="n"/>
      <c r="J4505" s="14" t="n"/>
      <c r="K4505" s="14" t="n"/>
      <c r="L4505" s="14" t="n"/>
      <c r="M4505" s="14" t="n"/>
      <c r="N4505" s="14" t="n"/>
      <c r="AA4505" s="14">
        <f>SUM(O4505:Z4505)</f>
        <v/>
      </c>
      <c r="AB4505" s="14" t="n"/>
    </row>
    <row r="4506">
      <c r="A4506" s="14" t="n"/>
      <c r="B4506" s="14" t="n"/>
      <c r="C4506" s="14" t="n"/>
      <c r="D4506" s="14" t="n"/>
      <c r="E4506" t="inlineStr">
        <is>
          <t>Inserir docente</t>
        </is>
      </c>
      <c r="F4506" s="14" t="n"/>
      <c r="G4506" s="16" t="inlineStr">
        <is>
          <t>Sistemas de Informação Geográfica</t>
        </is>
      </c>
      <c r="H4506" s="14" t="n"/>
      <c r="I4506" s="14" t="n"/>
      <c r="J4506" s="14" t="n"/>
      <c r="K4506" s="14" t="n"/>
      <c r="L4506" s="14" t="n"/>
      <c r="M4506" s="14" t="n"/>
      <c r="N4506" s="14" t="n"/>
      <c r="AA4506" s="14">
        <f>SUM(O4506:Z4506)</f>
        <v/>
      </c>
      <c r="AB4506" s="14" t="n"/>
    </row>
    <row r="4507">
      <c r="A4507" s="14" t="n"/>
      <c r="B4507" s="14" t="n"/>
      <c r="C4507" s="14" t="n"/>
      <c r="D4507" s="14" t="n"/>
      <c r="E4507" t="inlineStr">
        <is>
          <t>Inserir docente</t>
        </is>
      </c>
      <c r="F4507" s="14" t="n"/>
      <c r="G4507" s="16" t="inlineStr">
        <is>
          <t>Sistemas de Informação Geográfica</t>
        </is>
      </c>
      <c r="H4507" s="14" t="n"/>
      <c r="I4507" s="14" t="n"/>
      <c r="J4507" s="14" t="n"/>
      <c r="K4507" s="14" t="n"/>
      <c r="L4507" s="14" t="n"/>
      <c r="M4507" s="14" t="n"/>
      <c r="N4507" s="14" t="n"/>
      <c r="AA4507" s="14">
        <f>SUM(O4507:Z4507)</f>
        <v/>
      </c>
      <c r="AB4507" s="14" t="n"/>
    </row>
    <row r="4508">
      <c r="A4508" s="14" t="n"/>
      <c r="B4508" s="14" t="n"/>
      <c r="C4508" s="14" t="n"/>
      <c r="D4508" s="14" t="n"/>
      <c r="E4508" t="inlineStr">
        <is>
          <t>Inserir docente</t>
        </is>
      </c>
      <c r="F4508" s="14" t="n"/>
      <c r="G4508" s="16" t="inlineStr">
        <is>
          <t>Sistemas de Informação Geográfica</t>
        </is>
      </c>
      <c r="H4508" s="14" t="n"/>
      <c r="I4508" s="14" t="n"/>
      <c r="J4508" s="14" t="n"/>
      <c r="K4508" s="14" t="n"/>
      <c r="L4508" s="14" t="n"/>
      <c r="M4508" s="14" t="n"/>
      <c r="N4508" s="14" t="n"/>
      <c r="AA4508" s="14">
        <f>SUM(O4508:Z4508)</f>
        <v/>
      </c>
      <c r="AB4508" s="14" t="n"/>
    </row>
    <row r="4509">
      <c r="A4509" s="14" t="n"/>
      <c r="B4509" s="14" t="n"/>
      <c r="C4509" s="14" t="n"/>
      <c r="D4509" s="14" t="n"/>
      <c r="E4509" t="inlineStr">
        <is>
          <t>Inserir docente</t>
        </is>
      </c>
      <c r="F4509" s="14" t="n"/>
      <c r="G4509" s="16" t="inlineStr">
        <is>
          <t>Sistemas de Informação Geográfica</t>
        </is>
      </c>
      <c r="H4509" s="14" t="n"/>
      <c r="I4509" s="14" t="n"/>
      <c r="J4509" s="14" t="n"/>
      <c r="K4509" s="14" t="n"/>
      <c r="L4509" s="14" t="n"/>
      <c r="M4509" s="14" t="n"/>
      <c r="N4509" s="14" t="n"/>
      <c r="AA4509" s="14">
        <f>SUM(O4509:Z4509)</f>
        <v/>
      </c>
      <c r="AB4509" s="14" t="n"/>
    </row>
    <row r="4510">
      <c r="A4510" s="14" t="n"/>
      <c r="B4510" s="14" t="n"/>
      <c r="C4510" s="14" t="n"/>
      <c r="D4510" s="14" t="n"/>
      <c r="E4510" t="inlineStr">
        <is>
          <t>Inserir docente</t>
        </is>
      </c>
      <c r="F4510" s="14" t="n"/>
      <c r="G4510" s="16" t="inlineStr">
        <is>
          <t>Sistemas de Informação Geográfica</t>
        </is>
      </c>
      <c r="H4510" s="14" t="n"/>
      <c r="I4510" s="14" t="n"/>
      <c r="J4510" s="14" t="n"/>
      <c r="K4510" s="14" t="n"/>
      <c r="L4510" s="14" t="n"/>
      <c r="M4510" s="14" t="n"/>
      <c r="N4510" s="14" t="n"/>
      <c r="AA4510" s="14">
        <f>SUM(O4510:Z4510)</f>
        <v/>
      </c>
      <c r="AB4510" s="14" t="n"/>
    </row>
    <row r="4511">
      <c r="A4511" s="14" t="n"/>
      <c r="B4511" s="14" t="n"/>
      <c r="C4511" s="14" t="n"/>
      <c r="D4511" s="14" t="n"/>
      <c r="E4511" t="inlineStr">
        <is>
          <t>Inserir docente</t>
        </is>
      </c>
      <c r="F4511" s="14" t="n"/>
      <c r="G4511" s="16" t="inlineStr">
        <is>
          <t>Sistemas de Informação Geográfica</t>
        </is>
      </c>
      <c r="H4511" s="14" t="n"/>
      <c r="I4511" s="14" t="n"/>
      <c r="J4511" s="14" t="n"/>
      <c r="K4511" s="14" t="n"/>
      <c r="L4511" s="14" t="n"/>
      <c r="M4511" s="14" t="n"/>
      <c r="N4511" s="14" t="n"/>
      <c r="AA4511" s="14">
        <f>SUM(O4511:Z4511)</f>
        <v/>
      </c>
      <c r="AB4511" s="14" t="n"/>
    </row>
    <row r="4512">
      <c r="A4512" s="14" t="n"/>
      <c r="B4512" s="14" t="n"/>
      <c r="C4512" s="14" t="n"/>
      <c r="D4512" s="14" t="n"/>
      <c r="E4512" t="inlineStr">
        <is>
          <t>Inserir docente</t>
        </is>
      </c>
      <c r="F4512" s="14" t="n"/>
      <c r="G4512" s="16" t="inlineStr">
        <is>
          <t>Sistemas de Informação Geográfica</t>
        </is>
      </c>
      <c r="H4512" s="14" t="n"/>
      <c r="I4512" s="14" t="n"/>
      <c r="J4512" s="14" t="n"/>
      <c r="K4512" s="14" t="n"/>
      <c r="L4512" s="14" t="n"/>
      <c r="M4512" s="14" t="n"/>
      <c r="N4512" s="14" t="n"/>
      <c r="AA4512" s="14">
        <f>SUM(O4512:Z4512)</f>
        <v/>
      </c>
      <c r="AB4512" s="14" t="n"/>
    </row>
    <row r="4513">
      <c r="A4513" s="14" t="n"/>
      <c r="B4513" s="14" t="n"/>
      <c r="C4513" s="14" t="n"/>
      <c r="D4513" s="14" t="n"/>
      <c r="E4513" t="inlineStr">
        <is>
          <t>Inserir docente</t>
        </is>
      </c>
      <c r="F4513" s="14" t="n"/>
      <c r="G4513" s="16" t="inlineStr">
        <is>
          <t>Sistemas de Informação Geográfica</t>
        </is>
      </c>
      <c r="H4513" s="14" t="n"/>
      <c r="I4513" s="14" t="n"/>
      <c r="J4513" s="14" t="n"/>
      <c r="K4513" s="14" t="n"/>
      <c r="L4513" s="14" t="n"/>
      <c r="M4513" s="14" t="n"/>
      <c r="N4513" s="14" t="n"/>
      <c r="AA4513" s="14">
        <f>SUM(O4513:Z4513)</f>
        <v/>
      </c>
      <c r="AB4513" s="14" t="n"/>
    </row>
    <row r="4514">
      <c r="A4514" s="14" t="n"/>
      <c r="B4514" s="14" t="n"/>
      <c r="C4514" s="14" t="n"/>
      <c r="D4514" s="14" t="n"/>
      <c r="E4514" t="inlineStr">
        <is>
          <t>Inserir docente</t>
        </is>
      </c>
      <c r="F4514" s="14" t="n"/>
      <c r="G4514" s="16" t="inlineStr">
        <is>
          <t>Sistemas de Informação Geográfica</t>
        </is>
      </c>
      <c r="H4514" s="14" t="n"/>
      <c r="I4514" s="14" t="n"/>
      <c r="J4514" s="14" t="n"/>
      <c r="K4514" s="14" t="n"/>
      <c r="L4514" s="14" t="n"/>
      <c r="M4514" s="14" t="n"/>
      <c r="N4514" s="14" t="n"/>
      <c r="AA4514" s="14">
        <f>SUM(O4514:Z4514)</f>
        <v/>
      </c>
      <c r="AB4514" s="14" t="n"/>
    </row>
    <row r="4515">
      <c r="A4515" s="14" t="n"/>
      <c r="B4515" s="14" t="n"/>
      <c r="C4515" s="14" t="n"/>
      <c r="D4515" s="14" t="n"/>
      <c r="E4515" t="inlineStr">
        <is>
          <t>Inserir docente</t>
        </is>
      </c>
      <c r="F4515" s="14" t="n"/>
      <c r="G4515" s="16" t="inlineStr">
        <is>
          <t>Sistemas de Informação Geográfica</t>
        </is>
      </c>
      <c r="H4515" s="14" t="n"/>
      <c r="I4515" s="14" t="n"/>
      <c r="J4515" s="14" t="n"/>
      <c r="K4515" s="14" t="n"/>
      <c r="L4515" s="14" t="n"/>
      <c r="M4515" s="14" t="n"/>
      <c r="N4515" s="14" t="n"/>
      <c r="AA4515" s="14">
        <f>SUM(O4515:Z4515)</f>
        <v/>
      </c>
      <c r="AB4515" s="14" t="n"/>
    </row>
    <row r="4516">
      <c r="A4516" s="14" t="n"/>
      <c r="B4516" s="14" t="n"/>
      <c r="C4516" s="14" t="n"/>
      <c r="D4516" s="14" t="n"/>
      <c r="E4516" t="inlineStr">
        <is>
          <t>Inserir docente</t>
        </is>
      </c>
      <c r="F4516" s="14" t="n"/>
      <c r="G4516" s="16" t="inlineStr">
        <is>
          <t>Sistemas de Informação Geográfica</t>
        </is>
      </c>
      <c r="H4516" s="14" t="n"/>
      <c r="I4516" s="14" t="n"/>
      <c r="J4516" s="14" t="n"/>
      <c r="K4516" s="14" t="n"/>
      <c r="L4516" s="14" t="n"/>
      <c r="M4516" s="14" t="n"/>
      <c r="N4516" s="14" t="n"/>
      <c r="AA4516" s="14">
        <f>SUM(O4516:Z4516)</f>
        <v/>
      </c>
      <c r="AB4516" s="14" t="n"/>
    </row>
    <row r="4517">
      <c r="A4517" s="14" t="n"/>
      <c r="B4517" s="14" t="n"/>
      <c r="C4517" s="14" t="n"/>
      <c r="D4517" s="14" t="n"/>
      <c r="E4517" t="inlineStr">
        <is>
          <t>Inserir docente</t>
        </is>
      </c>
      <c r="F4517" s="14" t="n"/>
      <c r="G4517" s="16" t="inlineStr">
        <is>
          <t>Sistemas de Informação Geográfica</t>
        </is>
      </c>
      <c r="H4517" s="14" t="n"/>
      <c r="I4517" s="14" t="n"/>
      <c r="J4517" s="14" t="n"/>
      <c r="K4517" s="14" t="n"/>
      <c r="L4517" s="14" t="n"/>
      <c r="M4517" s="14" t="n"/>
      <c r="N4517" s="14" t="n"/>
      <c r="AA4517" s="14">
        <f>SUM(O4517:Z4517)</f>
        <v/>
      </c>
      <c r="AB4517" s="14" t="n"/>
    </row>
    <row r="4518">
      <c r="A4518" s="14" t="n"/>
      <c r="B4518" s="14" t="n"/>
      <c r="C4518" s="14" t="n"/>
      <c r="D4518" s="14" t="n"/>
      <c r="E4518" t="inlineStr">
        <is>
          <t>Inserir docente</t>
        </is>
      </c>
      <c r="F4518" s="14" t="n"/>
      <c r="G4518" s="16" t="inlineStr">
        <is>
          <t>Sistemas de Informação Geográfica</t>
        </is>
      </c>
      <c r="H4518" s="14" t="n"/>
      <c r="I4518" s="14" t="n"/>
      <c r="J4518" s="14" t="n"/>
      <c r="K4518" s="14" t="n"/>
      <c r="L4518" s="14" t="n"/>
      <c r="M4518" s="14" t="n"/>
      <c r="N4518" s="14" t="n"/>
      <c r="AA4518" s="14">
        <f>SUM(O4518:Z4518)</f>
        <v/>
      </c>
      <c r="AB4518" s="14" t="n"/>
    </row>
    <row r="4519">
      <c r="A4519" s="14" t="n"/>
      <c r="B4519" s="14" t="n"/>
      <c r="C4519" s="14" t="n"/>
      <c r="D4519" s="14" t="n"/>
      <c r="E4519" t="inlineStr">
        <is>
          <t>Inserir docente</t>
        </is>
      </c>
      <c r="F4519" s="14" t="n"/>
      <c r="G4519" s="16" t="inlineStr">
        <is>
          <t>Sistemas de Informação Geográfica</t>
        </is>
      </c>
      <c r="H4519" s="14" t="n"/>
      <c r="I4519" s="14" t="n"/>
      <c r="J4519" s="14" t="n"/>
      <c r="K4519" s="14" t="n"/>
      <c r="L4519" s="14" t="n"/>
      <c r="M4519" s="14" t="n"/>
      <c r="N4519" s="14" t="n"/>
      <c r="AA4519" s="14">
        <f>SUM(O4519:Z4519)</f>
        <v/>
      </c>
      <c r="AB4519" s="14" t="n"/>
    </row>
    <row r="4520"/>
    <row r="4521"/>
    <row r="4522"/>
    <row r="4523">
      <c r="A4523" s="14" t="n"/>
      <c r="B4523" s="14" t="n"/>
      <c r="C4523" s="14" t="inlineStr">
        <is>
          <t>ECON</t>
        </is>
      </c>
      <c r="D4523" s="14" t="inlineStr">
        <is>
          <t>DCEB</t>
        </is>
      </c>
      <c r="E4523" s="14" t="inlineStr">
        <is>
          <t>Maria João Prudêncio Rafael Canadas</t>
        </is>
      </c>
      <c r="F4523" s="14" t="inlineStr">
        <is>
          <t>sim</t>
        </is>
      </c>
      <c r="G4523" s="14" t="inlineStr">
        <is>
          <t>Sociedade e Sistemas Rurais</t>
        </is>
      </c>
      <c r="H4523" s="14" t="inlineStr">
        <is>
          <t>2º ciclo</t>
        </is>
      </c>
      <c r="I4523" s="14" t="inlineStr">
        <is>
          <t>1765</t>
        </is>
      </c>
      <c r="J4523" s="14" t="inlineStr">
        <is>
          <t>2º</t>
        </is>
      </c>
      <c r="K4523" s="14" t="inlineStr">
        <is>
          <t xml:space="preserve">2º </t>
        </is>
      </c>
      <c r="L4523" s="14" t="n">
        <v>6</v>
      </c>
      <c r="M4523" s="14" t="n">
        <v>14</v>
      </c>
      <c r="N4523" s="14" t="n">
        <v>70</v>
      </c>
      <c r="O4523" s="14" t="n"/>
      <c r="P4523" s="14" t="n"/>
      <c r="Q4523" s="14" t="n"/>
      <c r="R4523" s="14" t="n"/>
      <c r="S4523" s="14" t="n"/>
      <c r="T4523" s="14" t="n"/>
      <c r="U4523" s="14" t="n"/>
      <c r="V4523" s="14" t="n"/>
      <c r="W4523" s="14" t="n"/>
      <c r="X4523" s="14" t="n"/>
      <c r="Y4523" s="14" t="n"/>
      <c r="Z4523" s="14" t="n"/>
      <c r="AA4523" s="14" t="inlineStr"/>
      <c r="AB4523" s="14">
        <f>VLOOKUP(int(I4523),'DSD (informação UCs)'!AY:AZ, 2, FALSE)-SUM(O4524:Z4538)</f>
        <v/>
      </c>
    </row>
    <row r="4524">
      <c r="A4524" s="14" t="n"/>
      <c r="B4524" s="14" t="n"/>
      <c r="C4524" s="14" t="n"/>
      <c r="D4524" s="14" t="n"/>
      <c r="E4524" t="inlineStr">
        <is>
          <t>Inserir docente</t>
        </is>
      </c>
      <c r="F4524" s="14" t="n"/>
      <c r="G4524" s="16" t="inlineStr">
        <is>
          <t>Sociedade e Sistemas Rurais</t>
        </is>
      </c>
      <c r="H4524" s="14" t="n"/>
      <c r="I4524" s="14" t="n"/>
      <c r="J4524" s="14" t="n"/>
      <c r="K4524" s="14" t="n"/>
      <c r="L4524" s="14" t="n"/>
      <c r="M4524" s="14" t="n"/>
      <c r="N4524" s="14" t="n"/>
      <c r="AA4524" s="14">
        <f>SUM(O4524:Z4524)</f>
        <v/>
      </c>
      <c r="AB4524" s="14" t="n"/>
    </row>
    <row r="4525">
      <c r="A4525" s="14" t="n"/>
      <c r="B4525" s="14" t="n"/>
      <c r="C4525" s="14" t="n"/>
      <c r="D4525" s="14" t="n"/>
      <c r="E4525" t="inlineStr">
        <is>
          <t>Inserir docente</t>
        </is>
      </c>
      <c r="F4525" s="14" t="n"/>
      <c r="G4525" s="16" t="inlineStr">
        <is>
          <t>Sociedade e Sistemas Rurais</t>
        </is>
      </c>
      <c r="H4525" s="14" t="n"/>
      <c r="I4525" s="14" t="n"/>
      <c r="J4525" s="14" t="n"/>
      <c r="K4525" s="14" t="n"/>
      <c r="L4525" s="14" t="n"/>
      <c r="M4525" s="14" t="n"/>
      <c r="N4525" s="14" t="n"/>
      <c r="AA4525" s="14">
        <f>SUM(O4525:Z4525)</f>
        <v/>
      </c>
      <c r="AB4525" s="14" t="n"/>
    </row>
    <row r="4526">
      <c r="A4526" s="14" t="n"/>
      <c r="B4526" s="14" t="n"/>
      <c r="C4526" s="14" t="n"/>
      <c r="D4526" s="14" t="n"/>
      <c r="E4526" t="inlineStr">
        <is>
          <t>Inserir docente</t>
        </is>
      </c>
      <c r="F4526" s="14" t="n"/>
      <c r="G4526" s="16" t="inlineStr">
        <is>
          <t>Sociedade e Sistemas Rurais</t>
        </is>
      </c>
      <c r="H4526" s="14" t="n"/>
      <c r="I4526" s="14" t="n"/>
      <c r="J4526" s="14" t="n"/>
      <c r="K4526" s="14" t="n"/>
      <c r="L4526" s="14" t="n"/>
      <c r="M4526" s="14" t="n"/>
      <c r="N4526" s="14" t="n"/>
      <c r="AA4526" s="14">
        <f>SUM(O4526:Z4526)</f>
        <v/>
      </c>
      <c r="AB4526" s="14" t="n"/>
    </row>
    <row r="4527">
      <c r="A4527" s="14" t="n"/>
      <c r="B4527" s="14" t="n"/>
      <c r="C4527" s="14" t="n"/>
      <c r="D4527" s="14" t="n"/>
      <c r="E4527" t="inlineStr">
        <is>
          <t>Inserir docente</t>
        </is>
      </c>
      <c r="F4527" s="14" t="n"/>
      <c r="G4527" s="16" t="inlineStr">
        <is>
          <t>Sociedade e Sistemas Rurais</t>
        </is>
      </c>
      <c r="H4527" s="14" t="n"/>
      <c r="I4527" s="14" t="n"/>
      <c r="J4527" s="14" t="n"/>
      <c r="K4527" s="14" t="n"/>
      <c r="L4527" s="14" t="n"/>
      <c r="M4527" s="14" t="n"/>
      <c r="N4527" s="14" t="n"/>
      <c r="AA4527" s="14">
        <f>SUM(O4527:Z4527)</f>
        <v/>
      </c>
      <c r="AB4527" s="14" t="n"/>
    </row>
    <row r="4528">
      <c r="A4528" s="14" t="n"/>
      <c r="B4528" s="14" t="n"/>
      <c r="C4528" s="14" t="n"/>
      <c r="D4528" s="14" t="n"/>
      <c r="E4528" t="inlineStr">
        <is>
          <t>Inserir docente</t>
        </is>
      </c>
      <c r="F4528" s="14" t="n"/>
      <c r="G4528" s="16" t="inlineStr">
        <is>
          <t>Sociedade e Sistemas Rurais</t>
        </is>
      </c>
      <c r="H4528" s="14" t="n"/>
      <c r="I4528" s="14" t="n"/>
      <c r="J4528" s="14" t="n"/>
      <c r="K4528" s="14" t="n"/>
      <c r="L4528" s="14" t="n"/>
      <c r="M4528" s="14" t="n"/>
      <c r="N4528" s="14" t="n"/>
      <c r="AA4528" s="14">
        <f>SUM(O4528:Z4528)</f>
        <v/>
      </c>
      <c r="AB4528" s="14" t="n"/>
    </row>
    <row r="4529">
      <c r="A4529" s="14" t="n"/>
      <c r="B4529" s="14" t="n"/>
      <c r="C4529" s="14" t="n"/>
      <c r="D4529" s="14" t="n"/>
      <c r="E4529" t="inlineStr">
        <is>
          <t>Inserir docente</t>
        </is>
      </c>
      <c r="F4529" s="14" t="n"/>
      <c r="G4529" s="16" t="inlineStr">
        <is>
          <t>Sociedade e Sistemas Rurais</t>
        </is>
      </c>
      <c r="H4529" s="14" t="n"/>
      <c r="I4529" s="14" t="n"/>
      <c r="J4529" s="14" t="n"/>
      <c r="K4529" s="14" t="n"/>
      <c r="L4529" s="14" t="n"/>
      <c r="M4529" s="14" t="n"/>
      <c r="N4529" s="14" t="n"/>
      <c r="AA4529" s="14">
        <f>SUM(O4529:Z4529)</f>
        <v/>
      </c>
      <c r="AB4529" s="14" t="n"/>
    </row>
    <row r="4530">
      <c r="A4530" s="14" t="n"/>
      <c r="B4530" s="14" t="n"/>
      <c r="C4530" s="14" t="n"/>
      <c r="D4530" s="14" t="n"/>
      <c r="E4530" t="inlineStr">
        <is>
          <t>Inserir docente</t>
        </is>
      </c>
      <c r="F4530" s="14" t="n"/>
      <c r="G4530" s="16" t="inlineStr">
        <is>
          <t>Sociedade e Sistemas Rurais</t>
        </is>
      </c>
      <c r="H4530" s="14" t="n"/>
      <c r="I4530" s="14" t="n"/>
      <c r="J4530" s="14" t="n"/>
      <c r="K4530" s="14" t="n"/>
      <c r="L4530" s="14" t="n"/>
      <c r="M4530" s="14" t="n"/>
      <c r="N4530" s="14" t="n"/>
      <c r="AA4530" s="14">
        <f>SUM(O4530:Z4530)</f>
        <v/>
      </c>
      <c r="AB4530" s="14" t="n"/>
    </row>
    <row r="4531">
      <c r="A4531" s="14" t="n"/>
      <c r="B4531" s="14" t="n"/>
      <c r="C4531" s="14" t="n"/>
      <c r="D4531" s="14" t="n"/>
      <c r="E4531" t="inlineStr">
        <is>
          <t>Inserir docente</t>
        </is>
      </c>
      <c r="F4531" s="14" t="n"/>
      <c r="G4531" s="16" t="inlineStr">
        <is>
          <t>Sociedade e Sistemas Rurais</t>
        </is>
      </c>
      <c r="H4531" s="14" t="n"/>
      <c r="I4531" s="14" t="n"/>
      <c r="J4531" s="14" t="n"/>
      <c r="K4531" s="14" t="n"/>
      <c r="L4531" s="14" t="n"/>
      <c r="M4531" s="14" t="n"/>
      <c r="N4531" s="14" t="n"/>
      <c r="AA4531" s="14">
        <f>SUM(O4531:Z4531)</f>
        <v/>
      </c>
      <c r="AB4531" s="14" t="n"/>
    </row>
    <row r="4532">
      <c r="A4532" s="14" t="n"/>
      <c r="B4532" s="14" t="n"/>
      <c r="C4532" s="14" t="n"/>
      <c r="D4532" s="14" t="n"/>
      <c r="E4532" t="inlineStr">
        <is>
          <t>Inserir docente</t>
        </is>
      </c>
      <c r="F4532" s="14" t="n"/>
      <c r="G4532" s="16" t="inlineStr">
        <is>
          <t>Sociedade e Sistemas Rurais</t>
        </is>
      </c>
      <c r="H4532" s="14" t="n"/>
      <c r="I4532" s="14" t="n"/>
      <c r="J4532" s="14" t="n"/>
      <c r="K4532" s="14" t="n"/>
      <c r="L4532" s="14" t="n"/>
      <c r="M4532" s="14" t="n"/>
      <c r="N4532" s="14" t="n"/>
      <c r="AA4532" s="14">
        <f>SUM(O4532:Z4532)</f>
        <v/>
      </c>
      <c r="AB4532" s="14" t="n"/>
    </row>
    <row r="4533">
      <c r="A4533" s="14" t="n"/>
      <c r="B4533" s="14" t="n"/>
      <c r="C4533" s="14" t="n"/>
      <c r="D4533" s="14" t="n"/>
      <c r="E4533" t="inlineStr">
        <is>
          <t>Inserir docente</t>
        </is>
      </c>
      <c r="F4533" s="14" t="n"/>
      <c r="G4533" s="16" t="inlineStr">
        <is>
          <t>Sociedade e Sistemas Rurais</t>
        </is>
      </c>
      <c r="H4533" s="14" t="n"/>
      <c r="I4533" s="14" t="n"/>
      <c r="J4533" s="14" t="n"/>
      <c r="K4533" s="14" t="n"/>
      <c r="L4533" s="14" t="n"/>
      <c r="M4533" s="14" t="n"/>
      <c r="N4533" s="14" t="n"/>
      <c r="AA4533" s="14">
        <f>SUM(O4533:Z4533)</f>
        <v/>
      </c>
      <c r="AB4533" s="14" t="n"/>
    </row>
    <row r="4534">
      <c r="A4534" s="14" t="n"/>
      <c r="B4534" s="14" t="n"/>
      <c r="C4534" s="14" t="n"/>
      <c r="D4534" s="14" t="n"/>
      <c r="E4534" t="inlineStr">
        <is>
          <t>Inserir docente</t>
        </is>
      </c>
      <c r="F4534" s="14" t="n"/>
      <c r="G4534" s="16" t="inlineStr">
        <is>
          <t>Sociedade e Sistemas Rurais</t>
        </is>
      </c>
      <c r="H4534" s="14" t="n"/>
      <c r="I4534" s="14" t="n"/>
      <c r="J4534" s="14" t="n"/>
      <c r="K4534" s="14" t="n"/>
      <c r="L4534" s="14" t="n"/>
      <c r="M4534" s="14" t="n"/>
      <c r="N4534" s="14" t="n"/>
      <c r="AA4534" s="14">
        <f>SUM(O4534:Z4534)</f>
        <v/>
      </c>
      <c r="AB4534" s="14" t="n"/>
    </row>
    <row r="4535">
      <c r="A4535" s="14" t="n"/>
      <c r="B4535" s="14" t="n"/>
      <c r="C4535" s="14" t="n"/>
      <c r="D4535" s="14" t="n"/>
      <c r="E4535" t="inlineStr">
        <is>
          <t>Inserir docente</t>
        </is>
      </c>
      <c r="F4535" s="14" t="n"/>
      <c r="G4535" s="16" t="inlineStr">
        <is>
          <t>Sociedade e Sistemas Rurais</t>
        </is>
      </c>
      <c r="H4535" s="14" t="n"/>
      <c r="I4535" s="14" t="n"/>
      <c r="J4535" s="14" t="n"/>
      <c r="K4535" s="14" t="n"/>
      <c r="L4535" s="14" t="n"/>
      <c r="M4535" s="14" t="n"/>
      <c r="N4535" s="14" t="n"/>
      <c r="AA4535" s="14">
        <f>SUM(O4535:Z4535)</f>
        <v/>
      </c>
      <c r="AB4535" s="14" t="n"/>
    </row>
    <row r="4536">
      <c r="A4536" s="14" t="n"/>
      <c r="B4536" s="14" t="n"/>
      <c r="C4536" s="14" t="n"/>
      <c r="D4536" s="14" t="n"/>
      <c r="E4536" t="inlineStr">
        <is>
          <t>Inserir docente</t>
        </is>
      </c>
      <c r="F4536" s="14" t="n"/>
      <c r="G4536" s="16" t="inlineStr">
        <is>
          <t>Sociedade e Sistemas Rurais</t>
        </is>
      </c>
      <c r="H4536" s="14" t="n"/>
      <c r="I4536" s="14" t="n"/>
      <c r="J4536" s="14" t="n"/>
      <c r="K4536" s="14" t="n"/>
      <c r="L4536" s="14" t="n"/>
      <c r="M4536" s="14" t="n"/>
      <c r="N4536" s="14" t="n"/>
      <c r="AA4536" s="14">
        <f>SUM(O4536:Z4536)</f>
        <v/>
      </c>
      <c r="AB4536" s="14" t="n"/>
    </row>
    <row r="4537">
      <c r="A4537" s="14" t="n"/>
      <c r="B4537" s="14" t="n"/>
      <c r="C4537" s="14" t="n"/>
      <c r="D4537" s="14" t="n"/>
      <c r="E4537" t="inlineStr">
        <is>
          <t>Inserir docente</t>
        </is>
      </c>
      <c r="F4537" s="14" t="n"/>
      <c r="G4537" s="16" t="inlineStr">
        <is>
          <t>Sociedade e Sistemas Rurais</t>
        </is>
      </c>
      <c r="H4537" s="14" t="n"/>
      <c r="I4537" s="14" t="n"/>
      <c r="J4537" s="14" t="n"/>
      <c r="K4537" s="14" t="n"/>
      <c r="L4537" s="14" t="n"/>
      <c r="M4537" s="14" t="n"/>
      <c r="N4537" s="14" t="n"/>
      <c r="AA4537" s="14">
        <f>SUM(O4537:Z4537)</f>
        <v/>
      </c>
      <c r="AB4537" s="14" t="n"/>
    </row>
    <row r="4538">
      <c r="A4538" s="14" t="n"/>
      <c r="B4538" s="14" t="n"/>
      <c r="C4538" s="14" t="n"/>
      <c r="D4538" s="14" t="n"/>
      <c r="E4538" t="inlineStr">
        <is>
          <t>Inserir docente</t>
        </is>
      </c>
      <c r="F4538" s="14" t="n"/>
      <c r="G4538" s="16" t="inlineStr">
        <is>
          <t>Sociedade e Sistemas Rurais</t>
        </is>
      </c>
      <c r="H4538" s="14" t="n"/>
      <c r="I4538" s="14" t="n"/>
      <c r="J4538" s="14" t="n"/>
      <c r="K4538" s="14" t="n"/>
      <c r="L4538" s="14" t="n"/>
      <c r="M4538" s="14" t="n"/>
      <c r="N4538" s="14" t="n"/>
      <c r="AA4538" s="14">
        <f>SUM(O4538:Z4538)</f>
        <v/>
      </c>
      <c r="AB4538" s="14" t="n"/>
    </row>
    <row r="4539"/>
    <row r="4540">
      <c r="A4540" s="14" t="n"/>
      <c r="B4540" s="14" t="n"/>
      <c r="C4540" s="14" t="inlineStr">
        <is>
          <t>CAT</t>
        </is>
      </c>
      <c r="D4540" s="14" t="inlineStr">
        <is>
          <t>DRAT</t>
        </is>
      </c>
      <c r="E4540" s="14" t="inlineStr">
        <is>
          <t>Paula Maria da Luz Figueiredo de Alvarenga</t>
        </is>
      </c>
      <c r="F4540" s="14" t="inlineStr">
        <is>
          <t>sim</t>
        </is>
      </c>
      <c r="G4540" s="14" t="inlineStr">
        <is>
          <t>Solos e Conservação de Recursos</t>
        </is>
      </c>
      <c r="H4540" s="14" t="inlineStr">
        <is>
          <t>2º ciclo</t>
        </is>
      </c>
      <c r="I4540" s="14" t="inlineStr">
        <is>
          <t>1509</t>
        </is>
      </c>
      <c r="J4540" s="14" t="inlineStr">
        <is>
          <t>1º</t>
        </is>
      </c>
      <c r="K4540" s="14" t="inlineStr">
        <is>
          <t xml:space="preserve">1º </t>
        </is>
      </c>
      <c r="L4540" s="14" t="n">
        <v>6</v>
      </c>
      <c r="M4540" s="14" t="n">
        <v>14</v>
      </c>
      <c r="N4540" s="14" t="n">
        <v>70</v>
      </c>
      <c r="O4540" s="14" t="n"/>
      <c r="P4540" s="14" t="n"/>
      <c r="Q4540" s="14" t="n"/>
      <c r="R4540" s="14" t="n"/>
      <c r="S4540" s="14" t="n"/>
      <c r="T4540" s="14" t="n"/>
      <c r="U4540" s="14" t="n"/>
      <c r="V4540" s="14" t="n"/>
      <c r="W4540" s="14" t="n"/>
      <c r="X4540" s="14" t="n"/>
      <c r="Y4540" s="14" t="n"/>
      <c r="Z4540" s="14" t="n"/>
      <c r="AA4540" s="14" t="inlineStr"/>
      <c r="AB4540" s="14">
        <f>VLOOKUP(int(I4540),'DSD (informação UCs)'!AY:AZ, 2, FALSE)-SUM(O4541:Z4555)</f>
        <v/>
      </c>
    </row>
    <row r="4541">
      <c r="A4541" s="14" t="n"/>
      <c r="B4541" s="14" t="n"/>
      <c r="C4541" s="14" t="n"/>
      <c r="D4541" s="14" t="n"/>
      <c r="E4541" t="inlineStr">
        <is>
          <t>Inserir docente</t>
        </is>
      </c>
      <c r="F4541" s="14" t="n"/>
      <c r="G4541" s="16" t="inlineStr">
        <is>
          <t>Solos e Conservação de Recursos</t>
        </is>
      </c>
      <c r="H4541" s="14" t="n"/>
      <c r="I4541" s="14" t="n"/>
      <c r="J4541" s="14" t="n"/>
      <c r="K4541" s="14" t="n"/>
      <c r="L4541" s="14" t="n"/>
      <c r="M4541" s="14" t="n"/>
      <c r="N4541" s="14" t="n"/>
      <c r="AA4541" s="14">
        <f>SUM(O4541:Z4541)</f>
        <v/>
      </c>
      <c r="AB4541" s="14" t="n"/>
    </row>
    <row r="4542">
      <c r="A4542" s="14" t="n"/>
      <c r="B4542" s="14" t="n"/>
      <c r="C4542" s="14" t="n"/>
      <c r="D4542" s="14" t="n"/>
      <c r="E4542" t="inlineStr">
        <is>
          <t>Inserir docente</t>
        </is>
      </c>
      <c r="F4542" s="14" t="n"/>
      <c r="G4542" s="16" t="inlineStr">
        <is>
          <t>Solos e Conservação de Recursos</t>
        </is>
      </c>
      <c r="H4542" s="14" t="n"/>
      <c r="I4542" s="14" t="n"/>
      <c r="J4542" s="14" t="n"/>
      <c r="K4542" s="14" t="n"/>
      <c r="L4542" s="14" t="n"/>
      <c r="M4542" s="14" t="n"/>
      <c r="N4542" s="14" t="n"/>
      <c r="AA4542" s="14">
        <f>SUM(O4542:Z4542)</f>
        <v/>
      </c>
      <c r="AB4542" s="14" t="n"/>
    </row>
    <row r="4543">
      <c r="A4543" s="14" t="n"/>
      <c r="B4543" s="14" t="n"/>
      <c r="C4543" s="14" t="n"/>
      <c r="D4543" s="14" t="n"/>
      <c r="E4543" t="inlineStr">
        <is>
          <t>Inserir docente</t>
        </is>
      </c>
      <c r="F4543" s="14" t="n"/>
      <c r="G4543" s="16" t="inlineStr">
        <is>
          <t>Solos e Conservação de Recursos</t>
        </is>
      </c>
      <c r="H4543" s="14" t="n"/>
      <c r="I4543" s="14" t="n"/>
      <c r="J4543" s="14" t="n"/>
      <c r="K4543" s="14" t="n"/>
      <c r="L4543" s="14" t="n"/>
      <c r="M4543" s="14" t="n"/>
      <c r="N4543" s="14" t="n"/>
      <c r="AA4543" s="14">
        <f>SUM(O4543:Z4543)</f>
        <v/>
      </c>
      <c r="AB4543" s="14" t="n"/>
    </row>
    <row r="4544">
      <c r="A4544" s="14" t="n"/>
      <c r="B4544" s="14" t="n"/>
      <c r="C4544" s="14" t="n"/>
      <c r="D4544" s="14" t="n"/>
      <c r="E4544" t="inlineStr">
        <is>
          <t>Inserir docente</t>
        </is>
      </c>
      <c r="F4544" s="14" t="n"/>
      <c r="G4544" s="16" t="inlineStr">
        <is>
          <t>Solos e Conservação de Recursos</t>
        </is>
      </c>
      <c r="H4544" s="14" t="n"/>
      <c r="I4544" s="14" t="n"/>
      <c r="J4544" s="14" t="n"/>
      <c r="K4544" s="14" t="n"/>
      <c r="L4544" s="14" t="n"/>
      <c r="M4544" s="14" t="n"/>
      <c r="N4544" s="14" t="n"/>
      <c r="AA4544" s="14">
        <f>SUM(O4544:Z4544)</f>
        <v/>
      </c>
      <c r="AB4544" s="14" t="n"/>
    </row>
    <row r="4545">
      <c r="A4545" s="14" t="n"/>
      <c r="B4545" s="14" t="n"/>
      <c r="C4545" s="14" t="n"/>
      <c r="D4545" s="14" t="n"/>
      <c r="E4545" t="inlineStr">
        <is>
          <t>Inserir docente</t>
        </is>
      </c>
      <c r="F4545" s="14" t="n"/>
      <c r="G4545" s="16" t="inlineStr">
        <is>
          <t>Solos e Conservação de Recursos</t>
        </is>
      </c>
      <c r="H4545" s="14" t="n"/>
      <c r="I4545" s="14" t="n"/>
      <c r="J4545" s="14" t="n"/>
      <c r="K4545" s="14" t="n"/>
      <c r="L4545" s="14" t="n"/>
      <c r="M4545" s="14" t="n"/>
      <c r="N4545" s="14" t="n"/>
      <c r="AA4545" s="14">
        <f>SUM(O4545:Z4545)</f>
        <v/>
      </c>
      <c r="AB4545" s="14" t="n"/>
    </row>
    <row r="4546">
      <c r="A4546" s="14" t="n"/>
      <c r="B4546" s="14" t="n"/>
      <c r="C4546" s="14" t="n"/>
      <c r="D4546" s="14" t="n"/>
      <c r="E4546" t="inlineStr">
        <is>
          <t>Inserir docente</t>
        </is>
      </c>
      <c r="F4546" s="14" t="n"/>
      <c r="G4546" s="16" t="inlineStr">
        <is>
          <t>Solos e Conservação de Recursos</t>
        </is>
      </c>
      <c r="H4546" s="14" t="n"/>
      <c r="I4546" s="14" t="n"/>
      <c r="J4546" s="14" t="n"/>
      <c r="K4546" s="14" t="n"/>
      <c r="L4546" s="14" t="n"/>
      <c r="M4546" s="14" t="n"/>
      <c r="N4546" s="14" t="n"/>
      <c r="AA4546" s="14">
        <f>SUM(O4546:Z4546)</f>
        <v/>
      </c>
      <c r="AB4546" s="14" t="n"/>
    </row>
    <row r="4547">
      <c r="A4547" s="14" t="n"/>
      <c r="B4547" s="14" t="n"/>
      <c r="C4547" s="14" t="n"/>
      <c r="D4547" s="14" t="n"/>
      <c r="E4547" t="inlineStr">
        <is>
          <t>Inserir docente</t>
        </is>
      </c>
      <c r="F4547" s="14" t="n"/>
      <c r="G4547" s="16" t="inlineStr">
        <is>
          <t>Solos e Conservação de Recursos</t>
        </is>
      </c>
      <c r="H4547" s="14" t="n"/>
      <c r="I4547" s="14" t="n"/>
      <c r="J4547" s="14" t="n"/>
      <c r="K4547" s="14" t="n"/>
      <c r="L4547" s="14" t="n"/>
      <c r="M4547" s="14" t="n"/>
      <c r="N4547" s="14" t="n"/>
      <c r="AA4547" s="14">
        <f>SUM(O4547:Z4547)</f>
        <v/>
      </c>
      <c r="AB4547" s="14" t="n"/>
    </row>
    <row r="4548">
      <c r="A4548" s="14" t="n"/>
      <c r="B4548" s="14" t="n"/>
      <c r="C4548" s="14" t="n"/>
      <c r="D4548" s="14" t="n"/>
      <c r="E4548" t="inlineStr">
        <is>
          <t>Inserir docente</t>
        </is>
      </c>
      <c r="F4548" s="14" t="n"/>
      <c r="G4548" s="16" t="inlineStr">
        <is>
          <t>Solos e Conservação de Recursos</t>
        </is>
      </c>
      <c r="H4548" s="14" t="n"/>
      <c r="I4548" s="14" t="n"/>
      <c r="J4548" s="14" t="n"/>
      <c r="K4548" s="14" t="n"/>
      <c r="L4548" s="14" t="n"/>
      <c r="M4548" s="14" t="n"/>
      <c r="N4548" s="14" t="n"/>
      <c r="AA4548" s="14">
        <f>SUM(O4548:Z4548)</f>
        <v/>
      </c>
      <c r="AB4548" s="14" t="n"/>
    </row>
    <row r="4549">
      <c r="A4549" s="14" t="n"/>
      <c r="B4549" s="14" t="n"/>
      <c r="C4549" s="14" t="n"/>
      <c r="D4549" s="14" t="n"/>
      <c r="E4549" t="inlineStr">
        <is>
          <t>Inserir docente</t>
        </is>
      </c>
      <c r="F4549" s="14" t="n"/>
      <c r="G4549" s="16" t="inlineStr">
        <is>
          <t>Solos e Conservação de Recursos</t>
        </is>
      </c>
      <c r="H4549" s="14" t="n"/>
      <c r="I4549" s="14" t="n"/>
      <c r="J4549" s="14" t="n"/>
      <c r="K4549" s="14" t="n"/>
      <c r="L4549" s="14" t="n"/>
      <c r="M4549" s="14" t="n"/>
      <c r="N4549" s="14" t="n"/>
      <c r="AA4549" s="14">
        <f>SUM(O4549:Z4549)</f>
        <v/>
      </c>
      <c r="AB4549" s="14" t="n"/>
    </row>
    <row r="4550">
      <c r="A4550" s="14" t="n"/>
      <c r="B4550" s="14" t="n"/>
      <c r="C4550" s="14" t="n"/>
      <c r="D4550" s="14" t="n"/>
      <c r="E4550" t="inlineStr">
        <is>
          <t>Inserir docente</t>
        </is>
      </c>
      <c r="F4550" s="14" t="n"/>
      <c r="G4550" s="16" t="inlineStr">
        <is>
          <t>Solos e Conservação de Recursos</t>
        </is>
      </c>
      <c r="H4550" s="14" t="n"/>
      <c r="I4550" s="14" t="n"/>
      <c r="J4550" s="14" t="n"/>
      <c r="K4550" s="14" t="n"/>
      <c r="L4550" s="14" t="n"/>
      <c r="M4550" s="14" t="n"/>
      <c r="N4550" s="14" t="n"/>
      <c r="AA4550" s="14">
        <f>SUM(O4550:Z4550)</f>
        <v/>
      </c>
      <c r="AB4550" s="14" t="n"/>
    </row>
    <row r="4551">
      <c r="A4551" s="14" t="n"/>
      <c r="B4551" s="14" t="n"/>
      <c r="C4551" s="14" t="n"/>
      <c r="D4551" s="14" t="n"/>
      <c r="E4551" t="inlineStr">
        <is>
          <t>Inserir docente</t>
        </is>
      </c>
      <c r="F4551" s="14" t="n"/>
      <c r="G4551" s="16" t="inlineStr">
        <is>
          <t>Solos e Conservação de Recursos</t>
        </is>
      </c>
      <c r="H4551" s="14" t="n"/>
      <c r="I4551" s="14" t="n"/>
      <c r="J4551" s="14" t="n"/>
      <c r="K4551" s="14" t="n"/>
      <c r="L4551" s="14" t="n"/>
      <c r="M4551" s="14" t="n"/>
      <c r="N4551" s="14" t="n"/>
      <c r="AA4551" s="14">
        <f>SUM(O4551:Z4551)</f>
        <v/>
      </c>
      <c r="AB4551" s="14" t="n"/>
    </row>
    <row r="4552">
      <c r="A4552" s="14" t="n"/>
      <c r="B4552" s="14" t="n"/>
      <c r="C4552" s="14" t="n"/>
      <c r="D4552" s="14" t="n"/>
      <c r="E4552" t="inlineStr">
        <is>
          <t>Inserir docente</t>
        </is>
      </c>
      <c r="F4552" s="14" t="n"/>
      <c r="G4552" s="16" t="inlineStr">
        <is>
          <t>Solos e Conservação de Recursos</t>
        </is>
      </c>
      <c r="H4552" s="14" t="n"/>
      <c r="I4552" s="14" t="n"/>
      <c r="J4552" s="14" t="n"/>
      <c r="K4552" s="14" t="n"/>
      <c r="L4552" s="14" t="n"/>
      <c r="M4552" s="14" t="n"/>
      <c r="N4552" s="14" t="n"/>
      <c r="AA4552" s="14">
        <f>SUM(O4552:Z4552)</f>
        <v/>
      </c>
      <c r="AB4552" s="14" t="n"/>
    </row>
    <row r="4553">
      <c r="A4553" s="14" t="n"/>
      <c r="B4553" s="14" t="n"/>
      <c r="C4553" s="14" t="n"/>
      <c r="D4553" s="14" t="n"/>
      <c r="E4553" t="inlineStr">
        <is>
          <t>Inserir docente</t>
        </is>
      </c>
      <c r="F4553" s="14" t="n"/>
      <c r="G4553" s="16" t="inlineStr">
        <is>
          <t>Solos e Conservação de Recursos</t>
        </is>
      </c>
      <c r="H4553" s="14" t="n"/>
      <c r="I4553" s="14" t="n"/>
      <c r="J4553" s="14" t="n"/>
      <c r="K4553" s="14" t="n"/>
      <c r="L4553" s="14" t="n"/>
      <c r="M4553" s="14" t="n"/>
      <c r="N4553" s="14" t="n"/>
      <c r="AA4553" s="14">
        <f>SUM(O4553:Z4553)</f>
        <v/>
      </c>
      <c r="AB4553" s="14" t="n"/>
    </row>
    <row r="4554">
      <c r="A4554" s="14" t="n"/>
      <c r="B4554" s="14" t="n"/>
      <c r="C4554" s="14" t="n"/>
      <c r="D4554" s="14" t="n"/>
      <c r="E4554" t="inlineStr">
        <is>
          <t>Inserir docente</t>
        </is>
      </c>
      <c r="F4554" s="14" t="n"/>
      <c r="G4554" s="16" t="inlineStr">
        <is>
          <t>Solos e Conservação de Recursos</t>
        </is>
      </c>
      <c r="H4554" s="14" t="n"/>
      <c r="I4554" s="14" t="n"/>
      <c r="J4554" s="14" t="n"/>
      <c r="K4554" s="14" t="n"/>
      <c r="L4554" s="14" t="n"/>
      <c r="M4554" s="14" t="n"/>
      <c r="N4554" s="14" t="n"/>
      <c r="AA4554" s="14">
        <f>SUM(O4554:Z4554)</f>
        <v/>
      </c>
      <c r="AB4554" s="14" t="n"/>
    </row>
    <row r="4555">
      <c r="A4555" s="14" t="n"/>
      <c r="B4555" s="14" t="n"/>
      <c r="C4555" s="14" t="n"/>
      <c r="D4555" s="14" t="n"/>
      <c r="E4555" t="inlineStr">
        <is>
          <t>Inserir docente</t>
        </is>
      </c>
      <c r="F4555" s="14" t="n"/>
      <c r="G4555" s="16" t="inlineStr">
        <is>
          <t>Solos e Conservação de Recursos</t>
        </is>
      </c>
      <c r="H4555" s="14" t="n"/>
      <c r="I4555" s="14" t="n"/>
      <c r="J4555" s="14" t="n"/>
      <c r="K4555" s="14" t="n"/>
      <c r="L4555" s="14" t="n"/>
      <c r="M4555" s="14" t="n"/>
      <c r="N4555" s="14" t="n"/>
      <c r="AA4555" s="14">
        <f>SUM(O4555:Z4555)</f>
        <v/>
      </c>
      <c r="AB4555" s="14" t="n"/>
    </row>
    <row r="4556"/>
    <row r="4557">
      <c r="A4557" s="14" t="n"/>
      <c r="B4557" s="14" t="n"/>
      <c r="C4557" s="14" t="inlineStr">
        <is>
          <t>EALM</t>
        </is>
      </c>
      <c r="D4557" s="14" t="inlineStr">
        <is>
          <t>DCEB</t>
        </is>
      </c>
      <c r="E4557" s="14" t="inlineStr">
        <is>
          <t>Maria Suzana Leitão Ferreira Dias Vicente</t>
        </is>
      </c>
      <c r="F4557" s="14" t="inlineStr">
        <is>
          <t>sim</t>
        </is>
      </c>
      <c r="G4557" s="14" t="inlineStr">
        <is>
          <t>Técnicas de Análise Sensorial</t>
        </is>
      </c>
      <c r="H4557" s="14" t="inlineStr">
        <is>
          <t>2º ciclo</t>
        </is>
      </c>
      <c r="I4557" s="14" t="inlineStr">
        <is>
          <t>1800</t>
        </is>
      </c>
      <c r="J4557" s="14" t="inlineStr">
        <is>
          <t>1º</t>
        </is>
      </c>
      <c r="K4557" s="14" t="inlineStr">
        <is>
          <t xml:space="preserve">1º </t>
        </is>
      </c>
      <c r="L4557" s="14" t="n">
        <v>2</v>
      </c>
      <c r="M4557" s="14" t="n">
        <v>14</v>
      </c>
      <c r="N4557" s="14" t="n">
        <v>21</v>
      </c>
      <c r="O4557" s="14" t="n"/>
      <c r="P4557" s="14" t="n"/>
      <c r="Q4557" s="14" t="n"/>
      <c r="R4557" s="14" t="n"/>
      <c r="S4557" s="14" t="n"/>
      <c r="T4557" s="14" t="n"/>
      <c r="U4557" s="14" t="n"/>
      <c r="V4557" s="14" t="n"/>
      <c r="W4557" s="14" t="n"/>
      <c r="X4557" s="14" t="n"/>
      <c r="Y4557" s="14" t="n"/>
      <c r="Z4557" s="14" t="n"/>
      <c r="AA4557" s="14" t="inlineStr"/>
      <c r="AB4557" s="14">
        <f>VLOOKUP(int(I4557),'DSD (informação UCs)'!AY:AZ, 2, FALSE)-SUM(O4558:Z4572)</f>
        <v/>
      </c>
    </row>
    <row r="4558">
      <c r="A4558" s="14" t="n"/>
      <c r="B4558" s="14" t="n"/>
      <c r="C4558" s="14" t="n"/>
      <c r="D4558" s="14" t="n"/>
      <c r="E4558" t="inlineStr">
        <is>
          <t>Inserir docente</t>
        </is>
      </c>
      <c r="F4558" s="14" t="n"/>
      <c r="G4558" s="16" t="inlineStr">
        <is>
          <t>Técnicas de Análise Sensorial</t>
        </is>
      </c>
      <c r="H4558" s="14" t="n"/>
      <c r="I4558" s="14" t="n"/>
      <c r="J4558" s="14" t="n"/>
      <c r="K4558" s="14" t="n"/>
      <c r="L4558" s="14" t="n"/>
      <c r="M4558" s="14" t="n"/>
      <c r="N4558" s="14" t="n"/>
      <c r="AA4558" s="14">
        <f>SUM(O4558:Z4558)</f>
        <v/>
      </c>
      <c r="AB4558" s="14" t="n"/>
    </row>
    <row r="4559">
      <c r="A4559" s="14" t="n"/>
      <c r="B4559" s="14" t="n"/>
      <c r="C4559" s="14" t="n"/>
      <c r="D4559" s="14" t="n"/>
      <c r="E4559" t="inlineStr">
        <is>
          <t>Inserir docente</t>
        </is>
      </c>
      <c r="F4559" s="14" t="n"/>
      <c r="G4559" s="16" t="inlineStr">
        <is>
          <t>Técnicas de Análise Sensorial</t>
        </is>
      </c>
      <c r="H4559" s="14" t="n"/>
      <c r="I4559" s="14" t="n"/>
      <c r="J4559" s="14" t="n"/>
      <c r="K4559" s="14" t="n"/>
      <c r="L4559" s="14" t="n"/>
      <c r="M4559" s="14" t="n"/>
      <c r="N4559" s="14" t="n"/>
      <c r="AA4559" s="14">
        <f>SUM(O4559:Z4559)</f>
        <v/>
      </c>
      <c r="AB4559" s="14" t="n"/>
    </row>
    <row r="4560">
      <c r="A4560" s="14" t="n"/>
      <c r="B4560" s="14" t="n"/>
      <c r="C4560" s="14" t="n"/>
      <c r="D4560" s="14" t="n"/>
      <c r="E4560" t="inlineStr">
        <is>
          <t>Inserir docente</t>
        </is>
      </c>
      <c r="F4560" s="14" t="n"/>
      <c r="G4560" s="16" t="inlineStr">
        <is>
          <t>Técnicas de Análise Sensorial</t>
        </is>
      </c>
      <c r="H4560" s="14" t="n"/>
      <c r="I4560" s="14" t="n"/>
      <c r="J4560" s="14" t="n"/>
      <c r="K4560" s="14" t="n"/>
      <c r="L4560" s="14" t="n"/>
      <c r="M4560" s="14" t="n"/>
      <c r="N4560" s="14" t="n"/>
      <c r="AA4560" s="14">
        <f>SUM(O4560:Z4560)</f>
        <v/>
      </c>
      <c r="AB4560" s="14" t="n"/>
    </row>
    <row r="4561">
      <c r="A4561" s="14" t="n"/>
      <c r="B4561" s="14" t="n"/>
      <c r="C4561" s="14" t="n"/>
      <c r="D4561" s="14" t="n"/>
      <c r="E4561" t="inlineStr">
        <is>
          <t>Inserir docente</t>
        </is>
      </c>
      <c r="F4561" s="14" t="n"/>
      <c r="G4561" s="16" t="inlineStr">
        <is>
          <t>Técnicas de Análise Sensorial</t>
        </is>
      </c>
      <c r="H4561" s="14" t="n"/>
      <c r="I4561" s="14" t="n"/>
      <c r="J4561" s="14" t="n"/>
      <c r="K4561" s="14" t="n"/>
      <c r="L4561" s="14" t="n"/>
      <c r="M4561" s="14" t="n"/>
      <c r="N4561" s="14" t="n"/>
      <c r="AA4561" s="14">
        <f>SUM(O4561:Z4561)</f>
        <v/>
      </c>
      <c r="AB4561" s="14" t="n"/>
    </row>
    <row r="4562">
      <c r="A4562" s="14" t="n"/>
      <c r="B4562" s="14" t="n"/>
      <c r="C4562" s="14" t="n"/>
      <c r="D4562" s="14" t="n"/>
      <c r="E4562" t="inlineStr">
        <is>
          <t>Inserir docente</t>
        </is>
      </c>
      <c r="F4562" s="14" t="n"/>
      <c r="G4562" s="16" t="inlineStr">
        <is>
          <t>Técnicas de Análise Sensorial</t>
        </is>
      </c>
      <c r="H4562" s="14" t="n"/>
      <c r="I4562" s="14" t="n"/>
      <c r="J4562" s="14" t="n"/>
      <c r="K4562" s="14" t="n"/>
      <c r="L4562" s="14" t="n"/>
      <c r="M4562" s="14" t="n"/>
      <c r="N4562" s="14" t="n"/>
      <c r="AA4562" s="14">
        <f>SUM(O4562:Z4562)</f>
        <v/>
      </c>
      <c r="AB4562" s="14" t="n"/>
    </row>
    <row r="4563">
      <c r="A4563" s="14" t="n"/>
      <c r="B4563" s="14" t="n"/>
      <c r="C4563" s="14" t="n"/>
      <c r="D4563" s="14" t="n"/>
      <c r="E4563" t="inlineStr">
        <is>
          <t>Inserir docente</t>
        </is>
      </c>
      <c r="F4563" s="14" t="n"/>
      <c r="G4563" s="16" t="inlineStr">
        <is>
          <t>Técnicas de Análise Sensorial</t>
        </is>
      </c>
      <c r="H4563" s="14" t="n"/>
      <c r="I4563" s="14" t="n"/>
      <c r="J4563" s="14" t="n"/>
      <c r="K4563" s="14" t="n"/>
      <c r="L4563" s="14" t="n"/>
      <c r="M4563" s="14" t="n"/>
      <c r="N4563" s="14" t="n"/>
      <c r="AA4563" s="14">
        <f>SUM(O4563:Z4563)</f>
        <v/>
      </c>
      <c r="AB4563" s="14" t="n"/>
    </row>
    <row r="4564">
      <c r="A4564" s="14" t="n"/>
      <c r="B4564" s="14" t="n"/>
      <c r="C4564" s="14" t="n"/>
      <c r="D4564" s="14" t="n"/>
      <c r="E4564" t="inlineStr">
        <is>
          <t>Inserir docente</t>
        </is>
      </c>
      <c r="F4564" s="14" t="n"/>
      <c r="G4564" s="16" t="inlineStr">
        <is>
          <t>Técnicas de Análise Sensorial</t>
        </is>
      </c>
      <c r="H4564" s="14" t="n"/>
      <c r="I4564" s="14" t="n"/>
      <c r="J4564" s="14" t="n"/>
      <c r="K4564" s="14" t="n"/>
      <c r="L4564" s="14" t="n"/>
      <c r="M4564" s="14" t="n"/>
      <c r="N4564" s="14" t="n"/>
      <c r="AA4564" s="14">
        <f>SUM(O4564:Z4564)</f>
        <v/>
      </c>
      <c r="AB4564" s="14" t="n"/>
    </row>
    <row r="4565">
      <c r="A4565" s="14" t="n"/>
      <c r="B4565" s="14" t="n"/>
      <c r="C4565" s="14" t="n"/>
      <c r="D4565" s="14" t="n"/>
      <c r="E4565" t="inlineStr">
        <is>
          <t>Inserir docente</t>
        </is>
      </c>
      <c r="F4565" s="14" t="n"/>
      <c r="G4565" s="16" t="inlineStr">
        <is>
          <t>Técnicas de Análise Sensorial</t>
        </is>
      </c>
      <c r="H4565" s="14" t="n"/>
      <c r="I4565" s="14" t="n"/>
      <c r="J4565" s="14" t="n"/>
      <c r="K4565" s="14" t="n"/>
      <c r="L4565" s="14" t="n"/>
      <c r="M4565" s="14" t="n"/>
      <c r="N4565" s="14" t="n"/>
      <c r="AA4565" s="14">
        <f>SUM(O4565:Z4565)</f>
        <v/>
      </c>
      <c r="AB4565" s="14" t="n"/>
    </row>
    <row r="4566">
      <c r="A4566" s="14" t="n"/>
      <c r="B4566" s="14" t="n"/>
      <c r="C4566" s="14" t="n"/>
      <c r="D4566" s="14" t="n"/>
      <c r="E4566" t="inlineStr">
        <is>
          <t>Inserir docente</t>
        </is>
      </c>
      <c r="F4566" s="14" t="n"/>
      <c r="G4566" s="16" t="inlineStr">
        <is>
          <t>Técnicas de Análise Sensorial</t>
        </is>
      </c>
      <c r="H4566" s="14" t="n"/>
      <c r="I4566" s="14" t="n"/>
      <c r="J4566" s="14" t="n"/>
      <c r="K4566" s="14" t="n"/>
      <c r="L4566" s="14" t="n"/>
      <c r="M4566" s="14" t="n"/>
      <c r="N4566" s="14" t="n"/>
      <c r="AA4566" s="14">
        <f>SUM(O4566:Z4566)</f>
        <v/>
      </c>
      <c r="AB4566" s="14" t="n"/>
    </row>
    <row r="4567">
      <c r="A4567" s="14" t="n"/>
      <c r="B4567" s="14" t="n"/>
      <c r="C4567" s="14" t="n"/>
      <c r="D4567" s="14" t="n"/>
      <c r="E4567" t="inlineStr">
        <is>
          <t>Inserir docente</t>
        </is>
      </c>
      <c r="F4567" s="14" t="n"/>
      <c r="G4567" s="16" t="inlineStr">
        <is>
          <t>Técnicas de Análise Sensorial</t>
        </is>
      </c>
      <c r="H4567" s="14" t="n"/>
      <c r="I4567" s="14" t="n"/>
      <c r="J4567" s="14" t="n"/>
      <c r="K4567" s="14" t="n"/>
      <c r="L4567" s="14" t="n"/>
      <c r="M4567" s="14" t="n"/>
      <c r="N4567" s="14" t="n"/>
      <c r="AA4567" s="14">
        <f>SUM(O4567:Z4567)</f>
        <v/>
      </c>
      <c r="AB4567" s="14" t="n"/>
    </row>
    <row r="4568">
      <c r="A4568" s="14" t="n"/>
      <c r="B4568" s="14" t="n"/>
      <c r="C4568" s="14" t="n"/>
      <c r="D4568" s="14" t="n"/>
      <c r="E4568" t="inlineStr">
        <is>
          <t>Inserir docente</t>
        </is>
      </c>
      <c r="F4568" s="14" t="n"/>
      <c r="G4568" s="16" t="inlineStr">
        <is>
          <t>Técnicas de Análise Sensorial</t>
        </is>
      </c>
      <c r="H4568" s="14" t="n"/>
      <c r="I4568" s="14" t="n"/>
      <c r="J4568" s="14" t="n"/>
      <c r="K4568" s="14" t="n"/>
      <c r="L4568" s="14" t="n"/>
      <c r="M4568" s="14" t="n"/>
      <c r="N4568" s="14" t="n"/>
      <c r="AA4568" s="14">
        <f>SUM(O4568:Z4568)</f>
        <v/>
      </c>
      <c r="AB4568" s="14" t="n"/>
    </row>
    <row r="4569">
      <c r="A4569" s="14" t="n"/>
      <c r="B4569" s="14" t="n"/>
      <c r="C4569" s="14" t="n"/>
      <c r="D4569" s="14" t="n"/>
      <c r="E4569" t="inlineStr">
        <is>
          <t>Inserir docente</t>
        </is>
      </c>
      <c r="F4569" s="14" t="n"/>
      <c r="G4569" s="16" t="inlineStr">
        <is>
          <t>Técnicas de Análise Sensorial</t>
        </is>
      </c>
      <c r="H4569" s="14" t="n"/>
      <c r="I4569" s="14" t="n"/>
      <c r="J4569" s="14" t="n"/>
      <c r="K4569" s="14" t="n"/>
      <c r="L4569" s="14" t="n"/>
      <c r="M4569" s="14" t="n"/>
      <c r="N4569" s="14" t="n"/>
      <c r="AA4569" s="14">
        <f>SUM(O4569:Z4569)</f>
        <v/>
      </c>
      <c r="AB4569" s="14" t="n"/>
    </row>
    <row r="4570">
      <c r="A4570" s="14" t="n"/>
      <c r="B4570" s="14" t="n"/>
      <c r="C4570" s="14" t="n"/>
      <c r="D4570" s="14" t="n"/>
      <c r="E4570" t="inlineStr">
        <is>
          <t>Inserir docente</t>
        </is>
      </c>
      <c r="F4570" s="14" t="n"/>
      <c r="G4570" s="16" t="inlineStr">
        <is>
          <t>Técnicas de Análise Sensorial</t>
        </is>
      </c>
      <c r="H4570" s="14" t="n"/>
      <c r="I4570" s="14" t="n"/>
      <c r="J4570" s="14" t="n"/>
      <c r="K4570" s="14" t="n"/>
      <c r="L4570" s="14" t="n"/>
      <c r="M4570" s="14" t="n"/>
      <c r="N4570" s="14" t="n"/>
      <c r="AA4570" s="14">
        <f>SUM(O4570:Z4570)</f>
        <v/>
      </c>
      <c r="AB4570" s="14" t="n"/>
    </row>
    <row r="4571">
      <c r="A4571" s="14" t="n"/>
      <c r="B4571" s="14" t="n"/>
      <c r="C4571" s="14" t="n"/>
      <c r="D4571" s="14" t="n"/>
      <c r="E4571" t="inlineStr">
        <is>
          <t>Inserir docente</t>
        </is>
      </c>
      <c r="F4571" s="14" t="n"/>
      <c r="G4571" s="16" t="inlineStr">
        <is>
          <t>Técnicas de Análise Sensorial</t>
        </is>
      </c>
      <c r="H4571" s="14" t="n"/>
      <c r="I4571" s="14" t="n"/>
      <c r="J4571" s="14" t="n"/>
      <c r="K4571" s="14" t="n"/>
      <c r="L4571" s="14" t="n"/>
      <c r="M4571" s="14" t="n"/>
      <c r="N4571" s="14" t="n"/>
      <c r="AA4571" s="14">
        <f>SUM(O4571:Z4571)</f>
        <v/>
      </c>
      <c r="AB4571" s="14" t="n"/>
    </row>
    <row r="4572">
      <c r="A4572" s="14" t="n"/>
      <c r="B4572" s="14" t="n"/>
      <c r="C4572" s="14" t="n"/>
      <c r="D4572" s="14" t="n"/>
      <c r="E4572" t="inlineStr">
        <is>
          <t>Inserir docente</t>
        </is>
      </c>
      <c r="F4572" s="14" t="n"/>
      <c r="G4572" s="16" t="inlineStr">
        <is>
          <t>Técnicas de Análise Sensorial</t>
        </is>
      </c>
      <c r="H4572" s="14" t="n"/>
      <c r="I4572" s="14" t="n"/>
      <c r="J4572" s="14" t="n"/>
      <c r="K4572" s="14" t="n"/>
      <c r="L4572" s="14" t="n"/>
      <c r="M4572" s="14" t="n"/>
      <c r="N4572" s="14" t="n"/>
      <c r="AA4572" s="14">
        <f>SUM(O4572:Z4572)</f>
        <v/>
      </c>
      <c r="AB4572" s="14" t="n"/>
    </row>
    <row r="4573"/>
    <row r="4574">
      <c r="A4574" s="14" t="n"/>
      <c r="B4574" s="14" t="n"/>
      <c r="C4574" s="14" t="inlineStr">
        <is>
          <t>EAMB</t>
        </is>
      </c>
      <c r="D4574" s="14" t="inlineStr">
        <is>
          <t>DCEB</t>
        </is>
      </c>
      <c r="E4574" s="14" t="inlineStr">
        <is>
          <t>Miguel Pedro de Freitas Barbosa Mourato</t>
        </is>
      </c>
      <c r="F4574" s="14" t="inlineStr">
        <is>
          <t>sim</t>
        </is>
      </c>
      <c r="G4574" s="14" t="inlineStr">
        <is>
          <t>Técnicas Laboratoriais em Química e Bioquímica</t>
        </is>
      </c>
      <c r="H4574" s="14" t="inlineStr">
        <is>
          <t>2º ciclo</t>
        </is>
      </c>
      <c r="I4574" s="14" t="inlineStr">
        <is>
          <t>1514</t>
        </is>
      </c>
      <c r="J4574" s="14" t="inlineStr">
        <is>
          <t>1º</t>
        </is>
      </c>
      <c r="K4574" s="14" t="inlineStr">
        <is>
          <t xml:space="preserve">1º </t>
        </is>
      </c>
      <c r="L4574" s="14" t="n">
        <v>6</v>
      </c>
      <c r="M4574" s="14" t="n">
        <v>14</v>
      </c>
      <c r="N4574" s="14" t="n">
        <v>70</v>
      </c>
      <c r="O4574" s="14" t="n"/>
      <c r="P4574" s="14" t="n"/>
      <c r="Q4574" s="14" t="n"/>
      <c r="R4574" s="14" t="n"/>
      <c r="S4574" s="14" t="n"/>
      <c r="T4574" s="14" t="n"/>
      <c r="U4574" s="14" t="n"/>
      <c r="V4574" s="14" t="n"/>
      <c r="W4574" s="14" t="n"/>
      <c r="X4574" s="14" t="n"/>
      <c r="Y4574" s="14" t="n"/>
      <c r="Z4574" s="14" t="n"/>
      <c r="AA4574" s="14" t="inlineStr"/>
      <c r="AB4574" s="14">
        <f>VLOOKUP(int(I4574),'DSD (informação UCs)'!AY:AZ, 2, FALSE)-SUM(O4575:Z4589)</f>
        <v/>
      </c>
    </row>
    <row r="4575">
      <c r="A4575" s="14" t="n"/>
      <c r="B4575" s="14" t="n"/>
      <c r="C4575" s="14" t="n"/>
      <c r="D4575" s="14" t="n"/>
      <c r="E4575" t="inlineStr">
        <is>
          <t>Inserir docente</t>
        </is>
      </c>
      <c r="F4575" s="14" t="n"/>
      <c r="G4575" s="16" t="inlineStr">
        <is>
          <t>Técnicas Laboratoriais em Química e Bioquímica</t>
        </is>
      </c>
      <c r="H4575" s="14" t="n"/>
      <c r="I4575" s="14" t="n"/>
      <c r="J4575" s="14" t="n"/>
      <c r="K4575" s="14" t="n"/>
      <c r="L4575" s="14" t="n"/>
      <c r="M4575" s="14" t="n"/>
      <c r="N4575" s="14" t="n"/>
      <c r="AA4575" s="14">
        <f>SUM(O4575:Z4575)</f>
        <v/>
      </c>
      <c r="AB4575" s="14" t="n"/>
    </row>
    <row r="4576">
      <c r="A4576" s="14" t="n"/>
      <c r="B4576" s="14" t="n"/>
      <c r="C4576" s="14" t="n"/>
      <c r="D4576" s="14" t="n"/>
      <c r="E4576" t="inlineStr">
        <is>
          <t>Inserir docente</t>
        </is>
      </c>
      <c r="F4576" s="14" t="n"/>
      <c r="G4576" s="16" t="inlineStr">
        <is>
          <t>Técnicas Laboratoriais em Química e Bioquímica</t>
        </is>
      </c>
      <c r="H4576" s="14" t="n"/>
      <c r="I4576" s="14" t="n"/>
      <c r="J4576" s="14" t="n"/>
      <c r="K4576" s="14" t="n"/>
      <c r="L4576" s="14" t="n"/>
      <c r="M4576" s="14" t="n"/>
      <c r="N4576" s="14" t="n"/>
      <c r="AA4576" s="14">
        <f>SUM(O4576:Z4576)</f>
        <v/>
      </c>
      <c r="AB4576" s="14" t="n"/>
    </row>
    <row r="4577">
      <c r="A4577" s="14" t="n"/>
      <c r="B4577" s="14" t="n"/>
      <c r="C4577" s="14" t="n"/>
      <c r="D4577" s="14" t="n"/>
      <c r="E4577" t="inlineStr">
        <is>
          <t>Inserir docente</t>
        </is>
      </c>
      <c r="F4577" s="14" t="n"/>
      <c r="G4577" s="16" t="inlineStr">
        <is>
          <t>Técnicas Laboratoriais em Química e Bioquímica</t>
        </is>
      </c>
      <c r="H4577" s="14" t="n"/>
      <c r="I4577" s="14" t="n"/>
      <c r="J4577" s="14" t="n"/>
      <c r="K4577" s="14" t="n"/>
      <c r="L4577" s="14" t="n"/>
      <c r="M4577" s="14" t="n"/>
      <c r="N4577" s="14" t="n"/>
      <c r="AA4577" s="14">
        <f>SUM(O4577:Z4577)</f>
        <v/>
      </c>
      <c r="AB4577" s="14" t="n"/>
    </row>
    <row r="4578">
      <c r="A4578" s="14" t="n"/>
      <c r="B4578" s="14" t="n"/>
      <c r="C4578" s="14" t="n"/>
      <c r="D4578" s="14" t="n"/>
      <c r="E4578" t="inlineStr">
        <is>
          <t>Inserir docente</t>
        </is>
      </c>
      <c r="F4578" s="14" t="n"/>
      <c r="G4578" s="16" t="inlineStr">
        <is>
          <t>Técnicas Laboratoriais em Química e Bioquímica</t>
        </is>
      </c>
      <c r="H4578" s="14" t="n"/>
      <c r="I4578" s="14" t="n"/>
      <c r="J4578" s="14" t="n"/>
      <c r="K4578" s="14" t="n"/>
      <c r="L4578" s="14" t="n"/>
      <c r="M4578" s="14" t="n"/>
      <c r="N4578" s="14" t="n"/>
      <c r="AA4578" s="14">
        <f>SUM(O4578:Z4578)</f>
        <v/>
      </c>
      <c r="AB4578" s="14" t="n"/>
    </row>
    <row r="4579">
      <c r="A4579" s="14" t="n"/>
      <c r="B4579" s="14" t="n"/>
      <c r="C4579" s="14" t="n"/>
      <c r="D4579" s="14" t="n"/>
      <c r="E4579" t="inlineStr">
        <is>
          <t>Inserir docente</t>
        </is>
      </c>
      <c r="F4579" s="14" t="n"/>
      <c r="G4579" s="16" t="inlineStr">
        <is>
          <t>Técnicas Laboratoriais em Química e Bioquímica</t>
        </is>
      </c>
      <c r="H4579" s="14" t="n"/>
      <c r="I4579" s="14" t="n"/>
      <c r="J4579" s="14" t="n"/>
      <c r="K4579" s="14" t="n"/>
      <c r="L4579" s="14" t="n"/>
      <c r="M4579" s="14" t="n"/>
      <c r="N4579" s="14" t="n"/>
      <c r="AA4579" s="14">
        <f>SUM(O4579:Z4579)</f>
        <v/>
      </c>
      <c r="AB4579" s="14" t="n"/>
    </row>
    <row r="4580">
      <c r="A4580" s="14" t="n"/>
      <c r="B4580" s="14" t="n"/>
      <c r="C4580" s="14" t="n"/>
      <c r="D4580" s="14" t="n"/>
      <c r="E4580" t="inlineStr">
        <is>
          <t>Inserir docente</t>
        </is>
      </c>
      <c r="F4580" s="14" t="n"/>
      <c r="G4580" s="16" t="inlineStr">
        <is>
          <t>Técnicas Laboratoriais em Química e Bioquímica</t>
        </is>
      </c>
      <c r="H4580" s="14" t="n"/>
      <c r="I4580" s="14" t="n"/>
      <c r="J4580" s="14" t="n"/>
      <c r="K4580" s="14" t="n"/>
      <c r="L4580" s="14" t="n"/>
      <c r="M4580" s="14" t="n"/>
      <c r="N4580" s="14" t="n"/>
      <c r="AA4580" s="14">
        <f>SUM(O4580:Z4580)</f>
        <v/>
      </c>
      <c r="AB4580" s="14" t="n"/>
    </row>
    <row r="4581">
      <c r="A4581" s="14" t="n"/>
      <c r="B4581" s="14" t="n"/>
      <c r="C4581" s="14" t="n"/>
      <c r="D4581" s="14" t="n"/>
      <c r="E4581" t="inlineStr">
        <is>
          <t>Inserir docente</t>
        </is>
      </c>
      <c r="F4581" s="14" t="n"/>
      <c r="G4581" s="16" t="inlineStr">
        <is>
          <t>Técnicas Laboratoriais em Química e Bioquímica</t>
        </is>
      </c>
      <c r="H4581" s="14" t="n"/>
      <c r="I4581" s="14" t="n"/>
      <c r="J4581" s="14" t="n"/>
      <c r="K4581" s="14" t="n"/>
      <c r="L4581" s="14" t="n"/>
      <c r="M4581" s="14" t="n"/>
      <c r="N4581" s="14" t="n"/>
      <c r="AA4581" s="14">
        <f>SUM(O4581:Z4581)</f>
        <v/>
      </c>
      <c r="AB4581" s="14" t="n"/>
    </row>
    <row r="4582">
      <c r="A4582" s="14" t="n"/>
      <c r="B4582" s="14" t="n"/>
      <c r="C4582" s="14" t="n"/>
      <c r="D4582" s="14" t="n"/>
      <c r="E4582" t="inlineStr">
        <is>
          <t>Inserir docente</t>
        </is>
      </c>
      <c r="F4582" s="14" t="n"/>
      <c r="G4582" s="16" t="inlineStr">
        <is>
          <t>Técnicas Laboratoriais em Química e Bioquímica</t>
        </is>
      </c>
      <c r="H4582" s="14" t="n"/>
      <c r="I4582" s="14" t="n"/>
      <c r="J4582" s="14" t="n"/>
      <c r="K4582" s="14" t="n"/>
      <c r="L4582" s="14" t="n"/>
      <c r="M4582" s="14" t="n"/>
      <c r="N4582" s="14" t="n"/>
      <c r="AA4582" s="14">
        <f>SUM(O4582:Z4582)</f>
        <v/>
      </c>
      <c r="AB4582" s="14" t="n"/>
    </row>
    <row r="4583">
      <c r="A4583" s="14" t="n"/>
      <c r="B4583" s="14" t="n"/>
      <c r="C4583" s="14" t="n"/>
      <c r="D4583" s="14" t="n"/>
      <c r="E4583" t="inlineStr">
        <is>
          <t>Inserir docente</t>
        </is>
      </c>
      <c r="F4583" s="14" t="n"/>
      <c r="G4583" s="16" t="inlineStr">
        <is>
          <t>Técnicas Laboratoriais em Química e Bioquímica</t>
        </is>
      </c>
      <c r="H4583" s="14" t="n"/>
      <c r="I4583" s="14" t="n"/>
      <c r="J4583" s="14" t="n"/>
      <c r="K4583" s="14" t="n"/>
      <c r="L4583" s="14" t="n"/>
      <c r="M4583" s="14" t="n"/>
      <c r="N4583" s="14" t="n"/>
      <c r="AA4583" s="14">
        <f>SUM(O4583:Z4583)</f>
        <v/>
      </c>
      <c r="AB4583" s="14" t="n"/>
    </row>
    <row r="4584">
      <c r="A4584" s="14" t="n"/>
      <c r="B4584" s="14" t="n"/>
      <c r="C4584" s="14" t="n"/>
      <c r="D4584" s="14" t="n"/>
      <c r="E4584" t="inlineStr">
        <is>
          <t>Inserir docente</t>
        </is>
      </c>
      <c r="F4584" s="14" t="n"/>
      <c r="G4584" s="16" t="inlineStr">
        <is>
          <t>Técnicas Laboratoriais em Química e Bioquímica</t>
        </is>
      </c>
      <c r="H4584" s="14" t="n"/>
      <c r="I4584" s="14" t="n"/>
      <c r="J4584" s="14" t="n"/>
      <c r="K4584" s="14" t="n"/>
      <c r="L4584" s="14" t="n"/>
      <c r="M4584" s="14" t="n"/>
      <c r="N4584" s="14" t="n"/>
      <c r="AA4584" s="14">
        <f>SUM(O4584:Z4584)</f>
        <v/>
      </c>
      <c r="AB4584" s="14" t="n"/>
    </row>
    <row r="4585">
      <c r="A4585" s="14" t="n"/>
      <c r="B4585" s="14" t="n"/>
      <c r="C4585" s="14" t="n"/>
      <c r="D4585" s="14" t="n"/>
      <c r="E4585" t="inlineStr">
        <is>
          <t>Inserir docente</t>
        </is>
      </c>
      <c r="F4585" s="14" t="n"/>
      <c r="G4585" s="16" t="inlineStr">
        <is>
          <t>Técnicas Laboratoriais em Química e Bioquímica</t>
        </is>
      </c>
      <c r="H4585" s="14" t="n"/>
      <c r="I4585" s="14" t="n"/>
      <c r="J4585" s="14" t="n"/>
      <c r="K4585" s="14" t="n"/>
      <c r="L4585" s="14" t="n"/>
      <c r="M4585" s="14" t="n"/>
      <c r="N4585" s="14" t="n"/>
      <c r="AA4585" s="14">
        <f>SUM(O4585:Z4585)</f>
        <v/>
      </c>
      <c r="AB4585" s="14" t="n"/>
    </row>
    <row r="4586">
      <c r="A4586" s="14" t="n"/>
      <c r="B4586" s="14" t="n"/>
      <c r="C4586" s="14" t="n"/>
      <c r="D4586" s="14" t="n"/>
      <c r="E4586" t="inlineStr">
        <is>
          <t>Inserir docente</t>
        </is>
      </c>
      <c r="F4586" s="14" t="n"/>
      <c r="G4586" s="16" t="inlineStr">
        <is>
          <t>Técnicas Laboratoriais em Química e Bioquímica</t>
        </is>
      </c>
      <c r="H4586" s="14" t="n"/>
      <c r="I4586" s="14" t="n"/>
      <c r="J4586" s="14" t="n"/>
      <c r="K4586" s="14" t="n"/>
      <c r="L4586" s="14" t="n"/>
      <c r="M4586" s="14" t="n"/>
      <c r="N4586" s="14" t="n"/>
      <c r="AA4586" s="14">
        <f>SUM(O4586:Z4586)</f>
        <v/>
      </c>
      <c r="AB4586" s="14" t="n"/>
    </row>
    <row r="4587">
      <c r="A4587" s="14" t="n"/>
      <c r="B4587" s="14" t="n"/>
      <c r="C4587" s="14" t="n"/>
      <c r="D4587" s="14" t="n"/>
      <c r="E4587" t="inlineStr">
        <is>
          <t>Inserir docente</t>
        </is>
      </c>
      <c r="F4587" s="14" t="n"/>
      <c r="G4587" s="16" t="inlineStr">
        <is>
          <t>Técnicas Laboratoriais em Química e Bioquímica</t>
        </is>
      </c>
      <c r="H4587" s="14" t="n"/>
      <c r="I4587" s="14" t="n"/>
      <c r="J4587" s="14" t="n"/>
      <c r="K4587" s="14" t="n"/>
      <c r="L4587" s="14" t="n"/>
      <c r="M4587" s="14" t="n"/>
      <c r="N4587" s="14" t="n"/>
      <c r="AA4587" s="14">
        <f>SUM(O4587:Z4587)</f>
        <v/>
      </c>
      <c r="AB4587" s="14" t="n"/>
    </row>
    <row r="4588">
      <c r="A4588" s="14" t="n"/>
      <c r="B4588" s="14" t="n"/>
      <c r="C4588" s="14" t="n"/>
      <c r="D4588" s="14" t="n"/>
      <c r="E4588" t="inlineStr">
        <is>
          <t>Inserir docente</t>
        </is>
      </c>
      <c r="F4588" s="14" t="n"/>
      <c r="G4588" s="16" t="inlineStr">
        <is>
          <t>Técnicas Laboratoriais em Química e Bioquímica</t>
        </is>
      </c>
      <c r="H4588" s="14" t="n"/>
      <c r="I4588" s="14" t="n"/>
      <c r="J4588" s="14" t="n"/>
      <c r="K4588" s="14" t="n"/>
      <c r="L4588" s="14" t="n"/>
      <c r="M4588" s="14" t="n"/>
      <c r="N4588" s="14" t="n"/>
      <c r="AA4588" s="14">
        <f>SUM(O4588:Z4588)</f>
        <v/>
      </c>
      <c r="AB4588" s="14" t="n"/>
    </row>
    <row r="4589">
      <c r="A4589" s="14" t="n"/>
      <c r="B4589" s="14" t="n"/>
      <c r="C4589" s="14" t="n"/>
      <c r="D4589" s="14" t="n"/>
      <c r="E4589" t="inlineStr">
        <is>
          <t>Inserir docente</t>
        </is>
      </c>
      <c r="F4589" s="14" t="n"/>
      <c r="G4589" s="16" t="inlineStr">
        <is>
          <t>Técnicas Laboratoriais em Química e Bioquímica</t>
        </is>
      </c>
      <c r="H4589" s="14" t="n"/>
      <c r="I4589" s="14" t="n"/>
      <c r="J4589" s="14" t="n"/>
      <c r="K4589" s="14" t="n"/>
      <c r="L4589" s="14" t="n"/>
      <c r="M4589" s="14" t="n"/>
      <c r="N4589" s="14" t="n"/>
      <c r="AA4589" s="14">
        <f>SUM(O4589:Z4589)</f>
        <v/>
      </c>
      <c r="AB4589" s="14" t="n"/>
    </row>
    <row r="4590"/>
    <row r="4591">
      <c r="A4591" s="14" t="n"/>
      <c r="B4591" s="14" t="n"/>
      <c r="C4591" s="14" t="inlineStr">
        <is>
          <t>EALIM</t>
        </is>
      </c>
      <c r="D4591" s="14" t="inlineStr">
        <is>
          <t>DCEB</t>
        </is>
      </c>
      <c r="E4591" s="14" t="inlineStr">
        <is>
          <t>Catarina Paula Guerra Geoffroy Prista</t>
        </is>
      </c>
      <c r="F4591" s="14" t="inlineStr">
        <is>
          <t>sim</t>
        </is>
      </c>
      <c r="G4591" s="14" t="inlineStr">
        <is>
          <t>Tecnologia de Alimentos Fermentados</t>
        </is>
      </c>
      <c r="H4591" s="14" t="inlineStr">
        <is>
          <t>2º ciclo</t>
        </is>
      </c>
      <c r="I4591" s="14" t="inlineStr">
        <is>
          <t>1716</t>
        </is>
      </c>
      <c r="J4591" s="14" t="inlineStr">
        <is>
          <t>2º</t>
        </is>
      </c>
      <c r="K4591" s="14" t="inlineStr">
        <is>
          <t xml:space="preserve">1º </t>
        </is>
      </c>
      <c r="L4591" s="14" t="n">
        <v>6</v>
      </c>
      <c r="M4591" s="14" t="n">
        <v>14</v>
      </c>
      <c r="N4591" s="14" t="n">
        <v>70</v>
      </c>
      <c r="O4591" s="14" t="n"/>
      <c r="P4591" s="14" t="n"/>
      <c r="Q4591" s="14" t="n"/>
      <c r="R4591" s="14" t="n"/>
      <c r="S4591" s="14" t="n"/>
      <c r="T4591" s="14" t="n"/>
      <c r="U4591" s="14" t="n"/>
      <c r="V4591" s="14" t="n"/>
      <c r="W4591" s="14" t="n"/>
      <c r="X4591" s="14" t="n"/>
      <c r="Y4591" s="14" t="n"/>
      <c r="Z4591" s="14" t="n"/>
      <c r="AA4591" s="14" t="inlineStr"/>
      <c r="AB4591" s="14">
        <f>VLOOKUP(int(I4591),'DSD (informação UCs)'!AY:AZ, 2, FALSE)-SUM(O4592:Z4606)</f>
        <v/>
      </c>
    </row>
    <row r="4592">
      <c r="A4592" s="14" t="n"/>
      <c r="B4592" s="14" t="n"/>
      <c r="C4592" s="14" t="n"/>
      <c r="D4592" s="14" t="n"/>
      <c r="E4592" t="inlineStr">
        <is>
          <t>Inserir docente</t>
        </is>
      </c>
      <c r="F4592" s="14" t="n"/>
      <c r="G4592" s="16" t="inlineStr">
        <is>
          <t>Tecnologia de Alimentos Fermentados</t>
        </is>
      </c>
      <c r="H4592" s="14" t="n"/>
      <c r="I4592" s="14" t="n"/>
      <c r="J4592" s="14" t="n"/>
      <c r="K4592" s="14" t="n"/>
      <c r="L4592" s="14" t="n"/>
      <c r="M4592" s="14" t="n"/>
      <c r="N4592" s="14" t="n"/>
      <c r="AA4592" s="14">
        <f>SUM(O4592:Z4592)</f>
        <v/>
      </c>
      <c r="AB4592" s="14" t="n"/>
    </row>
    <row r="4593">
      <c r="A4593" s="14" t="n"/>
      <c r="B4593" s="14" t="n"/>
      <c r="C4593" s="14" t="n"/>
      <c r="D4593" s="14" t="n"/>
      <c r="E4593" t="inlineStr">
        <is>
          <t>Inserir docente</t>
        </is>
      </c>
      <c r="F4593" s="14" t="n"/>
      <c r="G4593" s="16" t="inlineStr">
        <is>
          <t>Tecnologia de Alimentos Fermentados</t>
        </is>
      </c>
      <c r="H4593" s="14" t="n"/>
      <c r="I4593" s="14" t="n"/>
      <c r="J4593" s="14" t="n"/>
      <c r="K4593" s="14" t="n"/>
      <c r="L4593" s="14" t="n"/>
      <c r="M4593" s="14" t="n"/>
      <c r="N4593" s="14" t="n"/>
      <c r="AA4593" s="14">
        <f>SUM(O4593:Z4593)</f>
        <v/>
      </c>
      <c r="AB4593" s="14" t="n"/>
    </row>
    <row r="4594">
      <c r="A4594" s="14" t="n"/>
      <c r="B4594" s="14" t="n"/>
      <c r="C4594" s="14" t="n"/>
      <c r="D4594" s="14" t="n"/>
      <c r="E4594" t="inlineStr">
        <is>
          <t>Inserir docente</t>
        </is>
      </c>
      <c r="F4594" s="14" t="n"/>
      <c r="G4594" s="16" t="inlineStr">
        <is>
          <t>Tecnologia de Alimentos Fermentados</t>
        </is>
      </c>
      <c r="H4594" s="14" t="n"/>
      <c r="I4594" s="14" t="n"/>
      <c r="J4594" s="14" t="n"/>
      <c r="K4594" s="14" t="n"/>
      <c r="L4594" s="14" t="n"/>
      <c r="M4594" s="14" t="n"/>
      <c r="N4594" s="14" t="n"/>
      <c r="AA4594" s="14">
        <f>SUM(O4594:Z4594)</f>
        <v/>
      </c>
      <c r="AB4594" s="14" t="n"/>
    </row>
    <row r="4595">
      <c r="A4595" s="14" t="n"/>
      <c r="B4595" s="14" t="n"/>
      <c r="C4595" s="14" t="n"/>
      <c r="D4595" s="14" t="n"/>
      <c r="E4595" t="inlineStr">
        <is>
          <t>Inserir docente</t>
        </is>
      </c>
      <c r="F4595" s="14" t="n"/>
      <c r="G4595" s="16" t="inlineStr">
        <is>
          <t>Tecnologia de Alimentos Fermentados</t>
        </is>
      </c>
      <c r="H4595" s="14" t="n"/>
      <c r="I4595" s="14" t="n"/>
      <c r="J4595" s="14" t="n"/>
      <c r="K4595" s="14" t="n"/>
      <c r="L4595" s="14" t="n"/>
      <c r="M4595" s="14" t="n"/>
      <c r="N4595" s="14" t="n"/>
      <c r="AA4595" s="14">
        <f>SUM(O4595:Z4595)</f>
        <v/>
      </c>
      <c r="AB4595" s="14" t="n"/>
    </row>
    <row r="4596">
      <c r="A4596" s="14" t="n"/>
      <c r="B4596" s="14" t="n"/>
      <c r="C4596" s="14" t="n"/>
      <c r="D4596" s="14" t="n"/>
      <c r="E4596" t="inlineStr">
        <is>
          <t>Inserir docente</t>
        </is>
      </c>
      <c r="F4596" s="14" t="n"/>
      <c r="G4596" s="16" t="inlineStr">
        <is>
          <t>Tecnologia de Alimentos Fermentados</t>
        </is>
      </c>
      <c r="H4596" s="14" t="n"/>
      <c r="I4596" s="14" t="n"/>
      <c r="J4596" s="14" t="n"/>
      <c r="K4596" s="14" t="n"/>
      <c r="L4596" s="14" t="n"/>
      <c r="M4596" s="14" t="n"/>
      <c r="N4596" s="14" t="n"/>
      <c r="AA4596" s="14">
        <f>SUM(O4596:Z4596)</f>
        <v/>
      </c>
      <c r="AB4596" s="14" t="n"/>
    </row>
    <row r="4597">
      <c r="A4597" s="14" t="n"/>
      <c r="B4597" s="14" t="n"/>
      <c r="C4597" s="14" t="n"/>
      <c r="D4597" s="14" t="n"/>
      <c r="E4597" t="inlineStr">
        <is>
          <t>Inserir docente</t>
        </is>
      </c>
      <c r="F4597" s="14" t="n"/>
      <c r="G4597" s="16" t="inlineStr">
        <is>
          <t>Tecnologia de Alimentos Fermentados</t>
        </is>
      </c>
      <c r="H4597" s="14" t="n"/>
      <c r="I4597" s="14" t="n"/>
      <c r="J4597" s="14" t="n"/>
      <c r="K4597" s="14" t="n"/>
      <c r="L4597" s="14" t="n"/>
      <c r="M4597" s="14" t="n"/>
      <c r="N4597" s="14" t="n"/>
      <c r="AA4597" s="14">
        <f>SUM(O4597:Z4597)</f>
        <v/>
      </c>
      <c r="AB4597" s="14" t="n"/>
    </row>
    <row r="4598">
      <c r="A4598" s="14" t="n"/>
      <c r="B4598" s="14" t="n"/>
      <c r="C4598" s="14" t="n"/>
      <c r="D4598" s="14" t="n"/>
      <c r="E4598" t="inlineStr">
        <is>
          <t>Inserir docente</t>
        </is>
      </c>
      <c r="F4598" s="14" t="n"/>
      <c r="G4598" s="16" t="inlineStr">
        <is>
          <t>Tecnologia de Alimentos Fermentados</t>
        </is>
      </c>
      <c r="H4598" s="14" t="n"/>
      <c r="I4598" s="14" t="n"/>
      <c r="J4598" s="14" t="n"/>
      <c r="K4598" s="14" t="n"/>
      <c r="L4598" s="14" t="n"/>
      <c r="M4598" s="14" t="n"/>
      <c r="N4598" s="14" t="n"/>
      <c r="AA4598" s="14">
        <f>SUM(O4598:Z4598)</f>
        <v/>
      </c>
      <c r="AB4598" s="14" t="n"/>
    </row>
    <row r="4599">
      <c r="A4599" s="14" t="n"/>
      <c r="B4599" s="14" t="n"/>
      <c r="C4599" s="14" t="n"/>
      <c r="D4599" s="14" t="n"/>
      <c r="E4599" t="inlineStr">
        <is>
          <t>Inserir docente</t>
        </is>
      </c>
      <c r="F4599" s="14" t="n"/>
      <c r="G4599" s="16" t="inlineStr">
        <is>
          <t>Tecnologia de Alimentos Fermentados</t>
        </is>
      </c>
      <c r="H4599" s="14" t="n"/>
      <c r="I4599" s="14" t="n"/>
      <c r="J4599" s="14" t="n"/>
      <c r="K4599" s="14" t="n"/>
      <c r="L4599" s="14" t="n"/>
      <c r="M4599" s="14" t="n"/>
      <c r="N4599" s="14" t="n"/>
      <c r="AA4599" s="14">
        <f>SUM(O4599:Z4599)</f>
        <v/>
      </c>
      <c r="AB4599" s="14" t="n"/>
    </row>
    <row r="4600">
      <c r="A4600" s="14" t="n"/>
      <c r="B4600" s="14" t="n"/>
      <c r="C4600" s="14" t="n"/>
      <c r="D4600" s="14" t="n"/>
      <c r="E4600" t="inlineStr">
        <is>
          <t>Inserir docente</t>
        </is>
      </c>
      <c r="F4600" s="14" t="n"/>
      <c r="G4600" s="16" t="inlineStr">
        <is>
          <t>Tecnologia de Alimentos Fermentados</t>
        </is>
      </c>
      <c r="H4600" s="14" t="n"/>
      <c r="I4600" s="14" t="n"/>
      <c r="J4600" s="14" t="n"/>
      <c r="K4600" s="14" t="n"/>
      <c r="L4600" s="14" t="n"/>
      <c r="M4600" s="14" t="n"/>
      <c r="N4600" s="14" t="n"/>
      <c r="AA4600" s="14">
        <f>SUM(O4600:Z4600)</f>
        <v/>
      </c>
      <c r="AB4600" s="14" t="n"/>
    </row>
    <row r="4601">
      <c r="A4601" s="14" t="n"/>
      <c r="B4601" s="14" t="n"/>
      <c r="C4601" s="14" t="n"/>
      <c r="D4601" s="14" t="n"/>
      <c r="E4601" t="inlineStr">
        <is>
          <t>Inserir docente</t>
        </is>
      </c>
      <c r="F4601" s="14" t="n"/>
      <c r="G4601" s="16" t="inlineStr">
        <is>
          <t>Tecnologia de Alimentos Fermentados</t>
        </is>
      </c>
      <c r="H4601" s="14" t="n"/>
      <c r="I4601" s="14" t="n"/>
      <c r="J4601" s="14" t="n"/>
      <c r="K4601" s="14" t="n"/>
      <c r="L4601" s="14" t="n"/>
      <c r="M4601" s="14" t="n"/>
      <c r="N4601" s="14" t="n"/>
      <c r="AA4601" s="14">
        <f>SUM(O4601:Z4601)</f>
        <v/>
      </c>
      <c r="AB4601" s="14" t="n"/>
    </row>
    <row r="4602">
      <c r="A4602" s="14" t="n"/>
      <c r="B4602" s="14" t="n"/>
      <c r="C4602" s="14" t="n"/>
      <c r="D4602" s="14" t="n"/>
      <c r="E4602" t="inlineStr">
        <is>
          <t>Inserir docente</t>
        </is>
      </c>
      <c r="F4602" s="14" t="n"/>
      <c r="G4602" s="16" t="inlineStr">
        <is>
          <t>Tecnologia de Alimentos Fermentados</t>
        </is>
      </c>
      <c r="H4602" s="14" t="n"/>
      <c r="I4602" s="14" t="n"/>
      <c r="J4602" s="14" t="n"/>
      <c r="K4602" s="14" t="n"/>
      <c r="L4602" s="14" t="n"/>
      <c r="M4602" s="14" t="n"/>
      <c r="N4602" s="14" t="n"/>
      <c r="AA4602" s="14">
        <f>SUM(O4602:Z4602)</f>
        <v/>
      </c>
      <c r="AB4602" s="14" t="n"/>
    </row>
    <row r="4603">
      <c r="A4603" s="14" t="n"/>
      <c r="B4603" s="14" t="n"/>
      <c r="C4603" s="14" t="n"/>
      <c r="D4603" s="14" t="n"/>
      <c r="E4603" t="inlineStr">
        <is>
          <t>Inserir docente</t>
        </is>
      </c>
      <c r="F4603" s="14" t="n"/>
      <c r="G4603" s="16" t="inlineStr">
        <is>
          <t>Tecnologia de Alimentos Fermentados</t>
        </is>
      </c>
      <c r="H4603" s="14" t="n"/>
      <c r="I4603" s="14" t="n"/>
      <c r="J4603" s="14" t="n"/>
      <c r="K4603" s="14" t="n"/>
      <c r="L4603" s="14" t="n"/>
      <c r="M4603" s="14" t="n"/>
      <c r="N4603" s="14" t="n"/>
      <c r="AA4603" s="14">
        <f>SUM(O4603:Z4603)</f>
        <v/>
      </c>
      <c r="AB4603" s="14" t="n"/>
    </row>
    <row r="4604">
      <c r="A4604" s="14" t="n"/>
      <c r="B4604" s="14" t="n"/>
      <c r="C4604" s="14" t="n"/>
      <c r="D4604" s="14" t="n"/>
      <c r="E4604" t="inlineStr">
        <is>
          <t>Inserir docente</t>
        </is>
      </c>
      <c r="F4604" s="14" t="n"/>
      <c r="G4604" s="16" t="inlineStr">
        <is>
          <t>Tecnologia de Alimentos Fermentados</t>
        </is>
      </c>
      <c r="H4604" s="14" t="n"/>
      <c r="I4604" s="14" t="n"/>
      <c r="J4604" s="14" t="n"/>
      <c r="K4604" s="14" t="n"/>
      <c r="L4604" s="14" t="n"/>
      <c r="M4604" s="14" t="n"/>
      <c r="N4604" s="14" t="n"/>
      <c r="AA4604" s="14">
        <f>SUM(O4604:Z4604)</f>
        <v/>
      </c>
      <c r="AB4604" s="14" t="n"/>
    </row>
    <row r="4605">
      <c r="A4605" s="14" t="n"/>
      <c r="B4605" s="14" t="n"/>
      <c r="C4605" s="14" t="n"/>
      <c r="D4605" s="14" t="n"/>
      <c r="E4605" t="inlineStr">
        <is>
          <t>Inserir docente</t>
        </is>
      </c>
      <c r="F4605" s="14" t="n"/>
      <c r="G4605" s="16" t="inlineStr">
        <is>
          <t>Tecnologia de Alimentos Fermentados</t>
        </is>
      </c>
      <c r="H4605" s="14" t="n"/>
      <c r="I4605" s="14" t="n"/>
      <c r="J4605" s="14" t="n"/>
      <c r="K4605" s="14" t="n"/>
      <c r="L4605" s="14" t="n"/>
      <c r="M4605" s="14" t="n"/>
      <c r="N4605" s="14" t="n"/>
      <c r="AA4605" s="14">
        <f>SUM(O4605:Z4605)</f>
        <v/>
      </c>
      <c r="AB4605" s="14" t="n"/>
    </row>
    <row r="4606">
      <c r="A4606" s="14" t="n"/>
      <c r="B4606" s="14" t="n"/>
      <c r="C4606" s="14" t="n"/>
      <c r="D4606" s="14" t="n"/>
      <c r="E4606" t="inlineStr">
        <is>
          <t>Inserir docente</t>
        </is>
      </c>
      <c r="F4606" s="14" t="n"/>
      <c r="G4606" s="16" t="inlineStr">
        <is>
          <t>Tecnologia de Alimentos Fermentados</t>
        </is>
      </c>
      <c r="H4606" s="14" t="n"/>
      <c r="I4606" s="14" t="n"/>
      <c r="J4606" s="14" t="n"/>
      <c r="K4606" s="14" t="n"/>
      <c r="L4606" s="14" t="n"/>
      <c r="M4606" s="14" t="n"/>
      <c r="N4606" s="14" t="n"/>
      <c r="AA4606" s="14">
        <f>SUM(O4606:Z4606)</f>
        <v/>
      </c>
      <c r="AB4606" s="14" t="n"/>
    </row>
    <row r="4607"/>
    <row r="4608">
      <c r="A4608" s="14" t="n"/>
      <c r="B4608" s="14" t="n"/>
      <c r="C4608" s="14" t="inlineStr">
        <is>
          <t>EALM</t>
        </is>
      </c>
      <c r="D4608" s="14" t="inlineStr">
        <is>
          <t>DCEB</t>
        </is>
      </c>
      <c r="E4608" s="14" t="inlineStr">
        <is>
          <t xml:space="preserve">Maria Isabel Nunes Januário </t>
        </is>
      </c>
      <c r="F4608" s="14" t="inlineStr">
        <is>
          <t>sim</t>
        </is>
      </c>
      <c r="G4608" s="14" t="inlineStr">
        <is>
          <t>Tecnologia do Açúcar e Produtos Alternativos</t>
        </is>
      </c>
      <c r="H4608" s="14" t="inlineStr">
        <is>
          <t>2º ciclo</t>
        </is>
      </c>
      <c r="I4608" s="14" t="inlineStr">
        <is>
          <t>1521</t>
        </is>
      </c>
      <c r="J4608" s="14" t="inlineStr">
        <is>
          <t>1º</t>
        </is>
      </c>
      <c r="K4608" s="14" t="inlineStr">
        <is>
          <t xml:space="preserve">2º </t>
        </is>
      </c>
      <c r="L4608" s="14" t="n">
        <v>6</v>
      </c>
      <c r="M4608" s="14" t="n">
        <v>14</v>
      </c>
      <c r="N4608" s="14" t="n">
        <v>70</v>
      </c>
      <c r="O4608" s="14" t="n"/>
      <c r="P4608" s="14" t="n"/>
      <c r="Q4608" s="14" t="n"/>
      <c r="R4608" s="14" t="n"/>
      <c r="S4608" s="14" t="n"/>
      <c r="T4608" s="14" t="n"/>
      <c r="U4608" s="14" t="n"/>
      <c r="V4608" s="14" t="n"/>
      <c r="W4608" s="14" t="n"/>
      <c r="X4608" s="14" t="n"/>
      <c r="Y4608" s="14" t="n"/>
      <c r="Z4608" s="14" t="n"/>
      <c r="AA4608" s="14" t="inlineStr"/>
      <c r="AB4608" s="14">
        <f>VLOOKUP(int(I4608),'DSD (informação UCs)'!AY:AZ, 2, FALSE)-SUM(O4609:Z4623)</f>
        <v/>
      </c>
    </row>
    <row r="4609">
      <c r="A4609" s="14" t="n"/>
      <c r="B4609" s="14" t="n"/>
      <c r="C4609" s="14" t="n"/>
      <c r="D4609" s="14" t="n"/>
      <c r="E4609" t="inlineStr">
        <is>
          <t>Inserir docente</t>
        </is>
      </c>
      <c r="F4609" s="14" t="n"/>
      <c r="G4609" s="16" t="inlineStr">
        <is>
          <t>Tecnologia do Açúcar e Produtos Alternativos</t>
        </is>
      </c>
      <c r="H4609" s="14" t="n"/>
      <c r="I4609" s="14" t="n"/>
      <c r="J4609" s="14" t="n"/>
      <c r="K4609" s="14" t="n"/>
      <c r="L4609" s="14" t="n"/>
      <c r="M4609" s="14" t="n"/>
      <c r="N4609" s="14" t="n"/>
      <c r="AA4609" s="14">
        <f>SUM(O4609:Z4609)</f>
        <v/>
      </c>
      <c r="AB4609" s="14" t="n"/>
    </row>
    <row r="4610">
      <c r="A4610" s="14" t="n"/>
      <c r="B4610" s="14" t="n"/>
      <c r="C4610" s="14" t="n"/>
      <c r="D4610" s="14" t="n"/>
      <c r="E4610" t="inlineStr">
        <is>
          <t>Inserir docente</t>
        </is>
      </c>
      <c r="F4610" s="14" t="n"/>
      <c r="G4610" s="16" t="inlineStr">
        <is>
          <t>Tecnologia do Açúcar e Produtos Alternativos</t>
        </is>
      </c>
      <c r="H4610" s="14" t="n"/>
      <c r="I4610" s="14" t="n"/>
      <c r="J4610" s="14" t="n"/>
      <c r="K4610" s="14" t="n"/>
      <c r="L4610" s="14" t="n"/>
      <c r="M4610" s="14" t="n"/>
      <c r="N4610" s="14" t="n"/>
      <c r="AA4610" s="14">
        <f>SUM(O4610:Z4610)</f>
        <v/>
      </c>
      <c r="AB4610" s="14" t="n"/>
    </row>
    <row r="4611">
      <c r="A4611" s="14" t="n"/>
      <c r="B4611" s="14" t="n"/>
      <c r="C4611" s="14" t="n"/>
      <c r="D4611" s="14" t="n"/>
      <c r="E4611" t="inlineStr">
        <is>
          <t>Inserir docente</t>
        </is>
      </c>
      <c r="F4611" s="14" t="n"/>
      <c r="G4611" s="16" t="inlineStr">
        <is>
          <t>Tecnologia do Açúcar e Produtos Alternativos</t>
        </is>
      </c>
      <c r="H4611" s="14" t="n"/>
      <c r="I4611" s="14" t="n"/>
      <c r="J4611" s="14" t="n"/>
      <c r="K4611" s="14" t="n"/>
      <c r="L4611" s="14" t="n"/>
      <c r="M4611" s="14" t="n"/>
      <c r="N4611" s="14" t="n"/>
      <c r="AA4611" s="14">
        <f>SUM(O4611:Z4611)</f>
        <v/>
      </c>
      <c r="AB4611" s="14" t="n"/>
    </row>
    <row r="4612">
      <c r="A4612" s="14" t="n"/>
      <c r="B4612" s="14" t="n"/>
      <c r="C4612" s="14" t="n"/>
      <c r="D4612" s="14" t="n"/>
      <c r="E4612" t="inlineStr">
        <is>
          <t>Inserir docente</t>
        </is>
      </c>
      <c r="F4612" s="14" t="n"/>
      <c r="G4612" s="16" t="inlineStr">
        <is>
          <t>Tecnologia do Açúcar e Produtos Alternativos</t>
        </is>
      </c>
      <c r="H4612" s="14" t="n"/>
      <c r="I4612" s="14" t="n"/>
      <c r="J4612" s="14" t="n"/>
      <c r="K4612" s="14" t="n"/>
      <c r="L4612" s="14" t="n"/>
      <c r="M4612" s="14" t="n"/>
      <c r="N4612" s="14" t="n"/>
      <c r="AA4612" s="14">
        <f>SUM(O4612:Z4612)</f>
        <v/>
      </c>
      <c r="AB4612" s="14" t="n"/>
    </row>
    <row r="4613">
      <c r="A4613" s="14" t="n"/>
      <c r="B4613" s="14" t="n"/>
      <c r="C4613" s="14" t="n"/>
      <c r="D4613" s="14" t="n"/>
      <c r="E4613" t="inlineStr">
        <is>
          <t>Inserir docente</t>
        </is>
      </c>
      <c r="F4613" s="14" t="n"/>
      <c r="G4613" s="16" t="inlineStr">
        <is>
          <t>Tecnologia do Açúcar e Produtos Alternativos</t>
        </is>
      </c>
      <c r="H4613" s="14" t="n"/>
      <c r="I4613" s="14" t="n"/>
      <c r="J4613" s="14" t="n"/>
      <c r="K4613" s="14" t="n"/>
      <c r="L4613" s="14" t="n"/>
      <c r="M4613" s="14" t="n"/>
      <c r="N4613" s="14" t="n"/>
      <c r="AA4613" s="14">
        <f>SUM(O4613:Z4613)</f>
        <v/>
      </c>
      <c r="AB4613" s="14" t="n"/>
    </row>
    <row r="4614">
      <c r="A4614" s="14" t="n"/>
      <c r="B4614" s="14" t="n"/>
      <c r="C4614" s="14" t="n"/>
      <c r="D4614" s="14" t="n"/>
      <c r="E4614" t="inlineStr">
        <is>
          <t>Inserir docente</t>
        </is>
      </c>
      <c r="F4614" s="14" t="n"/>
      <c r="G4614" s="16" t="inlineStr">
        <is>
          <t>Tecnologia do Açúcar e Produtos Alternativos</t>
        </is>
      </c>
      <c r="H4614" s="14" t="n"/>
      <c r="I4614" s="14" t="n"/>
      <c r="J4614" s="14" t="n"/>
      <c r="K4614" s="14" t="n"/>
      <c r="L4614" s="14" t="n"/>
      <c r="M4614" s="14" t="n"/>
      <c r="N4614" s="14" t="n"/>
      <c r="AA4614" s="14">
        <f>SUM(O4614:Z4614)</f>
        <v/>
      </c>
      <c r="AB4614" s="14" t="n"/>
    </row>
    <row r="4615">
      <c r="A4615" s="14" t="n"/>
      <c r="B4615" s="14" t="n"/>
      <c r="C4615" s="14" t="n"/>
      <c r="D4615" s="14" t="n"/>
      <c r="E4615" t="inlineStr">
        <is>
          <t>Inserir docente</t>
        </is>
      </c>
      <c r="F4615" s="14" t="n"/>
      <c r="G4615" s="16" t="inlineStr">
        <is>
          <t>Tecnologia do Açúcar e Produtos Alternativos</t>
        </is>
      </c>
      <c r="H4615" s="14" t="n"/>
      <c r="I4615" s="14" t="n"/>
      <c r="J4615" s="14" t="n"/>
      <c r="K4615" s="14" t="n"/>
      <c r="L4615" s="14" t="n"/>
      <c r="M4615" s="14" t="n"/>
      <c r="N4615" s="14" t="n"/>
      <c r="AA4615" s="14">
        <f>SUM(O4615:Z4615)</f>
        <v/>
      </c>
      <c r="AB4615" s="14" t="n"/>
    </row>
    <row r="4616">
      <c r="A4616" s="14" t="n"/>
      <c r="B4616" s="14" t="n"/>
      <c r="C4616" s="14" t="n"/>
      <c r="D4616" s="14" t="n"/>
      <c r="E4616" t="inlineStr">
        <is>
          <t>Inserir docente</t>
        </is>
      </c>
      <c r="F4616" s="14" t="n"/>
      <c r="G4616" s="16" t="inlineStr">
        <is>
          <t>Tecnologia do Açúcar e Produtos Alternativos</t>
        </is>
      </c>
      <c r="H4616" s="14" t="n"/>
      <c r="I4616" s="14" t="n"/>
      <c r="J4616" s="14" t="n"/>
      <c r="K4616" s="14" t="n"/>
      <c r="L4616" s="14" t="n"/>
      <c r="M4616" s="14" t="n"/>
      <c r="N4616" s="14" t="n"/>
      <c r="AA4616" s="14">
        <f>SUM(O4616:Z4616)</f>
        <v/>
      </c>
      <c r="AB4616" s="14" t="n"/>
    </row>
    <row r="4617">
      <c r="A4617" s="14" t="n"/>
      <c r="B4617" s="14" t="n"/>
      <c r="C4617" s="14" t="n"/>
      <c r="D4617" s="14" t="n"/>
      <c r="E4617" t="inlineStr">
        <is>
          <t>Inserir docente</t>
        </is>
      </c>
      <c r="F4617" s="14" t="n"/>
      <c r="G4617" s="16" t="inlineStr">
        <is>
          <t>Tecnologia do Açúcar e Produtos Alternativos</t>
        </is>
      </c>
      <c r="H4617" s="14" t="n"/>
      <c r="I4617" s="14" t="n"/>
      <c r="J4617" s="14" t="n"/>
      <c r="K4617" s="14" t="n"/>
      <c r="L4617" s="14" t="n"/>
      <c r="M4617" s="14" t="n"/>
      <c r="N4617" s="14" t="n"/>
      <c r="AA4617" s="14">
        <f>SUM(O4617:Z4617)</f>
        <v/>
      </c>
      <c r="AB4617" s="14" t="n"/>
    </row>
    <row r="4618">
      <c r="A4618" s="14" t="n"/>
      <c r="B4618" s="14" t="n"/>
      <c r="C4618" s="14" t="n"/>
      <c r="D4618" s="14" t="n"/>
      <c r="E4618" t="inlineStr">
        <is>
          <t>Inserir docente</t>
        </is>
      </c>
      <c r="F4618" s="14" t="n"/>
      <c r="G4618" s="16" t="inlineStr">
        <is>
          <t>Tecnologia do Açúcar e Produtos Alternativos</t>
        </is>
      </c>
      <c r="H4618" s="14" t="n"/>
      <c r="I4618" s="14" t="n"/>
      <c r="J4618" s="14" t="n"/>
      <c r="K4618" s="14" t="n"/>
      <c r="L4618" s="14" t="n"/>
      <c r="M4618" s="14" t="n"/>
      <c r="N4618" s="14" t="n"/>
      <c r="AA4618" s="14">
        <f>SUM(O4618:Z4618)</f>
        <v/>
      </c>
      <c r="AB4618" s="14" t="n"/>
    </row>
    <row r="4619">
      <c r="A4619" s="14" t="n"/>
      <c r="B4619" s="14" t="n"/>
      <c r="C4619" s="14" t="n"/>
      <c r="D4619" s="14" t="n"/>
      <c r="E4619" t="inlineStr">
        <is>
          <t>Inserir docente</t>
        </is>
      </c>
      <c r="F4619" s="14" t="n"/>
      <c r="G4619" s="16" t="inlineStr">
        <is>
          <t>Tecnologia do Açúcar e Produtos Alternativos</t>
        </is>
      </c>
      <c r="H4619" s="14" t="n"/>
      <c r="I4619" s="14" t="n"/>
      <c r="J4619" s="14" t="n"/>
      <c r="K4619" s="14" t="n"/>
      <c r="L4619" s="14" t="n"/>
      <c r="M4619" s="14" t="n"/>
      <c r="N4619" s="14" t="n"/>
      <c r="AA4619" s="14">
        <f>SUM(O4619:Z4619)</f>
        <v/>
      </c>
      <c r="AB4619" s="14" t="n"/>
    </row>
    <row r="4620">
      <c r="A4620" s="14" t="n"/>
      <c r="B4620" s="14" t="n"/>
      <c r="C4620" s="14" t="n"/>
      <c r="D4620" s="14" t="n"/>
      <c r="E4620" t="inlineStr">
        <is>
          <t>Inserir docente</t>
        </is>
      </c>
      <c r="F4620" s="14" t="n"/>
      <c r="G4620" s="16" t="inlineStr">
        <is>
          <t>Tecnologia do Açúcar e Produtos Alternativos</t>
        </is>
      </c>
      <c r="H4620" s="14" t="n"/>
      <c r="I4620" s="14" t="n"/>
      <c r="J4620" s="14" t="n"/>
      <c r="K4620" s="14" t="n"/>
      <c r="L4620" s="14" t="n"/>
      <c r="M4620" s="14" t="n"/>
      <c r="N4620" s="14" t="n"/>
      <c r="AA4620" s="14">
        <f>SUM(O4620:Z4620)</f>
        <v/>
      </c>
      <c r="AB4620" s="14" t="n"/>
    </row>
    <row r="4621">
      <c r="A4621" s="14" t="n"/>
      <c r="B4621" s="14" t="n"/>
      <c r="C4621" s="14" t="n"/>
      <c r="D4621" s="14" t="n"/>
      <c r="E4621" t="inlineStr">
        <is>
          <t>Inserir docente</t>
        </is>
      </c>
      <c r="F4621" s="14" t="n"/>
      <c r="G4621" s="16" t="inlineStr">
        <is>
          <t>Tecnologia do Açúcar e Produtos Alternativos</t>
        </is>
      </c>
      <c r="H4621" s="14" t="n"/>
      <c r="I4621" s="14" t="n"/>
      <c r="J4621" s="14" t="n"/>
      <c r="K4621" s="14" t="n"/>
      <c r="L4621" s="14" t="n"/>
      <c r="M4621" s="14" t="n"/>
      <c r="N4621" s="14" t="n"/>
      <c r="AA4621" s="14">
        <f>SUM(O4621:Z4621)</f>
        <v/>
      </c>
      <c r="AB4621" s="14" t="n"/>
    </row>
    <row r="4622">
      <c r="A4622" s="14" t="n"/>
      <c r="B4622" s="14" t="n"/>
      <c r="C4622" s="14" t="n"/>
      <c r="D4622" s="14" t="n"/>
      <c r="E4622" t="inlineStr">
        <is>
          <t>Inserir docente</t>
        </is>
      </c>
      <c r="F4622" s="14" t="n"/>
      <c r="G4622" s="16" t="inlineStr">
        <is>
          <t>Tecnologia do Açúcar e Produtos Alternativos</t>
        </is>
      </c>
      <c r="H4622" s="14" t="n"/>
      <c r="I4622" s="14" t="n"/>
      <c r="J4622" s="14" t="n"/>
      <c r="K4622" s="14" t="n"/>
      <c r="L4622" s="14" t="n"/>
      <c r="M4622" s="14" t="n"/>
      <c r="N4622" s="14" t="n"/>
      <c r="AA4622" s="14">
        <f>SUM(O4622:Z4622)</f>
        <v/>
      </c>
      <c r="AB4622" s="14" t="n"/>
    </row>
    <row r="4623">
      <c r="A4623" s="14" t="n"/>
      <c r="B4623" s="14" t="n"/>
      <c r="C4623" s="14" t="n"/>
      <c r="D4623" s="14" t="n"/>
      <c r="E4623" t="inlineStr">
        <is>
          <t>Inserir docente</t>
        </is>
      </c>
      <c r="F4623" s="14" t="n"/>
      <c r="G4623" s="16" t="inlineStr">
        <is>
          <t>Tecnologia do Açúcar e Produtos Alternativos</t>
        </is>
      </c>
      <c r="H4623" s="14" t="n"/>
      <c r="I4623" s="14" t="n"/>
      <c r="J4623" s="14" t="n"/>
      <c r="K4623" s="14" t="n"/>
      <c r="L4623" s="14" t="n"/>
      <c r="M4623" s="14" t="n"/>
      <c r="N4623" s="14" t="n"/>
      <c r="AA4623" s="14">
        <f>SUM(O4623:Z4623)</f>
        <v/>
      </c>
      <c r="AB4623" s="14" t="n"/>
    </row>
    <row r="4624"/>
    <row r="4625">
      <c r="A4625" s="14" t="n"/>
      <c r="B4625" s="14" t="n"/>
      <c r="C4625" s="14" t="inlineStr">
        <is>
          <t>EZOO</t>
        </is>
      </c>
      <c r="D4625" s="14" t="inlineStr">
        <is>
          <t>DCEB</t>
        </is>
      </c>
      <c r="E4625" s="14" t="inlineStr">
        <is>
          <t>Maria Madalena dos Santos Lordelo Redford</t>
        </is>
      </c>
      <c r="F4625" s="14" t="inlineStr">
        <is>
          <t>sim</t>
        </is>
      </c>
      <c r="G4625" s="14" t="inlineStr">
        <is>
          <t>Tecnologia dos Alimentos para Animais</t>
        </is>
      </c>
      <c r="H4625" s="14" t="inlineStr">
        <is>
          <t>2º ciclo</t>
        </is>
      </c>
      <c r="I4625" s="14" t="inlineStr">
        <is>
          <t>1522</t>
        </is>
      </c>
      <c r="J4625" s="14" t="inlineStr">
        <is>
          <t>2º</t>
        </is>
      </c>
      <c r="K4625" s="14" t="inlineStr">
        <is>
          <t xml:space="preserve">2º </t>
        </is>
      </c>
      <c r="L4625" s="14" t="n">
        <v>6</v>
      </c>
      <c r="M4625" s="14" t="n">
        <v>14</v>
      </c>
      <c r="N4625" s="14" t="n">
        <v>70</v>
      </c>
      <c r="O4625" s="14" t="n"/>
      <c r="P4625" s="14" t="n"/>
      <c r="Q4625" s="14" t="n"/>
      <c r="R4625" s="14" t="n"/>
      <c r="S4625" s="14" t="n"/>
      <c r="T4625" s="14" t="n"/>
      <c r="U4625" s="14" t="n"/>
      <c r="V4625" s="14" t="n"/>
      <c r="W4625" s="14" t="n"/>
      <c r="X4625" s="14" t="n"/>
      <c r="Y4625" s="14" t="n"/>
      <c r="Z4625" s="14" t="n"/>
      <c r="AA4625" s="14" t="inlineStr"/>
      <c r="AB4625" s="14">
        <f>VLOOKUP(int(I4625),'DSD (informação UCs)'!AY:AZ, 2, FALSE)-SUM(O4626:Z4640)</f>
        <v/>
      </c>
    </row>
    <row r="4626">
      <c r="A4626" s="14" t="n"/>
      <c r="B4626" s="14" t="n"/>
      <c r="C4626" s="14" t="n"/>
      <c r="D4626" s="14" t="n"/>
      <c r="E4626" t="inlineStr">
        <is>
          <t>Inserir docente</t>
        </is>
      </c>
      <c r="F4626" s="14" t="n"/>
      <c r="G4626" s="16" t="inlineStr">
        <is>
          <t>Tecnologia dos Alimentos para Animais</t>
        </is>
      </c>
      <c r="H4626" s="14" t="n"/>
      <c r="I4626" s="14" t="n"/>
      <c r="J4626" s="14" t="n"/>
      <c r="K4626" s="14" t="n"/>
      <c r="L4626" s="14" t="n"/>
      <c r="M4626" s="14" t="n"/>
      <c r="N4626" s="14" t="n"/>
      <c r="AA4626" s="14">
        <f>SUM(O4626:Z4626)</f>
        <v/>
      </c>
      <c r="AB4626" s="14" t="n"/>
    </row>
    <row r="4627">
      <c r="A4627" s="14" t="n"/>
      <c r="B4627" s="14" t="n"/>
      <c r="C4627" s="14" t="n"/>
      <c r="D4627" s="14" t="n"/>
      <c r="E4627" t="inlineStr">
        <is>
          <t>Inserir docente</t>
        </is>
      </c>
      <c r="F4627" s="14" t="n"/>
      <c r="G4627" s="16" t="inlineStr">
        <is>
          <t>Tecnologia dos Alimentos para Animais</t>
        </is>
      </c>
      <c r="H4627" s="14" t="n"/>
      <c r="I4627" s="14" t="n"/>
      <c r="J4627" s="14" t="n"/>
      <c r="K4627" s="14" t="n"/>
      <c r="L4627" s="14" t="n"/>
      <c r="M4627" s="14" t="n"/>
      <c r="N4627" s="14" t="n"/>
      <c r="AA4627" s="14">
        <f>SUM(O4627:Z4627)</f>
        <v/>
      </c>
      <c r="AB4627" s="14" t="n"/>
    </row>
    <row r="4628">
      <c r="A4628" s="14" t="n"/>
      <c r="B4628" s="14" t="n"/>
      <c r="C4628" s="14" t="n"/>
      <c r="D4628" s="14" t="n"/>
      <c r="E4628" t="inlineStr">
        <is>
          <t>Inserir docente</t>
        </is>
      </c>
      <c r="F4628" s="14" t="n"/>
      <c r="G4628" s="16" t="inlineStr">
        <is>
          <t>Tecnologia dos Alimentos para Animais</t>
        </is>
      </c>
      <c r="H4628" s="14" t="n"/>
      <c r="I4628" s="14" t="n"/>
      <c r="J4628" s="14" t="n"/>
      <c r="K4628" s="14" t="n"/>
      <c r="L4628" s="14" t="n"/>
      <c r="M4628" s="14" t="n"/>
      <c r="N4628" s="14" t="n"/>
      <c r="AA4628" s="14">
        <f>SUM(O4628:Z4628)</f>
        <v/>
      </c>
      <c r="AB4628" s="14" t="n"/>
    </row>
    <row r="4629">
      <c r="A4629" s="14" t="n"/>
      <c r="B4629" s="14" t="n"/>
      <c r="C4629" s="14" t="n"/>
      <c r="D4629" s="14" t="n"/>
      <c r="E4629" t="inlineStr">
        <is>
          <t>Inserir docente</t>
        </is>
      </c>
      <c r="F4629" s="14" t="n"/>
      <c r="G4629" s="16" t="inlineStr">
        <is>
          <t>Tecnologia dos Alimentos para Animais</t>
        </is>
      </c>
      <c r="H4629" s="14" t="n"/>
      <c r="I4629" s="14" t="n"/>
      <c r="J4629" s="14" t="n"/>
      <c r="K4629" s="14" t="n"/>
      <c r="L4629" s="14" t="n"/>
      <c r="M4629" s="14" t="n"/>
      <c r="N4629" s="14" t="n"/>
      <c r="AA4629" s="14">
        <f>SUM(O4629:Z4629)</f>
        <v/>
      </c>
      <c r="AB4629" s="14" t="n"/>
    </row>
    <row r="4630">
      <c r="A4630" s="14" t="n"/>
      <c r="B4630" s="14" t="n"/>
      <c r="C4630" s="14" t="n"/>
      <c r="D4630" s="14" t="n"/>
      <c r="E4630" t="inlineStr">
        <is>
          <t>Inserir docente</t>
        </is>
      </c>
      <c r="F4630" s="14" t="n"/>
      <c r="G4630" s="16" t="inlineStr">
        <is>
          <t>Tecnologia dos Alimentos para Animais</t>
        </is>
      </c>
      <c r="H4630" s="14" t="n"/>
      <c r="I4630" s="14" t="n"/>
      <c r="J4630" s="14" t="n"/>
      <c r="K4630" s="14" t="n"/>
      <c r="L4630" s="14" t="n"/>
      <c r="M4630" s="14" t="n"/>
      <c r="N4630" s="14" t="n"/>
      <c r="AA4630" s="14">
        <f>SUM(O4630:Z4630)</f>
        <v/>
      </c>
      <c r="AB4630" s="14" t="n"/>
    </row>
    <row r="4631">
      <c r="A4631" s="14" t="n"/>
      <c r="B4631" s="14" t="n"/>
      <c r="C4631" s="14" t="n"/>
      <c r="D4631" s="14" t="n"/>
      <c r="E4631" t="inlineStr">
        <is>
          <t>Inserir docente</t>
        </is>
      </c>
      <c r="F4631" s="14" t="n"/>
      <c r="G4631" s="16" t="inlineStr">
        <is>
          <t>Tecnologia dos Alimentos para Animais</t>
        </is>
      </c>
      <c r="H4631" s="14" t="n"/>
      <c r="I4631" s="14" t="n"/>
      <c r="J4631" s="14" t="n"/>
      <c r="K4631" s="14" t="n"/>
      <c r="L4631" s="14" t="n"/>
      <c r="M4631" s="14" t="n"/>
      <c r="N4631" s="14" t="n"/>
      <c r="AA4631" s="14">
        <f>SUM(O4631:Z4631)</f>
        <v/>
      </c>
      <c r="AB4631" s="14" t="n"/>
    </row>
    <row r="4632">
      <c r="A4632" s="14" t="n"/>
      <c r="B4632" s="14" t="n"/>
      <c r="C4632" s="14" t="n"/>
      <c r="D4632" s="14" t="n"/>
      <c r="E4632" t="inlineStr">
        <is>
          <t>Inserir docente</t>
        </is>
      </c>
      <c r="F4632" s="14" t="n"/>
      <c r="G4632" s="16" t="inlineStr">
        <is>
          <t>Tecnologia dos Alimentos para Animais</t>
        </is>
      </c>
      <c r="H4632" s="14" t="n"/>
      <c r="I4632" s="14" t="n"/>
      <c r="J4632" s="14" t="n"/>
      <c r="K4632" s="14" t="n"/>
      <c r="L4632" s="14" t="n"/>
      <c r="M4632" s="14" t="n"/>
      <c r="N4632" s="14" t="n"/>
      <c r="AA4632" s="14">
        <f>SUM(O4632:Z4632)</f>
        <v/>
      </c>
      <c r="AB4632" s="14" t="n"/>
    </row>
    <row r="4633">
      <c r="A4633" s="14" t="n"/>
      <c r="B4633" s="14" t="n"/>
      <c r="C4633" s="14" t="n"/>
      <c r="D4633" s="14" t="n"/>
      <c r="E4633" t="inlineStr">
        <is>
          <t>Inserir docente</t>
        </is>
      </c>
      <c r="F4633" s="14" t="n"/>
      <c r="G4633" s="16" t="inlineStr">
        <is>
          <t>Tecnologia dos Alimentos para Animais</t>
        </is>
      </c>
      <c r="H4633" s="14" t="n"/>
      <c r="I4633" s="14" t="n"/>
      <c r="J4633" s="14" t="n"/>
      <c r="K4633" s="14" t="n"/>
      <c r="L4633" s="14" t="n"/>
      <c r="M4633" s="14" t="n"/>
      <c r="N4633" s="14" t="n"/>
      <c r="AA4633" s="14">
        <f>SUM(O4633:Z4633)</f>
        <v/>
      </c>
      <c r="AB4633" s="14" t="n"/>
    </row>
    <row r="4634">
      <c r="A4634" s="14" t="n"/>
      <c r="B4634" s="14" t="n"/>
      <c r="C4634" s="14" t="n"/>
      <c r="D4634" s="14" t="n"/>
      <c r="E4634" t="inlineStr">
        <is>
          <t>Inserir docente</t>
        </is>
      </c>
      <c r="F4634" s="14" t="n"/>
      <c r="G4634" s="16" t="inlineStr">
        <is>
          <t>Tecnologia dos Alimentos para Animais</t>
        </is>
      </c>
      <c r="H4634" s="14" t="n"/>
      <c r="I4634" s="14" t="n"/>
      <c r="J4634" s="14" t="n"/>
      <c r="K4634" s="14" t="n"/>
      <c r="L4634" s="14" t="n"/>
      <c r="M4634" s="14" t="n"/>
      <c r="N4634" s="14" t="n"/>
      <c r="AA4634" s="14">
        <f>SUM(O4634:Z4634)</f>
        <v/>
      </c>
      <c r="AB4634" s="14" t="n"/>
    </row>
    <row r="4635">
      <c r="A4635" s="14" t="n"/>
      <c r="B4635" s="14" t="n"/>
      <c r="C4635" s="14" t="n"/>
      <c r="D4635" s="14" t="n"/>
      <c r="E4635" t="inlineStr">
        <is>
          <t>Inserir docente</t>
        </is>
      </c>
      <c r="F4635" s="14" t="n"/>
      <c r="G4635" s="16" t="inlineStr">
        <is>
          <t>Tecnologia dos Alimentos para Animais</t>
        </is>
      </c>
      <c r="H4635" s="14" t="n"/>
      <c r="I4635" s="14" t="n"/>
      <c r="J4635" s="14" t="n"/>
      <c r="K4635" s="14" t="n"/>
      <c r="L4635" s="14" t="n"/>
      <c r="M4635" s="14" t="n"/>
      <c r="N4635" s="14" t="n"/>
      <c r="AA4635" s="14">
        <f>SUM(O4635:Z4635)</f>
        <v/>
      </c>
      <c r="AB4635" s="14" t="n"/>
    </row>
    <row r="4636">
      <c r="A4636" s="14" t="n"/>
      <c r="B4636" s="14" t="n"/>
      <c r="C4636" s="14" t="n"/>
      <c r="D4636" s="14" t="n"/>
      <c r="E4636" t="inlineStr">
        <is>
          <t>Inserir docente</t>
        </is>
      </c>
      <c r="F4636" s="14" t="n"/>
      <c r="G4636" s="16" t="inlineStr">
        <is>
          <t>Tecnologia dos Alimentos para Animais</t>
        </is>
      </c>
      <c r="H4636" s="14" t="n"/>
      <c r="I4636" s="14" t="n"/>
      <c r="J4636" s="14" t="n"/>
      <c r="K4636" s="14" t="n"/>
      <c r="L4636" s="14" t="n"/>
      <c r="M4636" s="14" t="n"/>
      <c r="N4636" s="14" t="n"/>
      <c r="AA4636" s="14">
        <f>SUM(O4636:Z4636)</f>
        <v/>
      </c>
      <c r="AB4636" s="14" t="n"/>
    </row>
    <row r="4637">
      <c r="A4637" s="14" t="n"/>
      <c r="B4637" s="14" t="n"/>
      <c r="C4637" s="14" t="n"/>
      <c r="D4637" s="14" t="n"/>
      <c r="E4637" t="inlineStr">
        <is>
          <t>Inserir docente</t>
        </is>
      </c>
      <c r="F4637" s="14" t="n"/>
      <c r="G4637" s="16" t="inlineStr">
        <is>
          <t>Tecnologia dos Alimentos para Animais</t>
        </is>
      </c>
      <c r="H4637" s="14" t="n"/>
      <c r="I4637" s="14" t="n"/>
      <c r="J4637" s="14" t="n"/>
      <c r="K4637" s="14" t="n"/>
      <c r="L4637" s="14" t="n"/>
      <c r="M4637" s="14" t="n"/>
      <c r="N4637" s="14" t="n"/>
      <c r="AA4637" s="14">
        <f>SUM(O4637:Z4637)</f>
        <v/>
      </c>
      <c r="AB4637" s="14" t="n"/>
    </row>
    <row r="4638">
      <c r="A4638" s="14" t="n"/>
      <c r="B4638" s="14" t="n"/>
      <c r="C4638" s="14" t="n"/>
      <c r="D4638" s="14" t="n"/>
      <c r="E4638" t="inlineStr">
        <is>
          <t>Inserir docente</t>
        </is>
      </c>
      <c r="F4638" s="14" t="n"/>
      <c r="G4638" s="16" t="inlineStr">
        <is>
          <t>Tecnologia dos Alimentos para Animais</t>
        </is>
      </c>
      <c r="H4638" s="14" t="n"/>
      <c r="I4638" s="14" t="n"/>
      <c r="J4638" s="14" t="n"/>
      <c r="K4638" s="14" t="n"/>
      <c r="L4638" s="14" t="n"/>
      <c r="M4638" s="14" t="n"/>
      <c r="N4638" s="14" t="n"/>
      <c r="AA4638" s="14">
        <f>SUM(O4638:Z4638)</f>
        <v/>
      </c>
      <c r="AB4638" s="14" t="n"/>
    </row>
    <row r="4639">
      <c r="A4639" s="14" t="n"/>
      <c r="B4639" s="14" t="n"/>
      <c r="C4639" s="14" t="n"/>
      <c r="D4639" s="14" t="n"/>
      <c r="E4639" t="inlineStr">
        <is>
          <t>Inserir docente</t>
        </is>
      </c>
      <c r="F4639" s="14" t="n"/>
      <c r="G4639" s="16" t="inlineStr">
        <is>
          <t>Tecnologia dos Alimentos para Animais</t>
        </is>
      </c>
      <c r="H4639" s="14" t="n"/>
      <c r="I4639" s="14" t="n"/>
      <c r="J4639" s="14" t="n"/>
      <c r="K4639" s="14" t="n"/>
      <c r="L4639" s="14" t="n"/>
      <c r="M4639" s="14" t="n"/>
      <c r="N4639" s="14" t="n"/>
      <c r="AA4639" s="14">
        <f>SUM(O4639:Z4639)</f>
        <v/>
      </c>
      <c r="AB4639" s="14" t="n"/>
    </row>
    <row r="4640">
      <c r="A4640" s="14" t="n"/>
      <c r="B4640" s="14" t="n"/>
      <c r="C4640" s="14" t="n"/>
      <c r="D4640" s="14" t="n"/>
      <c r="E4640" t="inlineStr">
        <is>
          <t>Inserir docente</t>
        </is>
      </c>
      <c r="F4640" s="14" t="n"/>
      <c r="G4640" s="16" t="inlineStr">
        <is>
          <t>Tecnologia dos Alimentos para Animais</t>
        </is>
      </c>
      <c r="H4640" s="14" t="n"/>
      <c r="I4640" s="14" t="n"/>
      <c r="J4640" s="14" t="n"/>
      <c r="K4640" s="14" t="n"/>
      <c r="L4640" s="14" t="n"/>
      <c r="M4640" s="14" t="n"/>
      <c r="N4640" s="14" t="n"/>
      <c r="AA4640" s="14">
        <f>SUM(O4640:Z4640)</f>
        <v/>
      </c>
      <c r="AB4640" s="14" t="n"/>
    </row>
    <row r="4641"/>
    <row r="4642">
      <c r="A4642" s="14" t="n"/>
      <c r="B4642" s="14" t="n"/>
      <c r="C4642" s="14" t="inlineStr">
        <is>
          <t>EALM</t>
        </is>
      </c>
      <c r="D4642" s="14" t="inlineStr">
        <is>
          <t>DCEB</t>
        </is>
      </c>
      <c r="E4642" s="14" t="inlineStr">
        <is>
          <t>Isabel Maria Nunes de Sousa</t>
        </is>
      </c>
      <c r="F4642" s="14" t="inlineStr">
        <is>
          <t>sim</t>
        </is>
      </c>
      <c r="G4642" s="14" t="inlineStr">
        <is>
          <t>Tecnologia dos Cereais</t>
        </is>
      </c>
      <c r="H4642" s="14" t="inlineStr">
        <is>
          <t>2º ciclo</t>
        </is>
      </c>
      <c r="I4642" s="14" t="inlineStr">
        <is>
          <t>1523</t>
        </is>
      </c>
      <c r="J4642" s="14" t="inlineStr">
        <is>
          <t>1º</t>
        </is>
      </c>
      <c r="K4642" s="14" t="inlineStr">
        <is>
          <t xml:space="preserve">1º </t>
        </is>
      </c>
      <c r="L4642" s="14" t="n">
        <v>6</v>
      </c>
      <c r="M4642" s="14" t="n">
        <v>14</v>
      </c>
      <c r="N4642" s="14" t="n">
        <v>70</v>
      </c>
      <c r="O4642" s="14" t="n"/>
      <c r="P4642" s="14" t="n"/>
      <c r="Q4642" s="14" t="n"/>
      <c r="R4642" s="14" t="n"/>
      <c r="S4642" s="14" t="n"/>
      <c r="T4642" s="14" t="n"/>
      <c r="U4642" s="14" t="n"/>
      <c r="V4642" s="14" t="n"/>
      <c r="W4642" s="14" t="n"/>
      <c r="X4642" s="14" t="n"/>
      <c r="Y4642" s="14" t="n"/>
      <c r="Z4642" s="14" t="n"/>
      <c r="AA4642" s="14" t="inlineStr"/>
      <c r="AB4642" s="14">
        <f>VLOOKUP(int(I4642),'DSD (informação UCs)'!AY:AZ, 2, FALSE)-SUM(O4643:Z4657)</f>
        <v/>
      </c>
    </row>
    <row r="4643">
      <c r="A4643" s="14" t="n"/>
      <c r="B4643" s="14" t="n"/>
      <c r="C4643" s="14" t="n"/>
      <c r="D4643" s="14" t="n"/>
      <c r="E4643" t="inlineStr">
        <is>
          <t>Inserir docente</t>
        </is>
      </c>
      <c r="F4643" s="14" t="n"/>
      <c r="G4643" s="16" t="inlineStr">
        <is>
          <t>Tecnologia dos Cereais</t>
        </is>
      </c>
      <c r="H4643" s="14" t="n"/>
      <c r="I4643" s="14" t="n"/>
      <c r="J4643" s="14" t="n"/>
      <c r="K4643" s="14" t="n"/>
      <c r="L4643" s="14" t="n"/>
      <c r="M4643" s="14" t="n"/>
      <c r="N4643" s="14" t="n"/>
      <c r="AA4643" s="14">
        <f>SUM(O4643:Z4643)</f>
        <v/>
      </c>
      <c r="AB4643" s="14" t="n"/>
    </row>
    <row r="4644">
      <c r="A4644" s="14" t="n"/>
      <c r="B4644" s="14" t="n"/>
      <c r="C4644" s="14" t="n"/>
      <c r="D4644" s="14" t="n"/>
      <c r="E4644" t="inlineStr">
        <is>
          <t>Inserir docente</t>
        </is>
      </c>
      <c r="F4644" s="14" t="n"/>
      <c r="G4644" s="16" t="inlineStr">
        <is>
          <t>Tecnologia dos Cereais</t>
        </is>
      </c>
      <c r="H4644" s="14" t="n"/>
      <c r="I4644" s="14" t="n"/>
      <c r="J4644" s="14" t="n"/>
      <c r="K4644" s="14" t="n"/>
      <c r="L4644" s="14" t="n"/>
      <c r="M4644" s="14" t="n"/>
      <c r="N4644" s="14" t="n"/>
      <c r="AA4644" s="14">
        <f>SUM(O4644:Z4644)</f>
        <v/>
      </c>
      <c r="AB4644" s="14" t="n"/>
    </row>
    <row r="4645">
      <c r="A4645" s="14" t="n"/>
      <c r="B4645" s="14" t="n"/>
      <c r="C4645" s="14" t="n"/>
      <c r="D4645" s="14" t="n"/>
      <c r="E4645" t="inlineStr">
        <is>
          <t>Inserir docente</t>
        </is>
      </c>
      <c r="F4645" s="14" t="n"/>
      <c r="G4645" s="16" t="inlineStr">
        <is>
          <t>Tecnologia dos Cereais</t>
        </is>
      </c>
      <c r="H4645" s="14" t="n"/>
      <c r="I4645" s="14" t="n"/>
      <c r="J4645" s="14" t="n"/>
      <c r="K4645" s="14" t="n"/>
      <c r="L4645" s="14" t="n"/>
      <c r="M4645" s="14" t="n"/>
      <c r="N4645" s="14" t="n"/>
      <c r="AA4645" s="14">
        <f>SUM(O4645:Z4645)</f>
        <v/>
      </c>
      <c r="AB4645" s="14" t="n"/>
    </row>
    <row r="4646">
      <c r="A4646" s="14" t="n"/>
      <c r="B4646" s="14" t="n"/>
      <c r="C4646" s="14" t="n"/>
      <c r="D4646" s="14" t="n"/>
      <c r="E4646" t="inlineStr">
        <is>
          <t>Inserir docente</t>
        </is>
      </c>
      <c r="F4646" s="14" t="n"/>
      <c r="G4646" s="16" t="inlineStr">
        <is>
          <t>Tecnologia dos Cereais</t>
        </is>
      </c>
      <c r="H4646" s="14" t="n"/>
      <c r="I4646" s="14" t="n"/>
      <c r="J4646" s="14" t="n"/>
      <c r="K4646" s="14" t="n"/>
      <c r="L4646" s="14" t="n"/>
      <c r="M4646" s="14" t="n"/>
      <c r="N4646" s="14" t="n"/>
      <c r="AA4646" s="14">
        <f>SUM(O4646:Z4646)</f>
        <v/>
      </c>
      <c r="AB4646" s="14" t="n"/>
    </row>
    <row r="4647">
      <c r="A4647" s="14" t="n"/>
      <c r="B4647" s="14" t="n"/>
      <c r="C4647" s="14" t="n"/>
      <c r="D4647" s="14" t="n"/>
      <c r="E4647" t="inlineStr">
        <is>
          <t>Inserir docente</t>
        </is>
      </c>
      <c r="F4647" s="14" t="n"/>
      <c r="G4647" s="16" t="inlineStr">
        <is>
          <t>Tecnologia dos Cereais</t>
        </is>
      </c>
      <c r="H4647" s="14" t="n"/>
      <c r="I4647" s="14" t="n"/>
      <c r="J4647" s="14" t="n"/>
      <c r="K4647" s="14" t="n"/>
      <c r="L4647" s="14" t="n"/>
      <c r="M4647" s="14" t="n"/>
      <c r="N4647" s="14" t="n"/>
      <c r="AA4647" s="14">
        <f>SUM(O4647:Z4647)</f>
        <v/>
      </c>
      <c r="AB4647" s="14" t="n"/>
    </row>
    <row r="4648">
      <c r="A4648" s="14" t="n"/>
      <c r="B4648" s="14" t="n"/>
      <c r="C4648" s="14" t="n"/>
      <c r="D4648" s="14" t="n"/>
      <c r="E4648" t="inlineStr">
        <is>
          <t>Inserir docente</t>
        </is>
      </c>
      <c r="F4648" s="14" t="n"/>
      <c r="G4648" s="16" t="inlineStr">
        <is>
          <t>Tecnologia dos Cereais</t>
        </is>
      </c>
      <c r="H4648" s="14" t="n"/>
      <c r="I4648" s="14" t="n"/>
      <c r="J4648" s="14" t="n"/>
      <c r="K4648" s="14" t="n"/>
      <c r="L4648" s="14" t="n"/>
      <c r="M4648" s="14" t="n"/>
      <c r="N4648" s="14" t="n"/>
      <c r="AA4648" s="14">
        <f>SUM(O4648:Z4648)</f>
        <v/>
      </c>
      <c r="AB4648" s="14" t="n"/>
    </row>
    <row r="4649">
      <c r="A4649" s="14" t="n"/>
      <c r="B4649" s="14" t="n"/>
      <c r="C4649" s="14" t="n"/>
      <c r="D4649" s="14" t="n"/>
      <c r="E4649" t="inlineStr">
        <is>
          <t>Inserir docente</t>
        </is>
      </c>
      <c r="F4649" s="14" t="n"/>
      <c r="G4649" s="16" t="inlineStr">
        <is>
          <t>Tecnologia dos Cereais</t>
        </is>
      </c>
      <c r="H4649" s="14" t="n"/>
      <c r="I4649" s="14" t="n"/>
      <c r="J4649" s="14" t="n"/>
      <c r="K4649" s="14" t="n"/>
      <c r="L4649" s="14" t="n"/>
      <c r="M4649" s="14" t="n"/>
      <c r="N4649" s="14" t="n"/>
      <c r="AA4649" s="14">
        <f>SUM(O4649:Z4649)</f>
        <v/>
      </c>
      <c r="AB4649" s="14" t="n"/>
    </row>
    <row r="4650">
      <c r="A4650" s="14" t="n"/>
      <c r="B4650" s="14" t="n"/>
      <c r="C4650" s="14" t="n"/>
      <c r="D4650" s="14" t="n"/>
      <c r="E4650" t="inlineStr">
        <is>
          <t>Inserir docente</t>
        </is>
      </c>
      <c r="F4650" s="14" t="n"/>
      <c r="G4650" s="16" t="inlineStr">
        <is>
          <t>Tecnologia dos Cereais</t>
        </is>
      </c>
      <c r="H4650" s="14" t="n"/>
      <c r="I4650" s="14" t="n"/>
      <c r="J4650" s="14" t="n"/>
      <c r="K4650" s="14" t="n"/>
      <c r="L4650" s="14" t="n"/>
      <c r="M4650" s="14" t="n"/>
      <c r="N4650" s="14" t="n"/>
      <c r="AA4650" s="14">
        <f>SUM(O4650:Z4650)</f>
        <v/>
      </c>
      <c r="AB4650" s="14" t="n"/>
    </row>
    <row r="4651">
      <c r="A4651" s="14" t="n"/>
      <c r="B4651" s="14" t="n"/>
      <c r="C4651" s="14" t="n"/>
      <c r="D4651" s="14" t="n"/>
      <c r="E4651" t="inlineStr">
        <is>
          <t>Inserir docente</t>
        </is>
      </c>
      <c r="F4651" s="14" t="n"/>
      <c r="G4651" s="16" t="inlineStr">
        <is>
          <t>Tecnologia dos Cereais</t>
        </is>
      </c>
      <c r="H4651" s="14" t="n"/>
      <c r="I4651" s="14" t="n"/>
      <c r="J4651" s="14" t="n"/>
      <c r="K4651" s="14" t="n"/>
      <c r="L4651" s="14" t="n"/>
      <c r="M4651" s="14" t="n"/>
      <c r="N4651" s="14" t="n"/>
      <c r="AA4651" s="14">
        <f>SUM(O4651:Z4651)</f>
        <v/>
      </c>
      <c r="AB4651" s="14" t="n"/>
    </row>
    <row r="4652">
      <c r="A4652" s="14" t="n"/>
      <c r="B4652" s="14" t="n"/>
      <c r="C4652" s="14" t="n"/>
      <c r="D4652" s="14" t="n"/>
      <c r="E4652" t="inlineStr">
        <is>
          <t>Inserir docente</t>
        </is>
      </c>
      <c r="F4652" s="14" t="n"/>
      <c r="G4652" s="16" t="inlineStr">
        <is>
          <t>Tecnologia dos Cereais</t>
        </is>
      </c>
      <c r="H4652" s="14" t="n"/>
      <c r="I4652" s="14" t="n"/>
      <c r="J4652" s="14" t="n"/>
      <c r="K4652" s="14" t="n"/>
      <c r="L4652" s="14" t="n"/>
      <c r="M4652" s="14" t="n"/>
      <c r="N4652" s="14" t="n"/>
      <c r="AA4652" s="14">
        <f>SUM(O4652:Z4652)</f>
        <v/>
      </c>
      <c r="AB4652" s="14" t="n"/>
    </row>
    <row r="4653">
      <c r="A4653" s="14" t="n"/>
      <c r="B4653" s="14" t="n"/>
      <c r="C4653" s="14" t="n"/>
      <c r="D4653" s="14" t="n"/>
      <c r="E4653" t="inlineStr">
        <is>
          <t>Inserir docente</t>
        </is>
      </c>
      <c r="F4653" s="14" t="n"/>
      <c r="G4653" s="16" t="inlineStr">
        <is>
          <t>Tecnologia dos Cereais</t>
        </is>
      </c>
      <c r="H4653" s="14" t="n"/>
      <c r="I4653" s="14" t="n"/>
      <c r="J4653" s="14" t="n"/>
      <c r="K4653" s="14" t="n"/>
      <c r="L4653" s="14" t="n"/>
      <c r="M4653" s="14" t="n"/>
      <c r="N4653" s="14" t="n"/>
      <c r="AA4653" s="14">
        <f>SUM(O4653:Z4653)</f>
        <v/>
      </c>
      <c r="AB4653" s="14" t="n"/>
    </row>
    <row r="4654">
      <c r="A4654" s="14" t="n"/>
      <c r="B4654" s="14" t="n"/>
      <c r="C4654" s="14" t="n"/>
      <c r="D4654" s="14" t="n"/>
      <c r="E4654" t="inlineStr">
        <is>
          <t>Inserir docente</t>
        </is>
      </c>
      <c r="F4654" s="14" t="n"/>
      <c r="G4654" s="16" t="inlineStr">
        <is>
          <t>Tecnologia dos Cereais</t>
        </is>
      </c>
      <c r="H4654" s="14" t="n"/>
      <c r="I4654" s="14" t="n"/>
      <c r="J4654" s="14" t="n"/>
      <c r="K4654" s="14" t="n"/>
      <c r="L4654" s="14" t="n"/>
      <c r="M4654" s="14" t="n"/>
      <c r="N4654" s="14" t="n"/>
      <c r="AA4654" s="14">
        <f>SUM(O4654:Z4654)</f>
        <v/>
      </c>
      <c r="AB4654" s="14" t="n"/>
    </row>
    <row r="4655">
      <c r="A4655" s="14" t="n"/>
      <c r="B4655" s="14" t="n"/>
      <c r="C4655" s="14" t="n"/>
      <c r="D4655" s="14" t="n"/>
      <c r="E4655" t="inlineStr">
        <is>
          <t>Inserir docente</t>
        </is>
      </c>
      <c r="F4655" s="14" t="n"/>
      <c r="G4655" s="16" t="inlineStr">
        <is>
          <t>Tecnologia dos Cereais</t>
        </is>
      </c>
      <c r="H4655" s="14" t="n"/>
      <c r="I4655" s="14" t="n"/>
      <c r="J4655" s="14" t="n"/>
      <c r="K4655" s="14" t="n"/>
      <c r="L4655" s="14" t="n"/>
      <c r="M4655" s="14" t="n"/>
      <c r="N4655" s="14" t="n"/>
      <c r="AA4655" s="14">
        <f>SUM(O4655:Z4655)</f>
        <v/>
      </c>
      <c r="AB4655" s="14" t="n"/>
    </row>
    <row r="4656">
      <c r="A4656" s="14" t="n"/>
      <c r="B4656" s="14" t="n"/>
      <c r="C4656" s="14" t="n"/>
      <c r="D4656" s="14" t="n"/>
      <c r="E4656" t="inlineStr">
        <is>
          <t>Inserir docente</t>
        </is>
      </c>
      <c r="F4656" s="14" t="n"/>
      <c r="G4656" s="16" t="inlineStr">
        <is>
          <t>Tecnologia dos Cereais</t>
        </is>
      </c>
      <c r="H4656" s="14" t="n"/>
      <c r="I4656" s="14" t="n"/>
      <c r="J4656" s="14" t="n"/>
      <c r="K4656" s="14" t="n"/>
      <c r="L4656" s="14" t="n"/>
      <c r="M4656" s="14" t="n"/>
      <c r="N4656" s="14" t="n"/>
      <c r="AA4656" s="14">
        <f>SUM(O4656:Z4656)</f>
        <v/>
      </c>
      <c r="AB4656" s="14" t="n"/>
    </row>
    <row r="4657">
      <c r="A4657" s="14" t="n"/>
      <c r="B4657" s="14" t="n"/>
      <c r="C4657" s="14" t="n"/>
      <c r="D4657" s="14" t="n"/>
      <c r="E4657" t="inlineStr">
        <is>
          <t>Inserir docente</t>
        </is>
      </c>
      <c r="F4657" s="14" t="n"/>
      <c r="G4657" s="16" t="inlineStr">
        <is>
          <t>Tecnologia dos Cereais</t>
        </is>
      </c>
      <c r="H4657" s="14" t="n"/>
      <c r="I4657" s="14" t="n"/>
      <c r="J4657" s="14" t="n"/>
      <c r="K4657" s="14" t="n"/>
      <c r="L4657" s="14" t="n"/>
      <c r="M4657" s="14" t="n"/>
      <c r="N4657" s="14" t="n"/>
      <c r="AA4657" s="14">
        <f>SUM(O4657:Z4657)</f>
        <v/>
      </c>
      <c r="AB4657" s="14" t="n"/>
    </row>
    <row r="4658"/>
    <row r="4659">
      <c r="A4659" s="14" t="n"/>
      <c r="B4659" s="14" t="n"/>
      <c r="C4659" s="14" t="inlineStr">
        <is>
          <t>EALM</t>
        </is>
      </c>
      <c r="D4659" s="14" t="inlineStr">
        <is>
          <t>DCEB</t>
        </is>
      </c>
      <c r="E4659" s="14" t="inlineStr">
        <is>
          <t>Maria Suzana Leitão Ferreira Dias Vicente</t>
        </is>
      </c>
      <c r="F4659" s="14" t="inlineStr">
        <is>
          <t>sim</t>
        </is>
      </c>
      <c r="G4659" s="14" t="inlineStr">
        <is>
          <t>Tecnologia dos Óleos e Gorduras</t>
        </is>
      </c>
      <c r="H4659" s="14" t="inlineStr">
        <is>
          <t>2º ciclo</t>
        </is>
      </c>
      <c r="I4659" s="14" t="inlineStr">
        <is>
          <t>1524</t>
        </is>
      </c>
      <c r="J4659" s="14" t="inlineStr">
        <is>
          <t>2º</t>
        </is>
      </c>
      <c r="K4659" s="14" t="inlineStr">
        <is>
          <t xml:space="preserve">1º </t>
        </is>
      </c>
      <c r="L4659" s="14" t="n">
        <v>6</v>
      </c>
      <c r="M4659" s="14" t="n">
        <v>14</v>
      </c>
      <c r="N4659" s="14" t="n">
        <v>70</v>
      </c>
      <c r="O4659" s="14" t="n"/>
      <c r="P4659" s="14" t="n"/>
      <c r="Q4659" s="14" t="n"/>
      <c r="R4659" s="14" t="n"/>
      <c r="S4659" s="14" t="n"/>
      <c r="T4659" s="14" t="n"/>
      <c r="U4659" s="14" t="n"/>
      <c r="V4659" s="14" t="n"/>
      <c r="W4659" s="14" t="n"/>
      <c r="X4659" s="14" t="n"/>
      <c r="Y4659" s="14" t="n"/>
      <c r="Z4659" s="14" t="n"/>
      <c r="AA4659" s="14" t="inlineStr"/>
      <c r="AB4659" s="14">
        <f>VLOOKUP(int(I4659),'DSD (informação UCs)'!AY:AZ, 2, FALSE)-SUM(O4660:Z4674)</f>
        <v/>
      </c>
    </row>
    <row r="4660">
      <c r="A4660" s="14" t="n"/>
      <c r="B4660" s="14" t="n"/>
      <c r="C4660" s="14" t="n"/>
      <c r="D4660" s="14" t="n"/>
      <c r="E4660" t="inlineStr">
        <is>
          <t>Inserir docente</t>
        </is>
      </c>
      <c r="F4660" s="14" t="n"/>
      <c r="G4660" s="16" t="inlineStr">
        <is>
          <t>Tecnologia dos Óleos e Gorduras</t>
        </is>
      </c>
      <c r="H4660" s="14" t="n"/>
      <c r="I4660" s="14" t="n"/>
      <c r="J4660" s="14" t="n"/>
      <c r="K4660" s="14" t="n"/>
      <c r="L4660" s="14" t="n"/>
      <c r="M4660" s="14" t="n"/>
      <c r="N4660" s="14" t="n"/>
      <c r="AA4660" s="14">
        <f>SUM(O4660:Z4660)</f>
        <v/>
      </c>
      <c r="AB4660" s="14" t="n"/>
    </row>
    <row r="4661">
      <c r="A4661" s="14" t="n"/>
      <c r="B4661" s="14" t="n"/>
      <c r="C4661" s="14" t="n"/>
      <c r="D4661" s="14" t="n"/>
      <c r="E4661" t="inlineStr">
        <is>
          <t>Inserir docente</t>
        </is>
      </c>
      <c r="F4661" s="14" t="n"/>
      <c r="G4661" s="16" t="inlineStr">
        <is>
          <t>Tecnologia dos Óleos e Gorduras</t>
        </is>
      </c>
      <c r="H4661" s="14" t="n"/>
      <c r="I4661" s="14" t="n"/>
      <c r="J4661" s="14" t="n"/>
      <c r="K4661" s="14" t="n"/>
      <c r="L4661" s="14" t="n"/>
      <c r="M4661" s="14" t="n"/>
      <c r="N4661" s="14" t="n"/>
      <c r="AA4661" s="14">
        <f>SUM(O4661:Z4661)</f>
        <v/>
      </c>
      <c r="AB4661" s="14" t="n"/>
    </row>
    <row r="4662">
      <c r="A4662" s="14" t="n"/>
      <c r="B4662" s="14" t="n"/>
      <c r="C4662" s="14" t="n"/>
      <c r="D4662" s="14" t="n"/>
      <c r="E4662" t="inlineStr">
        <is>
          <t>Inserir docente</t>
        </is>
      </c>
      <c r="F4662" s="14" t="n"/>
      <c r="G4662" s="16" t="inlineStr">
        <is>
          <t>Tecnologia dos Óleos e Gorduras</t>
        </is>
      </c>
      <c r="H4662" s="14" t="n"/>
      <c r="I4662" s="14" t="n"/>
      <c r="J4662" s="14" t="n"/>
      <c r="K4662" s="14" t="n"/>
      <c r="L4662" s="14" t="n"/>
      <c r="M4662" s="14" t="n"/>
      <c r="N4662" s="14" t="n"/>
      <c r="AA4662" s="14">
        <f>SUM(O4662:Z4662)</f>
        <v/>
      </c>
      <c r="AB4662" s="14" t="n"/>
    </row>
    <row r="4663">
      <c r="A4663" s="14" t="n"/>
      <c r="B4663" s="14" t="n"/>
      <c r="C4663" s="14" t="n"/>
      <c r="D4663" s="14" t="n"/>
      <c r="E4663" t="inlineStr">
        <is>
          <t>Inserir docente</t>
        </is>
      </c>
      <c r="F4663" s="14" t="n"/>
      <c r="G4663" s="16" t="inlineStr">
        <is>
          <t>Tecnologia dos Óleos e Gorduras</t>
        </is>
      </c>
      <c r="H4663" s="14" t="n"/>
      <c r="I4663" s="14" t="n"/>
      <c r="J4663" s="14" t="n"/>
      <c r="K4663" s="14" t="n"/>
      <c r="L4663" s="14" t="n"/>
      <c r="M4663" s="14" t="n"/>
      <c r="N4663" s="14" t="n"/>
      <c r="AA4663" s="14">
        <f>SUM(O4663:Z4663)</f>
        <v/>
      </c>
      <c r="AB4663" s="14" t="n"/>
    </row>
    <row r="4664">
      <c r="A4664" s="14" t="n"/>
      <c r="B4664" s="14" t="n"/>
      <c r="C4664" s="14" t="n"/>
      <c r="D4664" s="14" t="n"/>
      <c r="E4664" t="inlineStr">
        <is>
          <t>Inserir docente</t>
        </is>
      </c>
      <c r="F4664" s="14" t="n"/>
      <c r="G4664" s="16" t="inlineStr">
        <is>
          <t>Tecnologia dos Óleos e Gorduras</t>
        </is>
      </c>
      <c r="H4664" s="14" t="n"/>
      <c r="I4664" s="14" t="n"/>
      <c r="J4664" s="14" t="n"/>
      <c r="K4664" s="14" t="n"/>
      <c r="L4664" s="14" t="n"/>
      <c r="M4664" s="14" t="n"/>
      <c r="N4664" s="14" t="n"/>
      <c r="AA4664" s="14">
        <f>SUM(O4664:Z4664)</f>
        <v/>
      </c>
      <c r="AB4664" s="14" t="n"/>
    </row>
    <row r="4665">
      <c r="A4665" s="14" t="n"/>
      <c r="B4665" s="14" t="n"/>
      <c r="C4665" s="14" t="n"/>
      <c r="D4665" s="14" t="n"/>
      <c r="E4665" t="inlineStr">
        <is>
          <t>Inserir docente</t>
        </is>
      </c>
      <c r="F4665" s="14" t="n"/>
      <c r="G4665" s="16" t="inlineStr">
        <is>
          <t>Tecnologia dos Óleos e Gorduras</t>
        </is>
      </c>
      <c r="H4665" s="14" t="n"/>
      <c r="I4665" s="14" t="n"/>
      <c r="J4665" s="14" t="n"/>
      <c r="K4665" s="14" t="n"/>
      <c r="L4665" s="14" t="n"/>
      <c r="M4665" s="14" t="n"/>
      <c r="N4665" s="14" t="n"/>
      <c r="AA4665" s="14">
        <f>SUM(O4665:Z4665)</f>
        <v/>
      </c>
      <c r="AB4665" s="14" t="n"/>
    </row>
    <row r="4666">
      <c r="A4666" s="14" t="n"/>
      <c r="B4666" s="14" t="n"/>
      <c r="C4666" s="14" t="n"/>
      <c r="D4666" s="14" t="n"/>
      <c r="E4666" t="inlineStr">
        <is>
          <t>Inserir docente</t>
        </is>
      </c>
      <c r="F4666" s="14" t="n"/>
      <c r="G4666" s="16" t="inlineStr">
        <is>
          <t>Tecnologia dos Óleos e Gorduras</t>
        </is>
      </c>
      <c r="H4666" s="14" t="n"/>
      <c r="I4666" s="14" t="n"/>
      <c r="J4666" s="14" t="n"/>
      <c r="K4666" s="14" t="n"/>
      <c r="L4666" s="14" t="n"/>
      <c r="M4666" s="14" t="n"/>
      <c r="N4666" s="14" t="n"/>
      <c r="AA4666" s="14">
        <f>SUM(O4666:Z4666)</f>
        <v/>
      </c>
      <c r="AB4666" s="14" t="n"/>
    </row>
    <row r="4667">
      <c r="A4667" s="14" t="n"/>
      <c r="B4667" s="14" t="n"/>
      <c r="C4667" s="14" t="n"/>
      <c r="D4667" s="14" t="n"/>
      <c r="E4667" t="inlineStr">
        <is>
          <t>Inserir docente</t>
        </is>
      </c>
      <c r="F4667" s="14" t="n"/>
      <c r="G4667" s="16" t="inlineStr">
        <is>
          <t>Tecnologia dos Óleos e Gorduras</t>
        </is>
      </c>
      <c r="H4667" s="14" t="n"/>
      <c r="I4667" s="14" t="n"/>
      <c r="J4667" s="14" t="n"/>
      <c r="K4667" s="14" t="n"/>
      <c r="L4667" s="14" t="n"/>
      <c r="M4667" s="14" t="n"/>
      <c r="N4667" s="14" t="n"/>
      <c r="AA4667" s="14">
        <f>SUM(O4667:Z4667)</f>
        <v/>
      </c>
      <c r="AB4667" s="14" t="n"/>
    </row>
    <row r="4668">
      <c r="A4668" s="14" t="n"/>
      <c r="B4668" s="14" t="n"/>
      <c r="C4668" s="14" t="n"/>
      <c r="D4668" s="14" t="n"/>
      <c r="E4668" t="inlineStr">
        <is>
          <t>Inserir docente</t>
        </is>
      </c>
      <c r="F4668" s="14" t="n"/>
      <c r="G4668" s="16" t="inlineStr">
        <is>
          <t>Tecnologia dos Óleos e Gorduras</t>
        </is>
      </c>
      <c r="H4668" s="14" t="n"/>
      <c r="I4668" s="14" t="n"/>
      <c r="J4668" s="14" t="n"/>
      <c r="K4668" s="14" t="n"/>
      <c r="L4668" s="14" t="n"/>
      <c r="M4668" s="14" t="n"/>
      <c r="N4668" s="14" t="n"/>
      <c r="AA4668" s="14">
        <f>SUM(O4668:Z4668)</f>
        <v/>
      </c>
      <c r="AB4668" s="14" t="n"/>
    </row>
    <row r="4669">
      <c r="A4669" s="14" t="n"/>
      <c r="B4669" s="14" t="n"/>
      <c r="C4669" s="14" t="n"/>
      <c r="D4669" s="14" t="n"/>
      <c r="E4669" t="inlineStr">
        <is>
          <t>Inserir docente</t>
        </is>
      </c>
      <c r="F4669" s="14" t="n"/>
      <c r="G4669" s="16" t="inlineStr">
        <is>
          <t>Tecnologia dos Óleos e Gorduras</t>
        </is>
      </c>
      <c r="H4669" s="14" t="n"/>
      <c r="I4669" s="14" t="n"/>
      <c r="J4669" s="14" t="n"/>
      <c r="K4669" s="14" t="n"/>
      <c r="L4669" s="14" t="n"/>
      <c r="M4669" s="14" t="n"/>
      <c r="N4669" s="14" t="n"/>
      <c r="AA4669" s="14">
        <f>SUM(O4669:Z4669)</f>
        <v/>
      </c>
      <c r="AB4669" s="14" t="n"/>
    </row>
    <row r="4670">
      <c r="A4670" s="14" t="n"/>
      <c r="B4670" s="14" t="n"/>
      <c r="C4670" s="14" t="n"/>
      <c r="D4670" s="14" t="n"/>
      <c r="E4670" t="inlineStr">
        <is>
          <t>Inserir docente</t>
        </is>
      </c>
      <c r="F4670" s="14" t="n"/>
      <c r="G4670" s="16" t="inlineStr">
        <is>
          <t>Tecnologia dos Óleos e Gorduras</t>
        </is>
      </c>
      <c r="H4670" s="14" t="n"/>
      <c r="I4670" s="14" t="n"/>
      <c r="J4670" s="14" t="n"/>
      <c r="K4670" s="14" t="n"/>
      <c r="L4670" s="14" t="n"/>
      <c r="M4670" s="14" t="n"/>
      <c r="N4670" s="14" t="n"/>
      <c r="AA4670" s="14">
        <f>SUM(O4670:Z4670)</f>
        <v/>
      </c>
      <c r="AB4670" s="14" t="n"/>
    </row>
    <row r="4671">
      <c r="A4671" s="14" t="n"/>
      <c r="B4671" s="14" t="n"/>
      <c r="C4671" s="14" t="n"/>
      <c r="D4671" s="14" t="n"/>
      <c r="E4671" t="inlineStr">
        <is>
          <t>Inserir docente</t>
        </is>
      </c>
      <c r="F4671" s="14" t="n"/>
      <c r="G4671" s="16" t="inlineStr">
        <is>
          <t>Tecnologia dos Óleos e Gorduras</t>
        </is>
      </c>
      <c r="H4671" s="14" t="n"/>
      <c r="I4671" s="14" t="n"/>
      <c r="J4671" s="14" t="n"/>
      <c r="K4671" s="14" t="n"/>
      <c r="L4671" s="14" t="n"/>
      <c r="M4671" s="14" t="n"/>
      <c r="N4671" s="14" t="n"/>
      <c r="AA4671" s="14">
        <f>SUM(O4671:Z4671)</f>
        <v/>
      </c>
      <c r="AB4671" s="14" t="n"/>
    </row>
    <row r="4672">
      <c r="A4672" s="14" t="n"/>
      <c r="B4672" s="14" t="n"/>
      <c r="C4672" s="14" t="n"/>
      <c r="D4672" s="14" t="n"/>
      <c r="E4672" t="inlineStr">
        <is>
          <t>Inserir docente</t>
        </is>
      </c>
      <c r="F4672" s="14" t="n"/>
      <c r="G4672" s="16" t="inlineStr">
        <is>
          <t>Tecnologia dos Óleos e Gorduras</t>
        </is>
      </c>
      <c r="H4672" s="14" t="n"/>
      <c r="I4672" s="14" t="n"/>
      <c r="J4672" s="14" t="n"/>
      <c r="K4672" s="14" t="n"/>
      <c r="L4672" s="14" t="n"/>
      <c r="M4672" s="14" t="n"/>
      <c r="N4672" s="14" t="n"/>
      <c r="AA4672" s="14">
        <f>SUM(O4672:Z4672)</f>
        <v/>
      </c>
      <c r="AB4672" s="14" t="n"/>
    </row>
    <row r="4673">
      <c r="A4673" s="14" t="n"/>
      <c r="B4673" s="14" t="n"/>
      <c r="C4673" s="14" t="n"/>
      <c r="D4673" s="14" t="n"/>
      <c r="E4673" t="inlineStr">
        <is>
          <t>Inserir docente</t>
        </is>
      </c>
      <c r="F4673" s="14" t="n"/>
      <c r="G4673" s="16" t="inlineStr">
        <is>
          <t>Tecnologia dos Óleos e Gorduras</t>
        </is>
      </c>
      <c r="H4673" s="14" t="n"/>
      <c r="I4673" s="14" t="n"/>
      <c r="J4673" s="14" t="n"/>
      <c r="K4673" s="14" t="n"/>
      <c r="L4673" s="14" t="n"/>
      <c r="M4673" s="14" t="n"/>
      <c r="N4673" s="14" t="n"/>
      <c r="AA4673" s="14">
        <f>SUM(O4673:Z4673)</f>
        <v/>
      </c>
      <c r="AB4673" s="14" t="n"/>
    </row>
    <row r="4674">
      <c r="A4674" s="14" t="n"/>
      <c r="B4674" s="14" t="n"/>
      <c r="C4674" s="14" t="n"/>
      <c r="D4674" s="14" t="n"/>
      <c r="E4674" t="inlineStr">
        <is>
          <t>Inserir docente</t>
        </is>
      </c>
      <c r="F4674" s="14" t="n"/>
      <c r="G4674" s="16" t="inlineStr">
        <is>
          <t>Tecnologia dos Óleos e Gorduras</t>
        </is>
      </c>
      <c r="H4674" s="14" t="n"/>
      <c r="I4674" s="14" t="n"/>
      <c r="J4674" s="14" t="n"/>
      <c r="K4674" s="14" t="n"/>
      <c r="L4674" s="14" t="n"/>
      <c r="M4674" s="14" t="n"/>
      <c r="N4674" s="14" t="n"/>
      <c r="AA4674" s="14">
        <f>SUM(O4674:Z4674)</f>
        <v/>
      </c>
      <c r="AB4674" s="14" t="n"/>
    </row>
    <row r="4675"/>
    <row r="4676">
      <c r="A4676" s="14" t="n"/>
      <c r="B4676" s="14" t="n"/>
      <c r="C4676" s="14" t="inlineStr">
        <is>
          <t>EZOO</t>
        </is>
      </c>
      <c r="D4676" s="14" t="inlineStr">
        <is>
          <t>DCEB</t>
        </is>
      </c>
      <c r="E4676" s="14" t="inlineStr">
        <is>
          <t>Teresa de Jesus da Silva Matos Nolasco Crespo</t>
        </is>
      </c>
      <c r="F4676" s="14" t="inlineStr">
        <is>
          <t>sim</t>
        </is>
      </c>
      <c r="G4676" s="14" t="inlineStr">
        <is>
          <t>Tecnologia dos Produtos Animais</t>
        </is>
      </c>
      <c r="H4676" s="14" t="inlineStr">
        <is>
          <t>2º ciclo</t>
        </is>
      </c>
      <c r="I4676" s="14" t="inlineStr">
        <is>
          <t>1525</t>
        </is>
      </c>
      <c r="J4676" s="14" t="inlineStr">
        <is>
          <t>1º</t>
        </is>
      </c>
      <c r="K4676" s="14" t="inlineStr">
        <is>
          <t xml:space="preserve">2º </t>
        </is>
      </c>
      <c r="L4676" s="14" t="n">
        <v>6</v>
      </c>
      <c r="M4676" s="14" t="n">
        <v>14</v>
      </c>
      <c r="N4676" s="14" t="n">
        <v>70</v>
      </c>
      <c r="O4676" s="14" t="n"/>
      <c r="P4676" s="14" t="n"/>
      <c r="Q4676" s="14" t="n"/>
      <c r="R4676" s="14" t="n"/>
      <c r="S4676" s="14" t="n"/>
      <c r="T4676" s="14" t="n"/>
      <c r="U4676" s="14" t="n"/>
      <c r="V4676" s="14" t="n"/>
      <c r="W4676" s="14" t="n"/>
      <c r="X4676" s="14" t="n"/>
      <c r="Y4676" s="14" t="n"/>
      <c r="Z4676" s="14" t="n"/>
      <c r="AA4676" s="14" t="inlineStr"/>
      <c r="AB4676" s="14">
        <f>VLOOKUP(int(I4676),'DSD (informação UCs)'!AY:AZ, 2, FALSE)-SUM(O4677:Z4691)</f>
        <v/>
      </c>
    </row>
    <row r="4677">
      <c r="A4677" s="14" t="n"/>
      <c r="B4677" s="14" t="n"/>
      <c r="C4677" s="14" t="n"/>
      <c r="D4677" s="14" t="n"/>
      <c r="E4677" t="inlineStr">
        <is>
          <t>Inserir docente</t>
        </is>
      </c>
      <c r="F4677" s="14" t="n"/>
      <c r="G4677" s="16" t="inlineStr">
        <is>
          <t>Tecnologia dos Produtos Animais</t>
        </is>
      </c>
      <c r="H4677" s="14" t="n"/>
      <c r="I4677" s="14" t="n"/>
      <c r="J4677" s="14" t="n"/>
      <c r="K4677" s="14" t="n"/>
      <c r="L4677" s="14" t="n"/>
      <c r="M4677" s="14" t="n"/>
      <c r="N4677" s="14" t="n"/>
      <c r="AA4677" s="14">
        <f>SUM(O4677:Z4677)</f>
        <v/>
      </c>
      <c r="AB4677" s="14" t="n"/>
    </row>
    <row r="4678">
      <c r="A4678" s="14" t="n"/>
      <c r="B4678" s="14" t="n"/>
      <c r="C4678" s="14" t="n"/>
      <c r="D4678" s="14" t="n"/>
      <c r="E4678" t="inlineStr">
        <is>
          <t>Inserir docente</t>
        </is>
      </c>
      <c r="F4678" s="14" t="n"/>
      <c r="G4678" s="16" t="inlineStr">
        <is>
          <t>Tecnologia dos Produtos Animais</t>
        </is>
      </c>
      <c r="H4678" s="14" t="n"/>
      <c r="I4678" s="14" t="n"/>
      <c r="J4678" s="14" t="n"/>
      <c r="K4678" s="14" t="n"/>
      <c r="L4678" s="14" t="n"/>
      <c r="M4678" s="14" t="n"/>
      <c r="N4678" s="14" t="n"/>
      <c r="AA4678" s="14">
        <f>SUM(O4678:Z4678)</f>
        <v/>
      </c>
      <c r="AB4678" s="14" t="n"/>
    </row>
    <row r="4679">
      <c r="A4679" s="14" t="n"/>
      <c r="B4679" s="14" t="n"/>
      <c r="C4679" s="14" t="n"/>
      <c r="D4679" s="14" t="n"/>
      <c r="E4679" t="inlineStr">
        <is>
          <t>Inserir docente</t>
        </is>
      </c>
      <c r="F4679" s="14" t="n"/>
      <c r="G4679" s="16" t="inlineStr">
        <is>
          <t>Tecnologia dos Produtos Animais</t>
        </is>
      </c>
      <c r="H4679" s="14" t="n"/>
      <c r="I4679" s="14" t="n"/>
      <c r="J4679" s="14" t="n"/>
      <c r="K4679" s="14" t="n"/>
      <c r="L4679" s="14" t="n"/>
      <c r="M4679" s="14" t="n"/>
      <c r="N4679" s="14" t="n"/>
      <c r="AA4679" s="14">
        <f>SUM(O4679:Z4679)</f>
        <v/>
      </c>
      <c r="AB4679" s="14" t="n"/>
    </row>
    <row r="4680">
      <c r="A4680" s="14" t="n"/>
      <c r="B4680" s="14" t="n"/>
      <c r="C4680" s="14" t="n"/>
      <c r="D4680" s="14" t="n"/>
      <c r="E4680" t="inlineStr">
        <is>
          <t>Inserir docente</t>
        </is>
      </c>
      <c r="F4680" s="14" t="n"/>
      <c r="G4680" s="16" t="inlineStr">
        <is>
          <t>Tecnologia dos Produtos Animais</t>
        </is>
      </c>
      <c r="H4680" s="14" t="n"/>
      <c r="I4680" s="14" t="n"/>
      <c r="J4680" s="14" t="n"/>
      <c r="K4680" s="14" t="n"/>
      <c r="L4680" s="14" t="n"/>
      <c r="M4680" s="14" t="n"/>
      <c r="N4680" s="14" t="n"/>
      <c r="AA4680" s="14">
        <f>SUM(O4680:Z4680)</f>
        <v/>
      </c>
      <c r="AB4680" s="14" t="n"/>
    </row>
    <row r="4681">
      <c r="A4681" s="14" t="n"/>
      <c r="B4681" s="14" t="n"/>
      <c r="C4681" s="14" t="n"/>
      <c r="D4681" s="14" t="n"/>
      <c r="E4681" t="inlineStr">
        <is>
          <t>Inserir docente</t>
        </is>
      </c>
      <c r="F4681" s="14" t="n"/>
      <c r="G4681" s="16" t="inlineStr">
        <is>
          <t>Tecnologia dos Produtos Animais</t>
        </is>
      </c>
      <c r="H4681" s="14" t="n"/>
      <c r="I4681" s="14" t="n"/>
      <c r="J4681" s="14" t="n"/>
      <c r="K4681" s="14" t="n"/>
      <c r="L4681" s="14" t="n"/>
      <c r="M4681" s="14" t="n"/>
      <c r="N4681" s="14" t="n"/>
      <c r="AA4681" s="14">
        <f>SUM(O4681:Z4681)</f>
        <v/>
      </c>
      <c r="AB4681" s="14" t="n"/>
    </row>
    <row r="4682">
      <c r="A4682" s="14" t="n"/>
      <c r="B4682" s="14" t="n"/>
      <c r="C4682" s="14" t="n"/>
      <c r="D4682" s="14" t="n"/>
      <c r="E4682" t="inlineStr">
        <is>
          <t>Inserir docente</t>
        </is>
      </c>
      <c r="F4682" s="14" t="n"/>
      <c r="G4682" s="16" t="inlineStr">
        <is>
          <t>Tecnologia dos Produtos Animais</t>
        </is>
      </c>
      <c r="H4682" s="14" t="n"/>
      <c r="I4682" s="14" t="n"/>
      <c r="J4682" s="14" t="n"/>
      <c r="K4682" s="14" t="n"/>
      <c r="L4682" s="14" t="n"/>
      <c r="M4682" s="14" t="n"/>
      <c r="N4682" s="14" t="n"/>
      <c r="AA4682" s="14">
        <f>SUM(O4682:Z4682)</f>
        <v/>
      </c>
      <c r="AB4682" s="14" t="n"/>
    </row>
    <row r="4683">
      <c r="A4683" s="14" t="n"/>
      <c r="B4683" s="14" t="n"/>
      <c r="C4683" s="14" t="n"/>
      <c r="D4683" s="14" t="n"/>
      <c r="E4683" t="inlineStr">
        <is>
          <t>Inserir docente</t>
        </is>
      </c>
      <c r="F4683" s="14" t="n"/>
      <c r="G4683" s="16" t="inlineStr">
        <is>
          <t>Tecnologia dos Produtos Animais</t>
        </is>
      </c>
      <c r="H4683" s="14" t="n"/>
      <c r="I4683" s="14" t="n"/>
      <c r="J4683" s="14" t="n"/>
      <c r="K4683" s="14" t="n"/>
      <c r="L4683" s="14" t="n"/>
      <c r="M4683" s="14" t="n"/>
      <c r="N4683" s="14" t="n"/>
      <c r="AA4683" s="14">
        <f>SUM(O4683:Z4683)</f>
        <v/>
      </c>
      <c r="AB4683" s="14" t="n"/>
    </row>
    <row r="4684">
      <c r="A4684" s="14" t="n"/>
      <c r="B4684" s="14" t="n"/>
      <c r="C4684" s="14" t="n"/>
      <c r="D4684" s="14" t="n"/>
      <c r="E4684" t="inlineStr">
        <is>
          <t>Inserir docente</t>
        </is>
      </c>
      <c r="F4684" s="14" t="n"/>
      <c r="G4684" s="16" t="inlineStr">
        <is>
          <t>Tecnologia dos Produtos Animais</t>
        </is>
      </c>
      <c r="H4684" s="14" t="n"/>
      <c r="I4684" s="14" t="n"/>
      <c r="J4684" s="14" t="n"/>
      <c r="K4684" s="14" t="n"/>
      <c r="L4684" s="14" t="n"/>
      <c r="M4684" s="14" t="n"/>
      <c r="N4684" s="14" t="n"/>
      <c r="AA4684" s="14">
        <f>SUM(O4684:Z4684)</f>
        <v/>
      </c>
      <c r="AB4684" s="14" t="n"/>
    </row>
    <row r="4685">
      <c r="A4685" s="14" t="n"/>
      <c r="B4685" s="14" t="n"/>
      <c r="C4685" s="14" t="n"/>
      <c r="D4685" s="14" t="n"/>
      <c r="E4685" t="inlineStr">
        <is>
          <t>Inserir docente</t>
        </is>
      </c>
      <c r="F4685" s="14" t="n"/>
      <c r="G4685" s="16" t="inlineStr">
        <is>
          <t>Tecnologia dos Produtos Animais</t>
        </is>
      </c>
      <c r="H4685" s="14" t="n"/>
      <c r="I4685" s="14" t="n"/>
      <c r="J4685" s="14" t="n"/>
      <c r="K4685" s="14" t="n"/>
      <c r="L4685" s="14" t="n"/>
      <c r="M4685" s="14" t="n"/>
      <c r="N4685" s="14" t="n"/>
      <c r="AA4685" s="14">
        <f>SUM(O4685:Z4685)</f>
        <v/>
      </c>
      <c r="AB4685" s="14" t="n"/>
    </row>
    <row r="4686">
      <c r="A4686" s="14" t="n"/>
      <c r="B4686" s="14" t="n"/>
      <c r="C4686" s="14" t="n"/>
      <c r="D4686" s="14" t="n"/>
      <c r="E4686" t="inlineStr">
        <is>
          <t>Inserir docente</t>
        </is>
      </c>
      <c r="F4686" s="14" t="n"/>
      <c r="G4686" s="16" t="inlineStr">
        <is>
          <t>Tecnologia dos Produtos Animais</t>
        </is>
      </c>
      <c r="H4686" s="14" t="n"/>
      <c r="I4686" s="14" t="n"/>
      <c r="J4686" s="14" t="n"/>
      <c r="K4686" s="14" t="n"/>
      <c r="L4686" s="14" t="n"/>
      <c r="M4686" s="14" t="n"/>
      <c r="N4686" s="14" t="n"/>
      <c r="AA4686" s="14">
        <f>SUM(O4686:Z4686)</f>
        <v/>
      </c>
      <c r="AB4686" s="14" t="n"/>
    </row>
    <row r="4687">
      <c r="A4687" s="14" t="n"/>
      <c r="B4687" s="14" t="n"/>
      <c r="C4687" s="14" t="n"/>
      <c r="D4687" s="14" t="n"/>
      <c r="E4687" t="inlineStr">
        <is>
          <t>Inserir docente</t>
        </is>
      </c>
      <c r="F4687" s="14" t="n"/>
      <c r="G4687" s="16" t="inlineStr">
        <is>
          <t>Tecnologia dos Produtos Animais</t>
        </is>
      </c>
      <c r="H4687" s="14" t="n"/>
      <c r="I4687" s="14" t="n"/>
      <c r="J4687" s="14" t="n"/>
      <c r="K4687" s="14" t="n"/>
      <c r="L4687" s="14" t="n"/>
      <c r="M4687" s="14" t="n"/>
      <c r="N4687" s="14" t="n"/>
      <c r="AA4687" s="14">
        <f>SUM(O4687:Z4687)</f>
        <v/>
      </c>
      <c r="AB4687" s="14" t="n"/>
    </row>
    <row r="4688">
      <c r="A4688" s="14" t="n"/>
      <c r="B4688" s="14" t="n"/>
      <c r="C4688" s="14" t="n"/>
      <c r="D4688" s="14" t="n"/>
      <c r="E4688" t="inlineStr">
        <is>
          <t>Inserir docente</t>
        </is>
      </c>
      <c r="F4688" s="14" t="n"/>
      <c r="G4688" s="16" t="inlineStr">
        <is>
          <t>Tecnologia dos Produtos Animais</t>
        </is>
      </c>
      <c r="H4688" s="14" t="n"/>
      <c r="I4688" s="14" t="n"/>
      <c r="J4688" s="14" t="n"/>
      <c r="K4688" s="14" t="n"/>
      <c r="L4688" s="14" t="n"/>
      <c r="M4688" s="14" t="n"/>
      <c r="N4688" s="14" t="n"/>
      <c r="AA4688" s="14">
        <f>SUM(O4688:Z4688)</f>
        <v/>
      </c>
      <c r="AB4688" s="14" t="n"/>
    </row>
    <row r="4689">
      <c r="A4689" s="14" t="n"/>
      <c r="B4689" s="14" t="n"/>
      <c r="C4689" s="14" t="n"/>
      <c r="D4689" s="14" t="n"/>
      <c r="E4689" t="inlineStr">
        <is>
          <t>Inserir docente</t>
        </is>
      </c>
      <c r="F4689" s="14" t="n"/>
      <c r="G4689" s="16" t="inlineStr">
        <is>
          <t>Tecnologia dos Produtos Animais</t>
        </is>
      </c>
      <c r="H4689" s="14" t="n"/>
      <c r="I4689" s="14" t="n"/>
      <c r="J4689" s="14" t="n"/>
      <c r="K4689" s="14" t="n"/>
      <c r="L4689" s="14" t="n"/>
      <c r="M4689" s="14" t="n"/>
      <c r="N4689" s="14" t="n"/>
      <c r="AA4689" s="14">
        <f>SUM(O4689:Z4689)</f>
        <v/>
      </c>
      <c r="AB4689" s="14" t="n"/>
    </row>
    <row r="4690">
      <c r="A4690" s="14" t="n"/>
      <c r="B4690" s="14" t="n"/>
      <c r="C4690" s="14" t="n"/>
      <c r="D4690" s="14" t="n"/>
      <c r="E4690" t="inlineStr">
        <is>
          <t>Inserir docente</t>
        </is>
      </c>
      <c r="F4690" s="14" t="n"/>
      <c r="G4690" s="16" t="inlineStr">
        <is>
          <t>Tecnologia dos Produtos Animais</t>
        </is>
      </c>
      <c r="H4690" s="14" t="n"/>
      <c r="I4690" s="14" t="n"/>
      <c r="J4690" s="14" t="n"/>
      <c r="K4690" s="14" t="n"/>
      <c r="L4690" s="14" t="n"/>
      <c r="M4690" s="14" t="n"/>
      <c r="N4690" s="14" t="n"/>
      <c r="AA4690" s="14">
        <f>SUM(O4690:Z4690)</f>
        <v/>
      </c>
      <c r="AB4690" s="14" t="n"/>
    </row>
    <row r="4691">
      <c r="A4691" s="14" t="n"/>
      <c r="B4691" s="14" t="n"/>
      <c r="C4691" s="14" t="n"/>
      <c r="D4691" s="14" t="n"/>
      <c r="E4691" t="inlineStr">
        <is>
          <t>Inserir docente</t>
        </is>
      </c>
      <c r="F4691" s="14" t="n"/>
      <c r="G4691" s="16" t="inlineStr">
        <is>
          <t>Tecnologia dos Produtos Animais</t>
        </is>
      </c>
      <c r="H4691" s="14" t="n"/>
      <c r="I4691" s="14" t="n"/>
      <c r="J4691" s="14" t="n"/>
      <c r="K4691" s="14" t="n"/>
      <c r="L4691" s="14" t="n"/>
      <c r="M4691" s="14" t="n"/>
      <c r="N4691" s="14" t="n"/>
      <c r="AA4691" s="14">
        <f>SUM(O4691:Z4691)</f>
        <v/>
      </c>
      <c r="AB4691" s="14" t="n"/>
    </row>
    <row r="4692"/>
    <row r="4693">
      <c r="A4693" s="14" t="n"/>
      <c r="B4693" s="14" t="n"/>
      <c r="C4693" s="14" t="inlineStr">
        <is>
          <t>EALM</t>
        </is>
      </c>
      <c r="D4693" s="14" t="inlineStr">
        <is>
          <t>DCEB</t>
        </is>
      </c>
      <c r="E4693" s="14" t="inlineStr">
        <is>
          <t>Margarida Gomes Moldão Martins</t>
        </is>
      </c>
      <c r="F4693" s="14" t="inlineStr">
        <is>
          <t>sim</t>
        </is>
      </c>
      <c r="G4693" s="14" t="inlineStr">
        <is>
          <t>Tecnologia dos Produtos Hortofrutícolas</t>
        </is>
      </c>
      <c r="H4693" s="14" t="inlineStr">
        <is>
          <t>2º ciclo</t>
        </is>
      </c>
      <c r="I4693" s="14" t="inlineStr">
        <is>
          <t>1526</t>
        </is>
      </c>
      <c r="J4693" s="14" t="inlineStr">
        <is>
          <t>2º</t>
        </is>
      </c>
      <c r="K4693" s="14" t="inlineStr">
        <is>
          <t xml:space="preserve">2º </t>
        </is>
      </c>
      <c r="L4693" s="14" t="n">
        <v>6</v>
      </c>
      <c r="M4693" s="14" t="n">
        <v>14</v>
      </c>
      <c r="N4693" s="14" t="n">
        <v>70</v>
      </c>
      <c r="O4693" s="14" t="n"/>
      <c r="P4693" s="14" t="n"/>
      <c r="Q4693" s="14" t="n"/>
      <c r="R4693" s="14" t="n"/>
      <c r="S4693" s="14" t="n"/>
      <c r="T4693" s="14" t="n"/>
      <c r="U4693" s="14" t="n"/>
      <c r="V4693" s="14" t="n"/>
      <c r="W4693" s="14" t="n"/>
      <c r="X4693" s="14" t="n"/>
      <c r="Y4693" s="14" t="n"/>
      <c r="Z4693" s="14" t="n"/>
      <c r="AA4693" s="14" t="inlineStr"/>
      <c r="AB4693" s="14">
        <f>VLOOKUP(int(I4693),'DSD (informação UCs)'!AY:AZ, 2, FALSE)-SUM(O4694:Z4708)</f>
        <v/>
      </c>
    </row>
    <row r="4694">
      <c r="A4694" s="14" t="n"/>
      <c r="B4694" s="14" t="n"/>
      <c r="C4694" s="14" t="n"/>
      <c r="D4694" s="14" t="n"/>
      <c r="E4694" t="inlineStr">
        <is>
          <t>Inserir docente</t>
        </is>
      </c>
      <c r="F4694" s="14" t="n"/>
      <c r="G4694" s="16" t="inlineStr">
        <is>
          <t>Tecnologia dos Produtos Hortofrutícolas</t>
        </is>
      </c>
      <c r="H4694" s="14" t="n"/>
      <c r="I4694" s="14" t="n"/>
      <c r="J4694" s="14" t="n"/>
      <c r="K4694" s="14" t="n"/>
      <c r="L4694" s="14" t="n"/>
      <c r="M4694" s="14" t="n"/>
      <c r="N4694" s="14" t="n"/>
      <c r="AA4694" s="14">
        <f>SUM(O4694:Z4694)</f>
        <v/>
      </c>
      <c r="AB4694" s="14" t="n"/>
    </row>
    <row r="4695">
      <c r="A4695" s="14" t="n"/>
      <c r="B4695" s="14" t="n"/>
      <c r="C4695" s="14" t="n"/>
      <c r="D4695" s="14" t="n"/>
      <c r="E4695" t="inlineStr">
        <is>
          <t>Inserir docente</t>
        </is>
      </c>
      <c r="F4695" s="14" t="n"/>
      <c r="G4695" s="16" t="inlineStr">
        <is>
          <t>Tecnologia dos Produtos Hortofrutícolas</t>
        </is>
      </c>
      <c r="H4695" s="14" t="n"/>
      <c r="I4695" s="14" t="n"/>
      <c r="J4695" s="14" t="n"/>
      <c r="K4695" s="14" t="n"/>
      <c r="L4695" s="14" t="n"/>
      <c r="M4695" s="14" t="n"/>
      <c r="N4695" s="14" t="n"/>
      <c r="AA4695" s="14">
        <f>SUM(O4695:Z4695)</f>
        <v/>
      </c>
      <c r="AB4695" s="14" t="n"/>
    </row>
    <row r="4696">
      <c r="A4696" s="14" t="n"/>
      <c r="B4696" s="14" t="n"/>
      <c r="C4696" s="14" t="n"/>
      <c r="D4696" s="14" t="n"/>
      <c r="E4696" t="inlineStr">
        <is>
          <t>Inserir docente</t>
        </is>
      </c>
      <c r="F4696" s="14" t="n"/>
      <c r="G4696" s="16" t="inlineStr">
        <is>
          <t>Tecnologia dos Produtos Hortofrutícolas</t>
        </is>
      </c>
      <c r="H4696" s="14" t="n"/>
      <c r="I4696" s="14" t="n"/>
      <c r="J4696" s="14" t="n"/>
      <c r="K4696" s="14" t="n"/>
      <c r="L4696" s="14" t="n"/>
      <c r="M4696" s="14" t="n"/>
      <c r="N4696" s="14" t="n"/>
      <c r="AA4696" s="14">
        <f>SUM(O4696:Z4696)</f>
        <v/>
      </c>
      <c r="AB4696" s="14" t="n"/>
    </row>
    <row r="4697">
      <c r="A4697" s="14" t="n"/>
      <c r="B4697" s="14" t="n"/>
      <c r="C4697" s="14" t="n"/>
      <c r="D4697" s="14" t="n"/>
      <c r="E4697" t="inlineStr">
        <is>
          <t>Inserir docente</t>
        </is>
      </c>
      <c r="F4697" s="14" t="n"/>
      <c r="G4697" s="16" t="inlineStr">
        <is>
          <t>Tecnologia dos Produtos Hortofrutícolas</t>
        </is>
      </c>
      <c r="H4697" s="14" t="n"/>
      <c r="I4697" s="14" t="n"/>
      <c r="J4697" s="14" t="n"/>
      <c r="K4697" s="14" t="n"/>
      <c r="L4697" s="14" t="n"/>
      <c r="M4697" s="14" t="n"/>
      <c r="N4697" s="14" t="n"/>
      <c r="AA4697" s="14">
        <f>SUM(O4697:Z4697)</f>
        <v/>
      </c>
      <c r="AB4697" s="14" t="n"/>
    </row>
    <row r="4698">
      <c r="A4698" s="14" t="n"/>
      <c r="B4698" s="14" t="n"/>
      <c r="C4698" s="14" t="n"/>
      <c r="D4698" s="14" t="n"/>
      <c r="E4698" t="inlineStr">
        <is>
          <t>Inserir docente</t>
        </is>
      </c>
      <c r="F4698" s="14" t="n"/>
      <c r="G4698" s="16" t="inlineStr">
        <is>
          <t>Tecnologia dos Produtos Hortofrutícolas</t>
        </is>
      </c>
      <c r="H4698" s="14" t="n"/>
      <c r="I4698" s="14" t="n"/>
      <c r="J4698" s="14" t="n"/>
      <c r="K4698" s="14" t="n"/>
      <c r="L4698" s="14" t="n"/>
      <c r="M4698" s="14" t="n"/>
      <c r="N4698" s="14" t="n"/>
      <c r="AA4698" s="14">
        <f>SUM(O4698:Z4698)</f>
        <v/>
      </c>
      <c r="AB4698" s="14" t="n"/>
    </row>
    <row r="4699">
      <c r="A4699" s="14" t="n"/>
      <c r="B4699" s="14" t="n"/>
      <c r="C4699" s="14" t="n"/>
      <c r="D4699" s="14" t="n"/>
      <c r="E4699" t="inlineStr">
        <is>
          <t>Inserir docente</t>
        </is>
      </c>
      <c r="F4699" s="14" t="n"/>
      <c r="G4699" s="16" t="inlineStr">
        <is>
          <t>Tecnologia dos Produtos Hortofrutícolas</t>
        </is>
      </c>
      <c r="H4699" s="14" t="n"/>
      <c r="I4699" s="14" t="n"/>
      <c r="J4699" s="14" t="n"/>
      <c r="K4699" s="14" t="n"/>
      <c r="L4699" s="14" t="n"/>
      <c r="M4699" s="14" t="n"/>
      <c r="N4699" s="14" t="n"/>
      <c r="AA4699" s="14">
        <f>SUM(O4699:Z4699)</f>
        <v/>
      </c>
      <c r="AB4699" s="14" t="n"/>
    </row>
    <row r="4700">
      <c r="A4700" s="14" t="n"/>
      <c r="B4700" s="14" t="n"/>
      <c r="C4700" s="14" t="n"/>
      <c r="D4700" s="14" t="n"/>
      <c r="E4700" t="inlineStr">
        <is>
          <t>Inserir docente</t>
        </is>
      </c>
      <c r="F4700" s="14" t="n"/>
      <c r="G4700" s="16" t="inlineStr">
        <is>
          <t>Tecnologia dos Produtos Hortofrutícolas</t>
        </is>
      </c>
      <c r="H4700" s="14" t="n"/>
      <c r="I4700" s="14" t="n"/>
      <c r="J4700" s="14" t="n"/>
      <c r="K4700" s="14" t="n"/>
      <c r="L4700" s="14" t="n"/>
      <c r="M4700" s="14" t="n"/>
      <c r="N4700" s="14" t="n"/>
      <c r="AA4700" s="14">
        <f>SUM(O4700:Z4700)</f>
        <v/>
      </c>
      <c r="AB4700" s="14" t="n"/>
    </row>
    <row r="4701">
      <c r="A4701" s="14" t="n"/>
      <c r="B4701" s="14" t="n"/>
      <c r="C4701" s="14" t="n"/>
      <c r="D4701" s="14" t="n"/>
      <c r="E4701" t="inlineStr">
        <is>
          <t>Inserir docente</t>
        </is>
      </c>
      <c r="F4701" s="14" t="n"/>
      <c r="G4701" s="16" t="inlineStr">
        <is>
          <t>Tecnologia dos Produtos Hortofrutícolas</t>
        </is>
      </c>
      <c r="H4701" s="14" t="n"/>
      <c r="I4701" s="14" t="n"/>
      <c r="J4701" s="14" t="n"/>
      <c r="K4701" s="14" t="n"/>
      <c r="L4701" s="14" t="n"/>
      <c r="M4701" s="14" t="n"/>
      <c r="N4701" s="14" t="n"/>
      <c r="AA4701" s="14">
        <f>SUM(O4701:Z4701)</f>
        <v/>
      </c>
      <c r="AB4701" s="14" t="n"/>
    </row>
    <row r="4702">
      <c r="A4702" s="14" t="n"/>
      <c r="B4702" s="14" t="n"/>
      <c r="C4702" s="14" t="n"/>
      <c r="D4702" s="14" t="n"/>
      <c r="E4702" t="inlineStr">
        <is>
          <t>Inserir docente</t>
        </is>
      </c>
      <c r="F4702" s="14" t="n"/>
      <c r="G4702" s="16" t="inlineStr">
        <is>
          <t>Tecnologia dos Produtos Hortofrutícolas</t>
        </is>
      </c>
      <c r="H4702" s="14" t="n"/>
      <c r="I4702" s="14" t="n"/>
      <c r="J4702" s="14" t="n"/>
      <c r="K4702" s="14" t="n"/>
      <c r="L4702" s="14" t="n"/>
      <c r="M4702" s="14" t="n"/>
      <c r="N4702" s="14" t="n"/>
      <c r="AA4702" s="14">
        <f>SUM(O4702:Z4702)</f>
        <v/>
      </c>
      <c r="AB4702" s="14" t="n"/>
    </row>
    <row r="4703">
      <c r="A4703" s="14" t="n"/>
      <c r="B4703" s="14" t="n"/>
      <c r="C4703" s="14" t="n"/>
      <c r="D4703" s="14" t="n"/>
      <c r="E4703" t="inlineStr">
        <is>
          <t>Inserir docente</t>
        </is>
      </c>
      <c r="F4703" s="14" t="n"/>
      <c r="G4703" s="16" t="inlineStr">
        <is>
          <t>Tecnologia dos Produtos Hortofrutícolas</t>
        </is>
      </c>
      <c r="H4703" s="14" t="n"/>
      <c r="I4703" s="14" t="n"/>
      <c r="J4703" s="14" t="n"/>
      <c r="K4703" s="14" t="n"/>
      <c r="L4703" s="14" t="n"/>
      <c r="M4703" s="14" t="n"/>
      <c r="N4703" s="14" t="n"/>
      <c r="AA4703" s="14">
        <f>SUM(O4703:Z4703)</f>
        <v/>
      </c>
      <c r="AB4703" s="14" t="n"/>
    </row>
    <row r="4704">
      <c r="A4704" s="14" t="n"/>
      <c r="B4704" s="14" t="n"/>
      <c r="C4704" s="14" t="n"/>
      <c r="D4704" s="14" t="n"/>
      <c r="E4704" t="inlineStr">
        <is>
          <t>Inserir docente</t>
        </is>
      </c>
      <c r="F4704" s="14" t="n"/>
      <c r="G4704" s="16" t="inlineStr">
        <is>
          <t>Tecnologia dos Produtos Hortofrutícolas</t>
        </is>
      </c>
      <c r="H4704" s="14" t="n"/>
      <c r="I4704" s="14" t="n"/>
      <c r="J4704" s="14" t="n"/>
      <c r="K4704" s="14" t="n"/>
      <c r="L4704" s="14" t="n"/>
      <c r="M4704" s="14" t="n"/>
      <c r="N4704" s="14" t="n"/>
      <c r="AA4704" s="14">
        <f>SUM(O4704:Z4704)</f>
        <v/>
      </c>
      <c r="AB4704" s="14" t="n"/>
    </row>
    <row r="4705">
      <c r="A4705" s="14" t="n"/>
      <c r="B4705" s="14" t="n"/>
      <c r="C4705" s="14" t="n"/>
      <c r="D4705" s="14" t="n"/>
      <c r="E4705" t="inlineStr">
        <is>
          <t>Inserir docente</t>
        </is>
      </c>
      <c r="F4705" s="14" t="n"/>
      <c r="G4705" s="16" t="inlineStr">
        <is>
          <t>Tecnologia dos Produtos Hortofrutícolas</t>
        </is>
      </c>
      <c r="H4705" s="14" t="n"/>
      <c r="I4705" s="14" t="n"/>
      <c r="J4705" s="14" t="n"/>
      <c r="K4705" s="14" t="n"/>
      <c r="L4705" s="14" t="n"/>
      <c r="M4705" s="14" t="n"/>
      <c r="N4705" s="14" t="n"/>
      <c r="AA4705" s="14">
        <f>SUM(O4705:Z4705)</f>
        <v/>
      </c>
      <c r="AB4705" s="14" t="n"/>
    </row>
    <row r="4706">
      <c r="A4706" s="14" t="n"/>
      <c r="B4706" s="14" t="n"/>
      <c r="C4706" s="14" t="n"/>
      <c r="D4706" s="14" t="n"/>
      <c r="E4706" t="inlineStr">
        <is>
          <t>Inserir docente</t>
        </is>
      </c>
      <c r="F4706" s="14" t="n"/>
      <c r="G4706" s="16" t="inlineStr">
        <is>
          <t>Tecnologia dos Produtos Hortofrutícolas</t>
        </is>
      </c>
      <c r="H4706" s="14" t="n"/>
      <c r="I4706" s="14" t="n"/>
      <c r="J4706" s="14" t="n"/>
      <c r="K4706" s="14" t="n"/>
      <c r="L4706" s="14" t="n"/>
      <c r="M4706" s="14" t="n"/>
      <c r="N4706" s="14" t="n"/>
      <c r="AA4706" s="14">
        <f>SUM(O4706:Z4706)</f>
        <v/>
      </c>
      <c r="AB4706" s="14" t="n"/>
    </row>
    <row r="4707">
      <c r="A4707" s="14" t="n"/>
      <c r="B4707" s="14" t="n"/>
      <c r="C4707" s="14" t="n"/>
      <c r="D4707" s="14" t="n"/>
      <c r="E4707" t="inlineStr">
        <is>
          <t>Inserir docente</t>
        </is>
      </c>
      <c r="F4707" s="14" t="n"/>
      <c r="G4707" s="16" t="inlineStr">
        <is>
          <t>Tecnologia dos Produtos Hortofrutícolas</t>
        </is>
      </c>
      <c r="H4707" s="14" t="n"/>
      <c r="I4707" s="14" t="n"/>
      <c r="J4707" s="14" t="n"/>
      <c r="K4707" s="14" t="n"/>
      <c r="L4707" s="14" t="n"/>
      <c r="M4707" s="14" t="n"/>
      <c r="N4707" s="14" t="n"/>
      <c r="AA4707" s="14">
        <f>SUM(O4707:Z4707)</f>
        <v/>
      </c>
      <c r="AB4707" s="14" t="n"/>
    </row>
    <row r="4708">
      <c r="A4708" s="14" t="n"/>
      <c r="B4708" s="14" t="n"/>
      <c r="C4708" s="14" t="n"/>
      <c r="D4708" s="14" t="n"/>
      <c r="E4708" t="inlineStr">
        <is>
          <t>Inserir docente</t>
        </is>
      </c>
      <c r="F4708" s="14" t="n"/>
      <c r="G4708" s="16" t="inlineStr">
        <is>
          <t>Tecnologia dos Produtos Hortofrutícolas</t>
        </is>
      </c>
      <c r="H4708" s="14" t="n"/>
      <c r="I4708" s="14" t="n"/>
      <c r="J4708" s="14" t="n"/>
      <c r="K4708" s="14" t="n"/>
      <c r="L4708" s="14" t="n"/>
      <c r="M4708" s="14" t="n"/>
      <c r="N4708" s="14" t="n"/>
      <c r="AA4708" s="14">
        <f>SUM(O4708:Z4708)</f>
        <v/>
      </c>
      <c r="AB4708" s="14" t="n"/>
    </row>
    <row r="4709"/>
    <row r="4710">
      <c r="A4710" s="14" t="n"/>
      <c r="B4710" s="14" t="n"/>
      <c r="C4710" s="14" t="inlineStr">
        <is>
          <t>EALM</t>
        </is>
      </c>
      <c r="D4710" s="14" t="inlineStr">
        <is>
          <t>DCEB</t>
        </is>
      </c>
      <c r="E4710" s="14" t="inlineStr">
        <is>
          <t>Maria Helena Guimarães de Almeida</t>
        </is>
      </c>
      <c r="F4710" s="14" t="inlineStr">
        <is>
          <t>sim</t>
        </is>
      </c>
      <c r="G4710" s="14" t="inlineStr">
        <is>
          <t>Tecnologia dos Produtos Tropicais</t>
        </is>
      </c>
      <c r="H4710" s="14" t="inlineStr">
        <is>
          <t>2º ciclo</t>
        </is>
      </c>
      <c r="I4710" s="14" t="inlineStr">
        <is>
          <t>1527</t>
        </is>
      </c>
      <c r="J4710" s="14" t="inlineStr">
        <is>
          <t>1º</t>
        </is>
      </c>
      <c r="K4710" s="14" t="inlineStr">
        <is>
          <t xml:space="preserve">1º </t>
        </is>
      </c>
      <c r="L4710" s="14" t="n">
        <v>6</v>
      </c>
      <c r="M4710" s="14" t="n">
        <v>14</v>
      </c>
      <c r="N4710" s="14" t="n">
        <v>70</v>
      </c>
      <c r="O4710" s="14" t="n"/>
      <c r="P4710" s="14" t="n"/>
      <c r="Q4710" s="14" t="n"/>
      <c r="R4710" s="14" t="n"/>
      <c r="S4710" s="14" t="n"/>
      <c r="T4710" s="14" t="n"/>
      <c r="U4710" s="14" t="n"/>
      <c r="V4710" s="14" t="n"/>
      <c r="W4710" s="14" t="n"/>
      <c r="X4710" s="14" t="n"/>
      <c r="Y4710" s="14" t="n"/>
      <c r="Z4710" s="14" t="n"/>
      <c r="AA4710" s="14" t="inlineStr"/>
      <c r="AB4710" s="14">
        <f>VLOOKUP(int(I4710),'DSD (informação UCs)'!AY:AZ, 2, FALSE)-SUM(O4711:Z4725)</f>
        <v/>
      </c>
    </row>
    <row r="4711">
      <c r="A4711" s="14" t="n"/>
      <c r="B4711" s="14" t="n"/>
      <c r="C4711" s="14" t="n"/>
      <c r="D4711" s="14" t="n"/>
      <c r="E4711" t="inlineStr">
        <is>
          <t>Inserir docente</t>
        </is>
      </c>
      <c r="F4711" s="14" t="n"/>
      <c r="G4711" s="16" t="inlineStr">
        <is>
          <t>Tecnologia dos Produtos Tropicais</t>
        </is>
      </c>
      <c r="H4711" s="14" t="n"/>
      <c r="I4711" s="14" t="n"/>
      <c r="J4711" s="14" t="n"/>
      <c r="K4711" s="14" t="n"/>
      <c r="L4711" s="14" t="n"/>
      <c r="M4711" s="14" t="n"/>
      <c r="N4711" s="14" t="n"/>
      <c r="AA4711" s="14">
        <f>SUM(O4711:Z4711)</f>
        <v/>
      </c>
      <c r="AB4711" s="14" t="n"/>
    </row>
    <row r="4712">
      <c r="A4712" s="14" t="n"/>
      <c r="B4712" s="14" t="n"/>
      <c r="C4712" s="14" t="n"/>
      <c r="D4712" s="14" t="n"/>
      <c r="E4712" t="inlineStr">
        <is>
          <t>Inserir docente</t>
        </is>
      </c>
      <c r="F4712" s="14" t="n"/>
      <c r="G4712" s="16" t="inlineStr">
        <is>
          <t>Tecnologia dos Produtos Tropicais</t>
        </is>
      </c>
      <c r="H4712" s="14" t="n"/>
      <c r="I4712" s="14" t="n"/>
      <c r="J4712" s="14" t="n"/>
      <c r="K4712" s="14" t="n"/>
      <c r="L4712" s="14" t="n"/>
      <c r="M4712" s="14" t="n"/>
      <c r="N4712" s="14" t="n"/>
      <c r="AA4712" s="14">
        <f>SUM(O4712:Z4712)</f>
        <v/>
      </c>
      <c r="AB4712" s="14" t="n"/>
    </row>
    <row r="4713">
      <c r="A4713" s="14" t="n"/>
      <c r="B4713" s="14" t="n"/>
      <c r="C4713" s="14" t="n"/>
      <c r="D4713" s="14" t="n"/>
      <c r="E4713" t="inlineStr">
        <is>
          <t>Inserir docente</t>
        </is>
      </c>
      <c r="F4713" s="14" t="n"/>
      <c r="G4713" s="16" t="inlineStr">
        <is>
          <t>Tecnologia dos Produtos Tropicais</t>
        </is>
      </c>
      <c r="H4713" s="14" t="n"/>
      <c r="I4713" s="14" t="n"/>
      <c r="J4713" s="14" t="n"/>
      <c r="K4713" s="14" t="n"/>
      <c r="L4713" s="14" t="n"/>
      <c r="M4713" s="14" t="n"/>
      <c r="N4713" s="14" t="n"/>
      <c r="AA4713" s="14">
        <f>SUM(O4713:Z4713)</f>
        <v/>
      </c>
      <c r="AB4713" s="14" t="n"/>
    </row>
    <row r="4714">
      <c r="A4714" s="14" t="n"/>
      <c r="B4714" s="14" t="n"/>
      <c r="C4714" s="14" t="n"/>
      <c r="D4714" s="14" t="n"/>
      <c r="E4714" t="inlineStr">
        <is>
          <t>Inserir docente</t>
        </is>
      </c>
      <c r="F4714" s="14" t="n"/>
      <c r="G4714" s="16" t="inlineStr">
        <is>
          <t>Tecnologia dos Produtos Tropicais</t>
        </is>
      </c>
      <c r="H4714" s="14" t="n"/>
      <c r="I4714" s="14" t="n"/>
      <c r="J4714" s="14" t="n"/>
      <c r="K4714" s="14" t="n"/>
      <c r="L4714" s="14" t="n"/>
      <c r="M4714" s="14" t="n"/>
      <c r="N4714" s="14" t="n"/>
      <c r="AA4714" s="14">
        <f>SUM(O4714:Z4714)</f>
        <v/>
      </c>
      <c r="AB4714" s="14" t="n"/>
    </row>
    <row r="4715">
      <c r="A4715" s="14" t="n"/>
      <c r="B4715" s="14" t="n"/>
      <c r="C4715" s="14" t="n"/>
      <c r="D4715" s="14" t="n"/>
      <c r="E4715" t="inlineStr">
        <is>
          <t>Inserir docente</t>
        </is>
      </c>
      <c r="F4715" s="14" t="n"/>
      <c r="G4715" s="16" t="inlineStr">
        <is>
          <t>Tecnologia dos Produtos Tropicais</t>
        </is>
      </c>
      <c r="H4715" s="14" t="n"/>
      <c r="I4715" s="14" t="n"/>
      <c r="J4715" s="14" t="n"/>
      <c r="K4715" s="14" t="n"/>
      <c r="L4715" s="14" t="n"/>
      <c r="M4715" s="14" t="n"/>
      <c r="N4715" s="14" t="n"/>
      <c r="AA4715" s="14">
        <f>SUM(O4715:Z4715)</f>
        <v/>
      </c>
      <c r="AB4715" s="14" t="n"/>
    </row>
    <row r="4716">
      <c r="A4716" s="14" t="n"/>
      <c r="B4716" s="14" t="n"/>
      <c r="C4716" s="14" t="n"/>
      <c r="D4716" s="14" t="n"/>
      <c r="E4716" t="inlineStr">
        <is>
          <t>Inserir docente</t>
        </is>
      </c>
      <c r="F4716" s="14" t="n"/>
      <c r="G4716" s="16" t="inlineStr">
        <is>
          <t>Tecnologia dos Produtos Tropicais</t>
        </is>
      </c>
      <c r="H4716" s="14" t="n"/>
      <c r="I4716" s="14" t="n"/>
      <c r="J4716" s="14" t="n"/>
      <c r="K4716" s="14" t="n"/>
      <c r="L4716" s="14" t="n"/>
      <c r="M4716" s="14" t="n"/>
      <c r="N4716" s="14" t="n"/>
      <c r="AA4716" s="14">
        <f>SUM(O4716:Z4716)</f>
        <v/>
      </c>
      <c r="AB4716" s="14" t="n"/>
    </row>
    <row r="4717">
      <c r="A4717" s="14" t="n"/>
      <c r="B4717" s="14" t="n"/>
      <c r="C4717" s="14" t="n"/>
      <c r="D4717" s="14" t="n"/>
      <c r="E4717" t="inlineStr">
        <is>
          <t>Inserir docente</t>
        </is>
      </c>
      <c r="F4717" s="14" t="n"/>
      <c r="G4717" s="16" t="inlineStr">
        <is>
          <t>Tecnologia dos Produtos Tropicais</t>
        </is>
      </c>
      <c r="H4717" s="14" t="n"/>
      <c r="I4717" s="14" t="n"/>
      <c r="J4717" s="14" t="n"/>
      <c r="K4717" s="14" t="n"/>
      <c r="L4717" s="14" t="n"/>
      <c r="M4717" s="14" t="n"/>
      <c r="N4717" s="14" t="n"/>
      <c r="AA4717" s="14">
        <f>SUM(O4717:Z4717)</f>
        <v/>
      </c>
      <c r="AB4717" s="14" t="n"/>
    </row>
    <row r="4718">
      <c r="A4718" s="14" t="n"/>
      <c r="B4718" s="14" t="n"/>
      <c r="C4718" s="14" t="n"/>
      <c r="D4718" s="14" t="n"/>
      <c r="E4718" t="inlineStr">
        <is>
          <t>Inserir docente</t>
        </is>
      </c>
      <c r="F4718" s="14" t="n"/>
      <c r="G4718" s="16" t="inlineStr">
        <is>
          <t>Tecnologia dos Produtos Tropicais</t>
        </is>
      </c>
      <c r="H4718" s="14" t="n"/>
      <c r="I4718" s="14" t="n"/>
      <c r="J4718" s="14" t="n"/>
      <c r="K4718" s="14" t="n"/>
      <c r="L4718" s="14" t="n"/>
      <c r="M4718" s="14" t="n"/>
      <c r="N4718" s="14" t="n"/>
      <c r="AA4718" s="14">
        <f>SUM(O4718:Z4718)</f>
        <v/>
      </c>
      <c r="AB4718" s="14" t="n"/>
    </row>
    <row r="4719">
      <c r="A4719" s="14" t="n"/>
      <c r="B4719" s="14" t="n"/>
      <c r="C4719" s="14" t="n"/>
      <c r="D4719" s="14" t="n"/>
      <c r="E4719" t="inlineStr">
        <is>
          <t>Inserir docente</t>
        </is>
      </c>
      <c r="F4719" s="14" t="n"/>
      <c r="G4719" s="16" t="inlineStr">
        <is>
          <t>Tecnologia dos Produtos Tropicais</t>
        </is>
      </c>
      <c r="H4719" s="14" t="n"/>
      <c r="I4719" s="14" t="n"/>
      <c r="J4719" s="14" t="n"/>
      <c r="K4719" s="14" t="n"/>
      <c r="L4719" s="14" t="n"/>
      <c r="M4719" s="14" t="n"/>
      <c r="N4719" s="14" t="n"/>
      <c r="AA4719" s="14">
        <f>SUM(O4719:Z4719)</f>
        <v/>
      </c>
      <c r="AB4719" s="14" t="n"/>
    </row>
    <row r="4720">
      <c r="A4720" s="14" t="n"/>
      <c r="B4720" s="14" t="n"/>
      <c r="C4720" s="14" t="n"/>
      <c r="D4720" s="14" t="n"/>
      <c r="E4720" t="inlineStr">
        <is>
          <t>Inserir docente</t>
        </is>
      </c>
      <c r="F4720" s="14" t="n"/>
      <c r="G4720" s="16" t="inlineStr">
        <is>
          <t>Tecnologia dos Produtos Tropicais</t>
        </is>
      </c>
      <c r="H4720" s="14" t="n"/>
      <c r="I4720" s="14" t="n"/>
      <c r="J4720" s="14" t="n"/>
      <c r="K4720" s="14" t="n"/>
      <c r="L4720" s="14" t="n"/>
      <c r="M4720" s="14" t="n"/>
      <c r="N4720" s="14" t="n"/>
      <c r="AA4720" s="14">
        <f>SUM(O4720:Z4720)</f>
        <v/>
      </c>
      <c r="AB4720" s="14" t="n"/>
    </row>
    <row r="4721">
      <c r="A4721" s="14" t="n"/>
      <c r="B4721" s="14" t="n"/>
      <c r="C4721" s="14" t="n"/>
      <c r="D4721" s="14" t="n"/>
      <c r="E4721" t="inlineStr">
        <is>
          <t>Inserir docente</t>
        </is>
      </c>
      <c r="F4721" s="14" t="n"/>
      <c r="G4721" s="16" t="inlineStr">
        <is>
          <t>Tecnologia dos Produtos Tropicais</t>
        </is>
      </c>
      <c r="H4721" s="14" t="n"/>
      <c r="I4721" s="14" t="n"/>
      <c r="J4721" s="14" t="n"/>
      <c r="K4721" s="14" t="n"/>
      <c r="L4721" s="14" t="n"/>
      <c r="M4721" s="14" t="n"/>
      <c r="N4721" s="14" t="n"/>
      <c r="AA4721" s="14">
        <f>SUM(O4721:Z4721)</f>
        <v/>
      </c>
      <c r="AB4721" s="14" t="n"/>
    </row>
    <row r="4722">
      <c r="A4722" s="14" t="n"/>
      <c r="B4722" s="14" t="n"/>
      <c r="C4722" s="14" t="n"/>
      <c r="D4722" s="14" t="n"/>
      <c r="E4722" t="inlineStr">
        <is>
          <t>Inserir docente</t>
        </is>
      </c>
      <c r="F4722" s="14" t="n"/>
      <c r="G4722" s="16" t="inlineStr">
        <is>
          <t>Tecnologia dos Produtos Tropicais</t>
        </is>
      </c>
      <c r="H4722" s="14" t="n"/>
      <c r="I4722" s="14" t="n"/>
      <c r="J4722" s="14" t="n"/>
      <c r="K4722" s="14" t="n"/>
      <c r="L4722" s="14" t="n"/>
      <c r="M4722" s="14" t="n"/>
      <c r="N4722" s="14" t="n"/>
      <c r="AA4722" s="14">
        <f>SUM(O4722:Z4722)</f>
        <v/>
      </c>
      <c r="AB4722" s="14" t="n"/>
    </row>
    <row r="4723">
      <c r="A4723" s="14" t="n"/>
      <c r="B4723" s="14" t="n"/>
      <c r="C4723" s="14" t="n"/>
      <c r="D4723" s="14" t="n"/>
      <c r="E4723" t="inlineStr">
        <is>
          <t>Inserir docente</t>
        </is>
      </c>
      <c r="F4723" s="14" t="n"/>
      <c r="G4723" s="16" t="inlineStr">
        <is>
          <t>Tecnologia dos Produtos Tropicais</t>
        </is>
      </c>
      <c r="H4723" s="14" t="n"/>
      <c r="I4723" s="14" t="n"/>
      <c r="J4723" s="14" t="n"/>
      <c r="K4723" s="14" t="n"/>
      <c r="L4723" s="14" t="n"/>
      <c r="M4723" s="14" t="n"/>
      <c r="N4723" s="14" t="n"/>
      <c r="AA4723" s="14">
        <f>SUM(O4723:Z4723)</f>
        <v/>
      </c>
      <c r="AB4723" s="14" t="n"/>
    </row>
    <row r="4724">
      <c r="A4724" s="14" t="n"/>
      <c r="B4724" s="14" t="n"/>
      <c r="C4724" s="14" t="n"/>
      <c r="D4724" s="14" t="n"/>
      <c r="E4724" t="inlineStr">
        <is>
          <t>Inserir docente</t>
        </is>
      </c>
      <c r="F4724" s="14" t="n"/>
      <c r="G4724" s="16" t="inlineStr">
        <is>
          <t>Tecnologia dos Produtos Tropicais</t>
        </is>
      </c>
      <c r="H4724" s="14" t="n"/>
      <c r="I4724" s="14" t="n"/>
      <c r="J4724" s="14" t="n"/>
      <c r="K4724" s="14" t="n"/>
      <c r="L4724" s="14" t="n"/>
      <c r="M4724" s="14" t="n"/>
      <c r="N4724" s="14" t="n"/>
      <c r="AA4724" s="14">
        <f>SUM(O4724:Z4724)</f>
        <v/>
      </c>
      <c r="AB4724" s="14" t="n"/>
    </row>
    <row r="4725">
      <c r="A4725" s="14" t="n"/>
      <c r="B4725" s="14" t="n"/>
      <c r="C4725" s="14" t="n"/>
      <c r="D4725" s="14" t="n"/>
      <c r="E4725" t="inlineStr">
        <is>
          <t>Inserir docente</t>
        </is>
      </c>
      <c r="F4725" s="14" t="n"/>
      <c r="G4725" s="16" t="inlineStr">
        <is>
          <t>Tecnologia dos Produtos Tropicais</t>
        </is>
      </c>
      <c r="H4725" s="14" t="n"/>
      <c r="I4725" s="14" t="n"/>
      <c r="J4725" s="14" t="n"/>
      <c r="K4725" s="14" t="n"/>
      <c r="L4725" s="14" t="n"/>
      <c r="M4725" s="14" t="n"/>
      <c r="N4725" s="14" t="n"/>
      <c r="AA4725" s="14">
        <f>SUM(O4725:Z4725)</f>
        <v/>
      </c>
      <c r="AB4725" s="14" t="n"/>
    </row>
    <row r="4726"/>
    <row r="4727">
      <c r="A4727" s="14" t="n"/>
      <c r="B4727" s="14" t="n"/>
      <c r="C4727" s="14" t="n"/>
      <c r="D4727" s="14" t="n"/>
      <c r="E4727" s="14" t="inlineStr">
        <is>
          <t>Rui Manuel de Vasconcelos Horta Caldeira (FMV)</t>
        </is>
      </c>
      <c r="F4727" s="14" t="inlineStr">
        <is>
          <t>sim</t>
        </is>
      </c>
      <c r="G4727" s="14" t="inlineStr">
        <is>
          <t>Tecnologias de Produção Animal - Carne</t>
        </is>
      </c>
      <c r="H4727" s="14" t="inlineStr">
        <is>
          <t>2º ciclo</t>
        </is>
      </c>
      <c r="I4727" s="14" t="inlineStr">
        <is>
          <t>1528</t>
        </is>
      </c>
      <c r="J4727" s="14" t="inlineStr">
        <is>
          <t>1º</t>
        </is>
      </c>
      <c r="K4727" s="14" t="inlineStr">
        <is>
          <t xml:space="preserve">2º </t>
        </is>
      </c>
      <c r="L4727" s="14" t="n">
        <v>6</v>
      </c>
      <c r="M4727" s="14" t="n">
        <v>14</v>
      </c>
      <c r="N4727" s="14" t="n">
        <v>70</v>
      </c>
      <c r="O4727" s="14" t="n"/>
      <c r="P4727" s="14" t="n"/>
      <c r="Q4727" s="14" t="n"/>
      <c r="R4727" s="14" t="n"/>
      <c r="S4727" s="14" t="n"/>
      <c r="T4727" s="14" t="n"/>
      <c r="U4727" s="14" t="n"/>
      <c r="V4727" s="14" t="n"/>
      <c r="W4727" s="14" t="n"/>
      <c r="X4727" s="14" t="n"/>
      <c r="Y4727" s="14" t="n"/>
      <c r="Z4727" s="14" t="n"/>
      <c r="AA4727" s="14" t="inlineStr"/>
      <c r="AB4727" s="14">
        <f>VLOOKUP(int(I4727),'DSD (informação UCs)'!AY:AZ, 2, FALSE)-SUM(O4728:Z4742)</f>
        <v/>
      </c>
    </row>
    <row r="4728">
      <c r="A4728" s="14" t="n"/>
      <c r="B4728" s="14" t="n"/>
      <c r="C4728" s="14" t="n"/>
      <c r="D4728" s="14" t="n"/>
      <c r="E4728" t="inlineStr">
        <is>
          <t>Inserir docente</t>
        </is>
      </c>
      <c r="F4728" s="14" t="n"/>
      <c r="G4728" s="16" t="inlineStr">
        <is>
          <t>Tecnologias de Produção Animal - Carne</t>
        </is>
      </c>
      <c r="H4728" s="14" t="n"/>
      <c r="I4728" s="14" t="n"/>
      <c r="J4728" s="14" t="n"/>
      <c r="K4728" s="14" t="n"/>
      <c r="L4728" s="14" t="n"/>
      <c r="M4728" s="14" t="n"/>
      <c r="N4728" s="14" t="n"/>
      <c r="AA4728" s="14">
        <f>SUM(O4728:Z4728)</f>
        <v/>
      </c>
      <c r="AB4728" s="14" t="n"/>
    </row>
    <row r="4729">
      <c r="A4729" s="14" t="n"/>
      <c r="B4729" s="14" t="n"/>
      <c r="C4729" s="14" t="n"/>
      <c r="D4729" s="14" t="n"/>
      <c r="E4729" t="inlineStr">
        <is>
          <t>Inserir docente</t>
        </is>
      </c>
      <c r="F4729" s="14" t="n"/>
      <c r="G4729" s="16" t="inlineStr">
        <is>
          <t>Tecnologias de Produção Animal - Carne</t>
        </is>
      </c>
      <c r="H4729" s="14" t="n"/>
      <c r="I4729" s="14" t="n"/>
      <c r="J4729" s="14" t="n"/>
      <c r="K4729" s="14" t="n"/>
      <c r="L4729" s="14" t="n"/>
      <c r="M4729" s="14" t="n"/>
      <c r="N4729" s="14" t="n"/>
      <c r="AA4729" s="14">
        <f>SUM(O4729:Z4729)</f>
        <v/>
      </c>
      <c r="AB4729" s="14" t="n"/>
    </row>
    <row r="4730">
      <c r="A4730" s="14" t="n"/>
      <c r="B4730" s="14" t="n"/>
      <c r="C4730" s="14" t="n"/>
      <c r="D4730" s="14" t="n"/>
      <c r="E4730" t="inlineStr">
        <is>
          <t>Inserir docente</t>
        </is>
      </c>
      <c r="F4730" s="14" t="n"/>
      <c r="G4730" s="16" t="inlineStr">
        <is>
          <t>Tecnologias de Produção Animal - Carne</t>
        </is>
      </c>
      <c r="H4730" s="14" t="n"/>
      <c r="I4730" s="14" t="n"/>
      <c r="J4730" s="14" t="n"/>
      <c r="K4730" s="14" t="n"/>
      <c r="L4730" s="14" t="n"/>
      <c r="M4730" s="14" t="n"/>
      <c r="N4730" s="14" t="n"/>
      <c r="AA4730" s="14">
        <f>SUM(O4730:Z4730)</f>
        <v/>
      </c>
      <c r="AB4730" s="14" t="n"/>
    </row>
    <row r="4731">
      <c r="A4731" s="14" t="n"/>
      <c r="B4731" s="14" t="n"/>
      <c r="C4731" s="14" t="n"/>
      <c r="D4731" s="14" t="n"/>
      <c r="E4731" t="inlineStr">
        <is>
          <t>Inserir docente</t>
        </is>
      </c>
      <c r="F4731" s="14" t="n"/>
      <c r="G4731" s="16" t="inlineStr">
        <is>
          <t>Tecnologias de Produção Animal - Carne</t>
        </is>
      </c>
      <c r="H4731" s="14" t="n"/>
      <c r="I4731" s="14" t="n"/>
      <c r="J4731" s="14" t="n"/>
      <c r="K4731" s="14" t="n"/>
      <c r="L4731" s="14" t="n"/>
      <c r="M4731" s="14" t="n"/>
      <c r="N4731" s="14" t="n"/>
      <c r="AA4731" s="14">
        <f>SUM(O4731:Z4731)</f>
        <v/>
      </c>
      <c r="AB4731" s="14" t="n"/>
    </row>
    <row r="4732">
      <c r="A4732" s="14" t="n"/>
      <c r="B4732" s="14" t="n"/>
      <c r="C4732" s="14" t="n"/>
      <c r="D4732" s="14" t="n"/>
      <c r="E4732" t="inlineStr">
        <is>
          <t>Inserir docente</t>
        </is>
      </c>
      <c r="F4732" s="14" t="n"/>
      <c r="G4732" s="16" t="inlineStr">
        <is>
          <t>Tecnologias de Produção Animal - Carne</t>
        </is>
      </c>
      <c r="H4732" s="14" t="n"/>
      <c r="I4732" s="14" t="n"/>
      <c r="J4732" s="14" t="n"/>
      <c r="K4732" s="14" t="n"/>
      <c r="L4732" s="14" t="n"/>
      <c r="M4732" s="14" t="n"/>
      <c r="N4732" s="14" t="n"/>
      <c r="AA4732" s="14">
        <f>SUM(O4732:Z4732)</f>
        <v/>
      </c>
      <c r="AB4732" s="14" t="n"/>
    </row>
    <row r="4733">
      <c r="A4733" s="14" t="n"/>
      <c r="B4733" s="14" t="n"/>
      <c r="C4733" s="14" t="n"/>
      <c r="D4733" s="14" t="n"/>
      <c r="E4733" t="inlineStr">
        <is>
          <t>Inserir docente</t>
        </is>
      </c>
      <c r="F4733" s="14" t="n"/>
      <c r="G4733" s="16" t="inlineStr">
        <is>
          <t>Tecnologias de Produção Animal - Carne</t>
        </is>
      </c>
      <c r="H4733" s="14" t="n"/>
      <c r="I4733" s="14" t="n"/>
      <c r="J4733" s="14" t="n"/>
      <c r="K4733" s="14" t="n"/>
      <c r="L4733" s="14" t="n"/>
      <c r="M4733" s="14" t="n"/>
      <c r="N4733" s="14" t="n"/>
      <c r="AA4733" s="14">
        <f>SUM(O4733:Z4733)</f>
        <v/>
      </c>
      <c r="AB4733" s="14" t="n"/>
    </row>
    <row r="4734">
      <c r="A4734" s="14" t="n"/>
      <c r="B4734" s="14" t="n"/>
      <c r="C4734" s="14" t="n"/>
      <c r="D4734" s="14" t="n"/>
      <c r="E4734" t="inlineStr">
        <is>
          <t>Inserir docente</t>
        </is>
      </c>
      <c r="F4734" s="14" t="n"/>
      <c r="G4734" s="16" t="inlineStr">
        <is>
          <t>Tecnologias de Produção Animal - Carne</t>
        </is>
      </c>
      <c r="H4734" s="14" t="n"/>
      <c r="I4734" s="14" t="n"/>
      <c r="J4734" s="14" t="n"/>
      <c r="K4734" s="14" t="n"/>
      <c r="L4734" s="14" t="n"/>
      <c r="M4734" s="14" t="n"/>
      <c r="N4734" s="14" t="n"/>
      <c r="AA4734" s="14">
        <f>SUM(O4734:Z4734)</f>
        <v/>
      </c>
      <c r="AB4734" s="14" t="n"/>
    </row>
    <row r="4735">
      <c r="A4735" s="14" t="n"/>
      <c r="B4735" s="14" t="n"/>
      <c r="C4735" s="14" t="n"/>
      <c r="D4735" s="14" t="n"/>
      <c r="E4735" t="inlineStr">
        <is>
          <t>Inserir docente</t>
        </is>
      </c>
      <c r="F4735" s="14" t="n"/>
      <c r="G4735" s="16" t="inlineStr">
        <is>
          <t>Tecnologias de Produção Animal - Carne</t>
        </is>
      </c>
      <c r="H4735" s="14" t="n"/>
      <c r="I4735" s="14" t="n"/>
      <c r="J4735" s="14" t="n"/>
      <c r="K4735" s="14" t="n"/>
      <c r="L4735" s="14" t="n"/>
      <c r="M4735" s="14" t="n"/>
      <c r="N4735" s="14" t="n"/>
      <c r="AA4735" s="14">
        <f>SUM(O4735:Z4735)</f>
        <v/>
      </c>
      <c r="AB4735" s="14" t="n"/>
    </row>
    <row r="4736">
      <c r="A4736" s="14" t="n"/>
      <c r="B4736" s="14" t="n"/>
      <c r="C4736" s="14" t="n"/>
      <c r="D4736" s="14" t="n"/>
      <c r="E4736" t="inlineStr">
        <is>
          <t>Inserir docente</t>
        </is>
      </c>
      <c r="F4736" s="14" t="n"/>
      <c r="G4736" s="16" t="inlineStr">
        <is>
          <t>Tecnologias de Produção Animal - Carne</t>
        </is>
      </c>
      <c r="H4736" s="14" t="n"/>
      <c r="I4736" s="14" t="n"/>
      <c r="J4736" s="14" t="n"/>
      <c r="K4736" s="14" t="n"/>
      <c r="L4736" s="14" t="n"/>
      <c r="M4736" s="14" t="n"/>
      <c r="N4736" s="14" t="n"/>
      <c r="AA4736" s="14">
        <f>SUM(O4736:Z4736)</f>
        <v/>
      </c>
      <c r="AB4736" s="14" t="n"/>
    </row>
    <row r="4737">
      <c r="A4737" s="14" t="n"/>
      <c r="B4737" s="14" t="n"/>
      <c r="C4737" s="14" t="n"/>
      <c r="D4737" s="14" t="n"/>
      <c r="E4737" t="inlineStr">
        <is>
          <t>Inserir docente</t>
        </is>
      </c>
      <c r="F4737" s="14" t="n"/>
      <c r="G4737" s="16" t="inlineStr">
        <is>
          <t>Tecnologias de Produção Animal - Carne</t>
        </is>
      </c>
      <c r="H4737" s="14" t="n"/>
      <c r="I4737" s="14" t="n"/>
      <c r="J4737" s="14" t="n"/>
      <c r="K4737" s="14" t="n"/>
      <c r="L4737" s="14" t="n"/>
      <c r="M4737" s="14" t="n"/>
      <c r="N4737" s="14" t="n"/>
      <c r="AA4737" s="14">
        <f>SUM(O4737:Z4737)</f>
        <v/>
      </c>
      <c r="AB4737" s="14" t="n"/>
    </row>
    <row r="4738">
      <c r="A4738" s="14" t="n"/>
      <c r="B4738" s="14" t="n"/>
      <c r="C4738" s="14" t="n"/>
      <c r="D4738" s="14" t="n"/>
      <c r="E4738" t="inlineStr">
        <is>
          <t>Inserir docente</t>
        </is>
      </c>
      <c r="F4738" s="14" t="n"/>
      <c r="G4738" s="16" t="inlineStr">
        <is>
          <t>Tecnologias de Produção Animal - Carne</t>
        </is>
      </c>
      <c r="H4738" s="14" t="n"/>
      <c r="I4738" s="14" t="n"/>
      <c r="J4738" s="14" t="n"/>
      <c r="K4738" s="14" t="n"/>
      <c r="L4738" s="14" t="n"/>
      <c r="M4738" s="14" t="n"/>
      <c r="N4738" s="14" t="n"/>
      <c r="AA4738" s="14">
        <f>SUM(O4738:Z4738)</f>
        <v/>
      </c>
      <c r="AB4738" s="14" t="n"/>
    </row>
    <row r="4739">
      <c r="A4739" s="14" t="n"/>
      <c r="B4739" s="14" t="n"/>
      <c r="C4739" s="14" t="n"/>
      <c r="D4739" s="14" t="n"/>
      <c r="E4739" t="inlineStr">
        <is>
          <t>Inserir docente</t>
        </is>
      </c>
      <c r="F4739" s="14" t="n"/>
      <c r="G4739" s="16" t="inlineStr">
        <is>
          <t>Tecnologias de Produção Animal - Carne</t>
        </is>
      </c>
      <c r="H4739" s="14" t="n"/>
      <c r="I4739" s="14" t="n"/>
      <c r="J4739" s="14" t="n"/>
      <c r="K4739" s="14" t="n"/>
      <c r="L4739" s="14" t="n"/>
      <c r="M4739" s="14" t="n"/>
      <c r="N4739" s="14" t="n"/>
      <c r="AA4739" s="14">
        <f>SUM(O4739:Z4739)</f>
        <v/>
      </c>
      <c r="AB4739" s="14" t="n"/>
    </row>
    <row r="4740">
      <c r="A4740" s="14" t="n"/>
      <c r="B4740" s="14" t="n"/>
      <c r="C4740" s="14" t="n"/>
      <c r="D4740" s="14" t="n"/>
      <c r="E4740" t="inlineStr">
        <is>
          <t>Inserir docente</t>
        </is>
      </c>
      <c r="F4740" s="14" t="n"/>
      <c r="G4740" s="16" t="inlineStr">
        <is>
          <t>Tecnologias de Produção Animal - Carne</t>
        </is>
      </c>
      <c r="H4740" s="14" t="n"/>
      <c r="I4740" s="14" t="n"/>
      <c r="J4740" s="14" t="n"/>
      <c r="K4740" s="14" t="n"/>
      <c r="L4740" s="14" t="n"/>
      <c r="M4740" s="14" t="n"/>
      <c r="N4740" s="14" t="n"/>
      <c r="AA4740" s="14">
        <f>SUM(O4740:Z4740)</f>
        <v/>
      </c>
      <c r="AB4740" s="14" t="n"/>
    </row>
    <row r="4741">
      <c r="A4741" s="14" t="n"/>
      <c r="B4741" s="14" t="n"/>
      <c r="C4741" s="14" t="n"/>
      <c r="D4741" s="14" t="n"/>
      <c r="E4741" t="inlineStr">
        <is>
          <t>Inserir docente</t>
        </is>
      </c>
      <c r="F4741" s="14" t="n"/>
      <c r="G4741" s="16" t="inlineStr">
        <is>
          <t>Tecnologias de Produção Animal - Carne</t>
        </is>
      </c>
      <c r="H4741" s="14" t="n"/>
      <c r="I4741" s="14" t="n"/>
      <c r="J4741" s="14" t="n"/>
      <c r="K4741" s="14" t="n"/>
      <c r="L4741" s="14" t="n"/>
      <c r="M4741" s="14" t="n"/>
      <c r="N4741" s="14" t="n"/>
      <c r="AA4741" s="14">
        <f>SUM(O4741:Z4741)</f>
        <v/>
      </c>
      <c r="AB4741" s="14" t="n"/>
    </row>
    <row r="4742">
      <c r="A4742" s="14" t="n"/>
      <c r="B4742" s="14" t="n"/>
      <c r="C4742" s="14" t="n"/>
      <c r="D4742" s="14" t="n"/>
      <c r="E4742" t="inlineStr">
        <is>
          <t>Inserir docente</t>
        </is>
      </c>
      <c r="F4742" s="14" t="n"/>
      <c r="G4742" s="16" t="inlineStr">
        <is>
          <t>Tecnologias de Produção Animal - Carne</t>
        </is>
      </c>
      <c r="H4742" s="14" t="n"/>
      <c r="I4742" s="14" t="n"/>
      <c r="J4742" s="14" t="n"/>
      <c r="K4742" s="14" t="n"/>
      <c r="L4742" s="14" t="n"/>
      <c r="M4742" s="14" t="n"/>
      <c r="N4742" s="14" t="n"/>
      <c r="AA4742" s="14">
        <f>SUM(O4742:Z4742)</f>
        <v/>
      </c>
      <c r="AB4742" s="14" t="n"/>
    </row>
    <row r="4743"/>
    <row r="4744">
      <c r="A4744" s="14" t="n"/>
      <c r="B4744" s="14" t="n"/>
      <c r="C4744" s="14" t="inlineStr">
        <is>
          <t>EZOO</t>
        </is>
      </c>
      <c r="D4744" s="14" t="inlineStr">
        <is>
          <t>DCEB</t>
        </is>
      </c>
      <c r="E4744" s="14" t="inlineStr">
        <is>
          <t>André Martinho de Almeida</t>
        </is>
      </c>
      <c r="F4744" s="14" t="inlineStr">
        <is>
          <t>sim</t>
        </is>
      </c>
      <c r="G4744" s="14" t="inlineStr">
        <is>
          <t>Tecnologias de Produção Animal - Leite</t>
        </is>
      </c>
      <c r="H4744" s="14" t="inlineStr">
        <is>
          <t>2º ciclo</t>
        </is>
      </c>
      <c r="I4744" s="14" t="inlineStr">
        <is>
          <t>1529</t>
        </is>
      </c>
      <c r="J4744" s="14" t="inlineStr">
        <is>
          <t>1º</t>
        </is>
      </c>
      <c r="K4744" s="14" t="inlineStr">
        <is>
          <t xml:space="preserve">2º </t>
        </is>
      </c>
      <c r="L4744" s="14" t="n">
        <v>6</v>
      </c>
      <c r="M4744" s="14" t="n">
        <v>14</v>
      </c>
      <c r="N4744" s="14" t="n">
        <v>70</v>
      </c>
      <c r="O4744" s="14" t="n"/>
      <c r="P4744" s="14" t="n"/>
      <c r="Q4744" s="14" t="n"/>
      <c r="R4744" s="14" t="n"/>
      <c r="S4744" s="14" t="n"/>
      <c r="T4744" s="14" t="n"/>
      <c r="U4744" s="14" t="n"/>
      <c r="V4744" s="14" t="n"/>
      <c r="W4744" s="14" t="n"/>
      <c r="X4744" s="14" t="n"/>
      <c r="Y4744" s="14" t="n"/>
      <c r="Z4744" s="14" t="n"/>
      <c r="AA4744" s="14" t="inlineStr"/>
      <c r="AB4744" s="14">
        <f>VLOOKUP(int(I4744),'DSD (informação UCs)'!AY:AZ, 2, FALSE)-SUM(O4745:Z4759)</f>
        <v/>
      </c>
    </row>
    <row r="4745">
      <c r="A4745" s="14" t="n"/>
      <c r="B4745" s="14" t="n"/>
      <c r="C4745" s="14" t="n"/>
      <c r="D4745" s="14" t="n"/>
      <c r="E4745" t="inlineStr">
        <is>
          <t>Inserir docente</t>
        </is>
      </c>
      <c r="F4745" s="14" t="n"/>
      <c r="G4745" s="16" t="inlineStr">
        <is>
          <t>Tecnologias de Produção Animal - Leite</t>
        </is>
      </c>
      <c r="H4745" s="14" t="n"/>
      <c r="I4745" s="14" t="n"/>
      <c r="J4745" s="14" t="n"/>
      <c r="K4745" s="14" t="n"/>
      <c r="L4745" s="14" t="n"/>
      <c r="M4745" s="14" t="n"/>
      <c r="N4745" s="14" t="n"/>
      <c r="AA4745" s="14">
        <f>SUM(O4745:Z4745)</f>
        <v/>
      </c>
      <c r="AB4745" s="14" t="n"/>
    </row>
    <row r="4746">
      <c r="A4746" s="14" t="n"/>
      <c r="B4746" s="14" t="n"/>
      <c r="C4746" s="14" t="n"/>
      <c r="D4746" s="14" t="n"/>
      <c r="E4746" t="inlineStr">
        <is>
          <t>Inserir docente</t>
        </is>
      </c>
      <c r="F4746" s="14" t="n"/>
      <c r="G4746" s="16" t="inlineStr">
        <is>
          <t>Tecnologias de Produção Animal - Leite</t>
        </is>
      </c>
      <c r="H4746" s="14" t="n"/>
      <c r="I4746" s="14" t="n"/>
      <c r="J4746" s="14" t="n"/>
      <c r="K4746" s="14" t="n"/>
      <c r="L4746" s="14" t="n"/>
      <c r="M4746" s="14" t="n"/>
      <c r="N4746" s="14" t="n"/>
      <c r="AA4746" s="14">
        <f>SUM(O4746:Z4746)</f>
        <v/>
      </c>
      <c r="AB4746" s="14" t="n"/>
    </row>
    <row r="4747">
      <c r="A4747" s="14" t="n"/>
      <c r="B4747" s="14" t="n"/>
      <c r="C4747" s="14" t="n"/>
      <c r="D4747" s="14" t="n"/>
      <c r="E4747" t="inlineStr">
        <is>
          <t>Inserir docente</t>
        </is>
      </c>
      <c r="F4747" s="14" t="n"/>
      <c r="G4747" s="16" t="inlineStr">
        <is>
          <t>Tecnologias de Produção Animal - Leite</t>
        </is>
      </c>
      <c r="H4747" s="14" t="n"/>
      <c r="I4747" s="14" t="n"/>
      <c r="J4747" s="14" t="n"/>
      <c r="K4747" s="14" t="n"/>
      <c r="L4747" s="14" t="n"/>
      <c r="M4747" s="14" t="n"/>
      <c r="N4747" s="14" t="n"/>
      <c r="AA4747" s="14">
        <f>SUM(O4747:Z4747)</f>
        <v/>
      </c>
      <c r="AB4747" s="14" t="n"/>
    </row>
    <row r="4748">
      <c r="A4748" s="14" t="n"/>
      <c r="B4748" s="14" t="n"/>
      <c r="C4748" s="14" t="n"/>
      <c r="D4748" s="14" t="n"/>
      <c r="E4748" t="inlineStr">
        <is>
          <t>Inserir docente</t>
        </is>
      </c>
      <c r="F4748" s="14" t="n"/>
      <c r="G4748" s="16" t="inlineStr">
        <is>
          <t>Tecnologias de Produção Animal - Leite</t>
        </is>
      </c>
      <c r="H4748" s="14" t="n"/>
      <c r="I4748" s="14" t="n"/>
      <c r="J4748" s="14" t="n"/>
      <c r="K4748" s="14" t="n"/>
      <c r="L4748" s="14" t="n"/>
      <c r="M4748" s="14" t="n"/>
      <c r="N4748" s="14" t="n"/>
      <c r="AA4748" s="14">
        <f>SUM(O4748:Z4748)</f>
        <v/>
      </c>
      <c r="AB4748" s="14" t="n"/>
    </row>
    <row r="4749">
      <c r="A4749" s="14" t="n"/>
      <c r="B4749" s="14" t="n"/>
      <c r="C4749" s="14" t="n"/>
      <c r="D4749" s="14" t="n"/>
      <c r="E4749" t="inlineStr">
        <is>
          <t>Inserir docente</t>
        </is>
      </c>
      <c r="F4749" s="14" t="n"/>
      <c r="G4749" s="16" t="inlineStr">
        <is>
          <t>Tecnologias de Produção Animal - Leite</t>
        </is>
      </c>
      <c r="H4749" s="14" t="n"/>
      <c r="I4749" s="14" t="n"/>
      <c r="J4749" s="14" t="n"/>
      <c r="K4749" s="14" t="n"/>
      <c r="L4749" s="14" t="n"/>
      <c r="M4749" s="14" t="n"/>
      <c r="N4749" s="14" t="n"/>
      <c r="AA4749" s="14">
        <f>SUM(O4749:Z4749)</f>
        <v/>
      </c>
      <c r="AB4749" s="14" t="n"/>
    </row>
    <row r="4750">
      <c r="A4750" s="14" t="n"/>
      <c r="B4750" s="14" t="n"/>
      <c r="C4750" s="14" t="n"/>
      <c r="D4750" s="14" t="n"/>
      <c r="E4750" t="inlineStr">
        <is>
          <t>Inserir docente</t>
        </is>
      </c>
      <c r="F4750" s="14" t="n"/>
      <c r="G4750" s="16" t="inlineStr">
        <is>
          <t>Tecnologias de Produção Animal - Leite</t>
        </is>
      </c>
      <c r="H4750" s="14" t="n"/>
      <c r="I4750" s="14" t="n"/>
      <c r="J4750" s="14" t="n"/>
      <c r="K4750" s="14" t="n"/>
      <c r="L4750" s="14" t="n"/>
      <c r="M4750" s="14" t="n"/>
      <c r="N4750" s="14" t="n"/>
      <c r="AA4750" s="14">
        <f>SUM(O4750:Z4750)</f>
        <v/>
      </c>
      <c r="AB4750" s="14" t="n"/>
    </row>
    <row r="4751">
      <c r="A4751" s="14" t="n"/>
      <c r="B4751" s="14" t="n"/>
      <c r="C4751" s="14" t="n"/>
      <c r="D4751" s="14" t="n"/>
      <c r="E4751" t="inlineStr">
        <is>
          <t>Inserir docente</t>
        </is>
      </c>
      <c r="F4751" s="14" t="n"/>
      <c r="G4751" s="16" t="inlineStr">
        <is>
          <t>Tecnologias de Produção Animal - Leite</t>
        </is>
      </c>
      <c r="H4751" s="14" t="n"/>
      <c r="I4751" s="14" t="n"/>
      <c r="J4751" s="14" t="n"/>
      <c r="K4751" s="14" t="n"/>
      <c r="L4751" s="14" t="n"/>
      <c r="M4751" s="14" t="n"/>
      <c r="N4751" s="14" t="n"/>
      <c r="AA4751" s="14">
        <f>SUM(O4751:Z4751)</f>
        <v/>
      </c>
      <c r="AB4751" s="14" t="n"/>
    </row>
    <row r="4752">
      <c r="A4752" s="14" t="n"/>
      <c r="B4752" s="14" t="n"/>
      <c r="C4752" s="14" t="n"/>
      <c r="D4752" s="14" t="n"/>
      <c r="E4752" t="inlineStr">
        <is>
          <t>Inserir docente</t>
        </is>
      </c>
      <c r="F4752" s="14" t="n"/>
      <c r="G4752" s="16" t="inlineStr">
        <is>
          <t>Tecnologias de Produção Animal - Leite</t>
        </is>
      </c>
      <c r="H4752" s="14" t="n"/>
      <c r="I4752" s="14" t="n"/>
      <c r="J4752" s="14" t="n"/>
      <c r="K4752" s="14" t="n"/>
      <c r="L4752" s="14" t="n"/>
      <c r="M4752" s="14" t="n"/>
      <c r="N4752" s="14" t="n"/>
      <c r="AA4752" s="14">
        <f>SUM(O4752:Z4752)</f>
        <v/>
      </c>
      <c r="AB4752" s="14" t="n"/>
    </row>
    <row r="4753">
      <c r="A4753" s="14" t="n"/>
      <c r="B4753" s="14" t="n"/>
      <c r="C4753" s="14" t="n"/>
      <c r="D4753" s="14" t="n"/>
      <c r="E4753" t="inlineStr">
        <is>
          <t>Inserir docente</t>
        </is>
      </c>
      <c r="F4753" s="14" t="n"/>
      <c r="G4753" s="16" t="inlineStr">
        <is>
          <t>Tecnologias de Produção Animal - Leite</t>
        </is>
      </c>
      <c r="H4753" s="14" t="n"/>
      <c r="I4753" s="14" t="n"/>
      <c r="J4753" s="14" t="n"/>
      <c r="K4753" s="14" t="n"/>
      <c r="L4753" s="14" t="n"/>
      <c r="M4753" s="14" t="n"/>
      <c r="N4753" s="14" t="n"/>
      <c r="AA4753" s="14">
        <f>SUM(O4753:Z4753)</f>
        <v/>
      </c>
      <c r="AB4753" s="14" t="n"/>
    </row>
    <row r="4754">
      <c r="A4754" s="14" t="n"/>
      <c r="B4754" s="14" t="n"/>
      <c r="C4754" s="14" t="n"/>
      <c r="D4754" s="14" t="n"/>
      <c r="E4754" t="inlineStr">
        <is>
          <t>Inserir docente</t>
        </is>
      </c>
      <c r="F4754" s="14" t="n"/>
      <c r="G4754" s="16" t="inlineStr">
        <is>
          <t>Tecnologias de Produção Animal - Leite</t>
        </is>
      </c>
      <c r="H4754" s="14" t="n"/>
      <c r="I4754" s="14" t="n"/>
      <c r="J4754" s="14" t="n"/>
      <c r="K4754" s="14" t="n"/>
      <c r="L4754" s="14" t="n"/>
      <c r="M4754" s="14" t="n"/>
      <c r="N4754" s="14" t="n"/>
      <c r="AA4754" s="14">
        <f>SUM(O4754:Z4754)</f>
        <v/>
      </c>
      <c r="AB4754" s="14" t="n"/>
    </row>
    <row r="4755">
      <c r="A4755" s="14" t="n"/>
      <c r="B4755" s="14" t="n"/>
      <c r="C4755" s="14" t="n"/>
      <c r="D4755" s="14" t="n"/>
      <c r="E4755" t="inlineStr">
        <is>
          <t>Inserir docente</t>
        </is>
      </c>
      <c r="F4755" s="14" t="n"/>
      <c r="G4755" s="16" t="inlineStr">
        <is>
          <t>Tecnologias de Produção Animal - Leite</t>
        </is>
      </c>
      <c r="H4755" s="14" t="n"/>
      <c r="I4755" s="14" t="n"/>
      <c r="J4755" s="14" t="n"/>
      <c r="K4755" s="14" t="n"/>
      <c r="L4755" s="14" t="n"/>
      <c r="M4755" s="14" t="n"/>
      <c r="N4755" s="14" t="n"/>
      <c r="AA4755" s="14">
        <f>SUM(O4755:Z4755)</f>
        <v/>
      </c>
      <c r="AB4755" s="14" t="n"/>
    </row>
    <row r="4756">
      <c r="A4756" s="14" t="n"/>
      <c r="B4756" s="14" t="n"/>
      <c r="C4756" s="14" t="n"/>
      <c r="D4756" s="14" t="n"/>
      <c r="E4756" t="inlineStr">
        <is>
          <t>Inserir docente</t>
        </is>
      </c>
      <c r="F4756" s="14" t="n"/>
      <c r="G4756" s="16" t="inlineStr">
        <is>
          <t>Tecnologias de Produção Animal - Leite</t>
        </is>
      </c>
      <c r="H4756" s="14" t="n"/>
      <c r="I4756" s="14" t="n"/>
      <c r="J4756" s="14" t="n"/>
      <c r="K4756" s="14" t="n"/>
      <c r="L4756" s="14" t="n"/>
      <c r="M4756" s="14" t="n"/>
      <c r="N4756" s="14" t="n"/>
      <c r="AA4756" s="14">
        <f>SUM(O4756:Z4756)</f>
        <v/>
      </c>
      <c r="AB4756" s="14" t="n"/>
    </row>
    <row r="4757">
      <c r="A4757" s="14" t="n"/>
      <c r="B4757" s="14" t="n"/>
      <c r="C4757" s="14" t="n"/>
      <c r="D4757" s="14" t="n"/>
      <c r="E4757" t="inlineStr">
        <is>
          <t>Inserir docente</t>
        </is>
      </c>
      <c r="F4757" s="14" t="n"/>
      <c r="G4757" s="16" t="inlineStr">
        <is>
          <t>Tecnologias de Produção Animal - Leite</t>
        </is>
      </c>
      <c r="H4757" s="14" t="n"/>
      <c r="I4757" s="14" t="n"/>
      <c r="J4757" s="14" t="n"/>
      <c r="K4757" s="14" t="n"/>
      <c r="L4757" s="14" t="n"/>
      <c r="M4757" s="14" t="n"/>
      <c r="N4757" s="14" t="n"/>
      <c r="AA4757" s="14">
        <f>SUM(O4757:Z4757)</f>
        <v/>
      </c>
      <c r="AB4757" s="14" t="n"/>
    </row>
    <row r="4758">
      <c r="A4758" s="14" t="n"/>
      <c r="B4758" s="14" t="n"/>
      <c r="C4758" s="14" t="n"/>
      <c r="D4758" s="14" t="n"/>
      <c r="E4758" t="inlineStr">
        <is>
          <t>Inserir docente</t>
        </is>
      </c>
      <c r="F4758" s="14" t="n"/>
      <c r="G4758" s="16" t="inlineStr">
        <is>
          <t>Tecnologias de Produção Animal - Leite</t>
        </is>
      </c>
      <c r="H4758" s="14" t="n"/>
      <c r="I4758" s="14" t="n"/>
      <c r="J4758" s="14" t="n"/>
      <c r="K4758" s="14" t="n"/>
      <c r="L4758" s="14" t="n"/>
      <c r="M4758" s="14" t="n"/>
      <c r="N4758" s="14" t="n"/>
      <c r="AA4758" s="14">
        <f>SUM(O4758:Z4758)</f>
        <v/>
      </c>
      <c r="AB4758" s="14" t="n"/>
    </row>
    <row r="4759">
      <c r="A4759" s="14" t="n"/>
      <c r="B4759" s="14" t="n"/>
      <c r="C4759" s="14" t="n"/>
      <c r="D4759" s="14" t="n"/>
      <c r="E4759" t="inlineStr">
        <is>
          <t>Inserir docente</t>
        </is>
      </c>
      <c r="F4759" s="14" t="n"/>
      <c r="G4759" s="16" t="inlineStr">
        <is>
          <t>Tecnologias de Produção Animal - Leite</t>
        </is>
      </c>
      <c r="H4759" s="14" t="n"/>
      <c r="I4759" s="14" t="n"/>
      <c r="J4759" s="14" t="n"/>
      <c r="K4759" s="14" t="n"/>
      <c r="L4759" s="14" t="n"/>
      <c r="M4759" s="14" t="n"/>
      <c r="N4759" s="14" t="n"/>
      <c r="AA4759" s="14">
        <f>SUM(O4759:Z4759)</f>
        <v/>
      </c>
      <c r="AB4759" s="14" t="n"/>
    </row>
    <row r="4760"/>
    <row r="4761">
      <c r="A4761" s="14" t="n"/>
      <c r="B4761" s="14" t="n"/>
      <c r="C4761" s="14" t="n"/>
      <c r="D4761" s="14" t="n"/>
      <c r="E4761" s="14" t="inlineStr">
        <is>
          <t>FernandO Alves Ribeiro Afonso (FMV)</t>
        </is>
      </c>
      <c r="F4761" s="14" t="inlineStr">
        <is>
          <t>sim</t>
        </is>
      </c>
      <c r="G4761" s="14" t="inlineStr">
        <is>
          <t>Tecnologias de Produção Animal - Outros</t>
        </is>
      </c>
      <c r="H4761" s="14" t="inlineStr">
        <is>
          <t>2º ciclo</t>
        </is>
      </c>
      <c r="I4761" s="14" t="inlineStr">
        <is>
          <t>1530</t>
        </is>
      </c>
      <c r="J4761" s="14" t="inlineStr">
        <is>
          <t>1º</t>
        </is>
      </c>
      <c r="K4761" s="14" t="inlineStr">
        <is>
          <t xml:space="preserve">2º </t>
        </is>
      </c>
      <c r="L4761" s="14" t="n">
        <v>6</v>
      </c>
      <c r="M4761" s="14" t="n">
        <v>14</v>
      </c>
      <c r="N4761" s="14" t="n">
        <v>70</v>
      </c>
      <c r="O4761" s="14" t="n"/>
      <c r="P4761" s="14" t="n"/>
      <c r="Q4761" s="14" t="n"/>
      <c r="R4761" s="14" t="n"/>
      <c r="S4761" s="14" t="n"/>
      <c r="T4761" s="14" t="n"/>
      <c r="U4761" s="14" t="n"/>
      <c r="V4761" s="14" t="n"/>
      <c r="W4761" s="14" t="n"/>
      <c r="X4761" s="14" t="n"/>
      <c r="Y4761" s="14" t="n"/>
      <c r="Z4761" s="14" t="n"/>
      <c r="AA4761" s="14" t="inlineStr"/>
      <c r="AB4761" s="14">
        <f>VLOOKUP(int(I4761),'DSD (informação UCs)'!AY:AZ, 2, FALSE)-SUM(O4762:Z4776)</f>
        <v/>
      </c>
    </row>
    <row r="4762">
      <c r="A4762" s="14" t="n"/>
      <c r="B4762" s="14" t="n"/>
      <c r="C4762" s="14" t="n"/>
      <c r="D4762" s="14" t="n"/>
      <c r="E4762" t="inlineStr">
        <is>
          <t>Inserir docente</t>
        </is>
      </c>
      <c r="F4762" s="14" t="n"/>
      <c r="G4762" s="16" t="inlineStr">
        <is>
          <t>Tecnologias de Produção Animal - Outros</t>
        </is>
      </c>
      <c r="H4762" s="14" t="n"/>
      <c r="I4762" s="14" t="n"/>
      <c r="J4762" s="14" t="n"/>
      <c r="K4762" s="14" t="n"/>
      <c r="L4762" s="14" t="n"/>
      <c r="M4762" s="14" t="n"/>
      <c r="N4762" s="14" t="n"/>
      <c r="AA4762" s="14">
        <f>SUM(O4762:Z4762)</f>
        <v/>
      </c>
      <c r="AB4762" s="14" t="n"/>
    </row>
    <row r="4763">
      <c r="A4763" s="14" t="n"/>
      <c r="B4763" s="14" t="n"/>
      <c r="C4763" s="14" t="n"/>
      <c r="D4763" s="14" t="n"/>
      <c r="E4763" t="inlineStr">
        <is>
          <t>Inserir docente</t>
        </is>
      </c>
      <c r="F4763" s="14" t="n"/>
      <c r="G4763" s="16" t="inlineStr">
        <is>
          <t>Tecnologias de Produção Animal - Outros</t>
        </is>
      </c>
      <c r="H4763" s="14" t="n"/>
      <c r="I4763" s="14" t="n"/>
      <c r="J4763" s="14" t="n"/>
      <c r="K4763" s="14" t="n"/>
      <c r="L4763" s="14" t="n"/>
      <c r="M4763" s="14" t="n"/>
      <c r="N4763" s="14" t="n"/>
      <c r="AA4763" s="14">
        <f>SUM(O4763:Z4763)</f>
        <v/>
      </c>
      <c r="AB4763" s="14" t="n"/>
    </row>
    <row r="4764">
      <c r="A4764" s="14" t="n"/>
      <c r="B4764" s="14" t="n"/>
      <c r="C4764" s="14" t="n"/>
      <c r="D4764" s="14" t="n"/>
      <c r="E4764" t="inlineStr">
        <is>
          <t>Inserir docente</t>
        </is>
      </c>
      <c r="F4764" s="14" t="n"/>
      <c r="G4764" s="16" t="inlineStr">
        <is>
          <t>Tecnologias de Produção Animal - Outros</t>
        </is>
      </c>
      <c r="H4764" s="14" t="n"/>
      <c r="I4764" s="14" t="n"/>
      <c r="J4764" s="14" t="n"/>
      <c r="K4764" s="14" t="n"/>
      <c r="L4764" s="14" t="n"/>
      <c r="M4764" s="14" t="n"/>
      <c r="N4764" s="14" t="n"/>
      <c r="AA4764" s="14">
        <f>SUM(O4764:Z4764)</f>
        <v/>
      </c>
      <c r="AB4764" s="14" t="n"/>
    </row>
    <row r="4765">
      <c r="A4765" s="14" t="n"/>
      <c r="B4765" s="14" t="n"/>
      <c r="C4765" s="14" t="n"/>
      <c r="D4765" s="14" t="n"/>
      <c r="E4765" t="inlineStr">
        <is>
          <t>Inserir docente</t>
        </is>
      </c>
      <c r="F4765" s="14" t="n"/>
      <c r="G4765" s="16" t="inlineStr">
        <is>
          <t>Tecnologias de Produção Animal - Outros</t>
        </is>
      </c>
      <c r="H4765" s="14" t="n"/>
      <c r="I4765" s="14" t="n"/>
      <c r="J4765" s="14" t="n"/>
      <c r="K4765" s="14" t="n"/>
      <c r="L4765" s="14" t="n"/>
      <c r="M4765" s="14" t="n"/>
      <c r="N4765" s="14" t="n"/>
      <c r="AA4765" s="14">
        <f>SUM(O4765:Z4765)</f>
        <v/>
      </c>
      <c r="AB4765" s="14" t="n"/>
    </row>
    <row r="4766">
      <c r="A4766" s="14" t="n"/>
      <c r="B4766" s="14" t="n"/>
      <c r="C4766" s="14" t="n"/>
      <c r="D4766" s="14" t="n"/>
      <c r="E4766" t="inlineStr">
        <is>
          <t>Inserir docente</t>
        </is>
      </c>
      <c r="F4766" s="14" t="n"/>
      <c r="G4766" s="16" t="inlineStr">
        <is>
          <t>Tecnologias de Produção Animal - Outros</t>
        </is>
      </c>
      <c r="H4766" s="14" t="n"/>
      <c r="I4766" s="14" t="n"/>
      <c r="J4766" s="14" t="n"/>
      <c r="K4766" s="14" t="n"/>
      <c r="L4766" s="14" t="n"/>
      <c r="M4766" s="14" t="n"/>
      <c r="N4766" s="14" t="n"/>
      <c r="AA4766" s="14">
        <f>SUM(O4766:Z4766)</f>
        <v/>
      </c>
      <c r="AB4766" s="14" t="n"/>
    </row>
    <row r="4767">
      <c r="A4767" s="14" t="n"/>
      <c r="B4767" s="14" t="n"/>
      <c r="C4767" s="14" t="n"/>
      <c r="D4767" s="14" t="n"/>
      <c r="E4767" t="inlineStr">
        <is>
          <t>Inserir docente</t>
        </is>
      </c>
      <c r="F4767" s="14" t="n"/>
      <c r="G4767" s="16" t="inlineStr">
        <is>
          <t>Tecnologias de Produção Animal - Outros</t>
        </is>
      </c>
      <c r="H4767" s="14" t="n"/>
      <c r="I4767" s="14" t="n"/>
      <c r="J4767" s="14" t="n"/>
      <c r="K4767" s="14" t="n"/>
      <c r="L4767" s="14" t="n"/>
      <c r="M4767" s="14" t="n"/>
      <c r="N4767" s="14" t="n"/>
      <c r="AA4767" s="14">
        <f>SUM(O4767:Z4767)</f>
        <v/>
      </c>
      <c r="AB4767" s="14" t="n"/>
    </row>
    <row r="4768">
      <c r="A4768" s="14" t="n"/>
      <c r="B4768" s="14" t="n"/>
      <c r="C4768" s="14" t="n"/>
      <c r="D4768" s="14" t="n"/>
      <c r="E4768" t="inlineStr">
        <is>
          <t>Inserir docente</t>
        </is>
      </c>
      <c r="F4768" s="14" t="n"/>
      <c r="G4768" s="16" t="inlineStr">
        <is>
          <t>Tecnologias de Produção Animal - Outros</t>
        </is>
      </c>
      <c r="H4768" s="14" t="n"/>
      <c r="I4768" s="14" t="n"/>
      <c r="J4768" s="14" t="n"/>
      <c r="K4768" s="14" t="n"/>
      <c r="L4768" s="14" t="n"/>
      <c r="M4768" s="14" t="n"/>
      <c r="N4768" s="14" t="n"/>
      <c r="AA4768" s="14">
        <f>SUM(O4768:Z4768)</f>
        <v/>
      </c>
      <c r="AB4768" s="14" t="n"/>
    </row>
    <row r="4769">
      <c r="A4769" s="14" t="n"/>
      <c r="B4769" s="14" t="n"/>
      <c r="C4769" s="14" t="n"/>
      <c r="D4769" s="14" t="n"/>
      <c r="E4769" t="inlineStr">
        <is>
          <t>Inserir docente</t>
        </is>
      </c>
      <c r="F4769" s="14" t="n"/>
      <c r="G4769" s="16" t="inlineStr">
        <is>
          <t>Tecnologias de Produção Animal - Outros</t>
        </is>
      </c>
      <c r="H4769" s="14" t="n"/>
      <c r="I4769" s="14" t="n"/>
      <c r="J4769" s="14" t="n"/>
      <c r="K4769" s="14" t="n"/>
      <c r="L4769" s="14" t="n"/>
      <c r="M4769" s="14" t="n"/>
      <c r="N4769" s="14" t="n"/>
      <c r="AA4769" s="14">
        <f>SUM(O4769:Z4769)</f>
        <v/>
      </c>
      <c r="AB4769" s="14" t="n"/>
    </row>
    <row r="4770">
      <c r="A4770" s="14" t="n"/>
      <c r="B4770" s="14" t="n"/>
      <c r="C4770" s="14" t="n"/>
      <c r="D4770" s="14" t="n"/>
      <c r="E4770" t="inlineStr">
        <is>
          <t>Inserir docente</t>
        </is>
      </c>
      <c r="F4770" s="14" t="n"/>
      <c r="G4770" s="16" t="inlineStr">
        <is>
          <t>Tecnologias de Produção Animal - Outros</t>
        </is>
      </c>
      <c r="H4770" s="14" t="n"/>
      <c r="I4770" s="14" t="n"/>
      <c r="J4770" s="14" t="n"/>
      <c r="K4770" s="14" t="n"/>
      <c r="L4770" s="14" t="n"/>
      <c r="M4770" s="14" t="n"/>
      <c r="N4770" s="14" t="n"/>
      <c r="AA4770" s="14">
        <f>SUM(O4770:Z4770)</f>
        <v/>
      </c>
      <c r="AB4770" s="14" t="n"/>
    </row>
    <row r="4771">
      <c r="A4771" s="14" t="n"/>
      <c r="B4771" s="14" t="n"/>
      <c r="C4771" s="14" t="n"/>
      <c r="D4771" s="14" t="n"/>
      <c r="E4771" t="inlineStr">
        <is>
          <t>Inserir docente</t>
        </is>
      </c>
      <c r="F4771" s="14" t="n"/>
      <c r="G4771" s="16" t="inlineStr">
        <is>
          <t>Tecnologias de Produção Animal - Outros</t>
        </is>
      </c>
      <c r="H4771" s="14" t="n"/>
      <c r="I4771" s="14" t="n"/>
      <c r="J4771" s="14" t="n"/>
      <c r="K4771" s="14" t="n"/>
      <c r="L4771" s="14" t="n"/>
      <c r="M4771" s="14" t="n"/>
      <c r="N4771" s="14" t="n"/>
      <c r="AA4771" s="14">
        <f>SUM(O4771:Z4771)</f>
        <v/>
      </c>
      <c r="AB4771" s="14" t="n"/>
    </row>
    <row r="4772">
      <c r="A4772" s="14" t="n"/>
      <c r="B4772" s="14" t="n"/>
      <c r="C4772" s="14" t="n"/>
      <c r="D4772" s="14" t="n"/>
      <c r="E4772" t="inlineStr">
        <is>
          <t>Inserir docente</t>
        </is>
      </c>
      <c r="F4772" s="14" t="n"/>
      <c r="G4772" s="16" t="inlineStr">
        <is>
          <t>Tecnologias de Produção Animal - Outros</t>
        </is>
      </c>
      <c r="H4772" s="14" t="n"/>
      <c r="I4772" s="14" t="n"/>
      <c r="J4772" s="14" t="n"/>
      <c r="K4772" s="14" t="n"/>
      <c r="L4772" s="14" t="n"/>
      <c r="M4772" s="14" t="n"/>
      <c r="N4772" s="14" t="n"/>
      <c r="AA4772" s="14">
        <f>SUM(O4772:Z4772)</f>
        <v/>
      </c>
      <c r="AB4772" s="14" t="n"/>
    </row>
    <row r="4773">
      <c r="A4773" s="14" t="n"/>
      <c r="B4773" s="14" t="n"/>
      <c r="C4773" s="14" t="n"/>
      <c r="D4773" s="14" t="n"/>
      <c r="E4773" t="inlineStr">
        <is>
          <t>Inserir docente</t>
        </is>
      </c>
      <c r="F4773" s="14" t="n"/>
      <c r="G4773" s="16" t="inlineStr">
        <is>
          <t>Tecnologias de Produção Animal - Outros</t>
        </is>
      </c>
      <c r="H4773" s="14" t="n"/>
      <c r="I4773" s="14" t="n"/>
      <c r="J4773" s="14" t="n"/>
      <c r="K4773" s="14" t="n"/>
      <c r="L4773" s="14" t="n"/>
      <c r="M4773" s="14" t="n"/>
      <c r="N4773" s="14" t="n"/>
      <c r="AA4773" s="14">
        <f>SUM(O4773:Z4773)</f>
        <v/>
      </c>
      <c r="AB4773" s="14" t="n"/>
    </row>
    <row r="4774">
      <c r="A4774" s="14" t="n"/>
      <c r="B4774" s="14" t="n"/>
      <c r="C4774" s="14" t="n"/>
      <c r="D4774" s="14" t="n"/>
      <c r="E4774" t="inlineStr">
        <is>
          <t>Inserir docente</t>
        </is>
      </c>
      <c r="F4774" s="14" t="n"/>
      <c r="G4774" s="16" t="inlineStr">
        <is>
          <t>Tecnologias de Produção Animal - Outros</t>
        </is>
      </c>
      <c r="H4774" s="14" t="n"/>
      <c r="I4774" s="14" t="n"/>
      <c r="J4774" s="14" t="n"/>
      <c r="K4774" s="14" t="n"/>
      <c r="L4774" s="14" t="n"/>
      <c r="M4774" s="14" t="n"/>
      <c r="N4774" s="14" t="n"/>
      <c r="AA4774" s="14">
        <f>SUM(O4774:Z4774)</f>
        <v/>
      </c>
      <c r="AB4774" s="14" t="n"/>
    </row>
    <row r="4775">
      <c r="A4775" s="14" t="n"/>
      <c r="B4775" s="14" t="n"/>
      <c r="C4775" s="14" t="n"/>
      <c r="D4775" s="14" t="n"/>
      <c r="E4775" t="inlineStr">
        <is>
          <t>Inserir docente</t>
        </is>
      </c>
      <c r="F4775" s="14" t="n"/>
      <c r="G4775" s="16" t="inlineStr">
        <is>
          <t>Tecnologias de Produção Animal - Outros</t>
        </is>
      </c>
      <c r="H4775" s="14" t="n"/>
      <c r="I4775" s="14" t="n"/>
      <c r="J4775" s="14" t="n"/>
      <c r="K4775" s="14" t="n"/>
      <c r="L4775" s="14" t="n"/>
      <c r="M4775" s="14" t="n"/>
      <c r="N4775" s="14" t="n"/>
      <c r="AA4775" s="14">
        <f>SUM(O4775:Z4775)</f>
        <v/>
      </c>
      <c r="AB4775" s="14" t="n"/>
    </row>
    <row r="4776">
      <c r="A4776" s="14" t="n"/>
      <c r="B4776" s="14" t="n"/>
      <c r="C4776" s="14" t="n"/>
      <c r="D4776" s="14" t="n"/>
      <c r="E4776" t="inlineStr">
        <is>
          <t>Inserir docente</t>
        </is>
      </c>
      <c r="F4776" s="14" t="n"/>
      <c r="G4776" s="16" t="inlineStr">
        <is>
          <t>Tecnologias de Produção Animal - Outros</t>
        </is>
      </c>
      <c r="H4776" s="14" t="n"/>
      <c r="I4776" s="14" t="n"/>
      <c r="J4776" s="14" t="n"/>
      <c r="K4776" s="14" t="n"/>
      <c r="L4776" s="14" t="n"/>
      <c r="M4776" s="14" t="n"/>
      <c r="N4776" s="14" t="n"/>
      <c r="AA4776" s="14">
        <f>SUM(O4776:Z4776)</f>
        <v/>
      </c>
      <c r="AB4776" s="14" t="n"/>
    </row>
    <row r="4777"/>
    <row r="4778">
      <c r="A4778" s="14" t="n"/>
      <c r="B4778" s="14" t="n"/>
      <c r="C4778" s="14" t="inlineStr">
        <is>
          <t>EAMB</t>
        </is>
      </c>
      <c r="D4778" s="14" t="inlineStr">
        <is>
          <t>DCEB</t>
        </is>
      </c>
      <c r="E4778" s="14" t="inlineStr">
        <is>
          <t>Rita do Amaral Fragoso</t>
        </is>
      </c>
      <c r="F4778" s="14" t="inlineStr">
        <is>
          <t>sim</t>
        </is>
      </c>
      <c r="G4778" s="14" t="inlineStr">
        <is>
          <t>Tecnologias de Tratamento de Água/Águas Residuais</t>
        </is>
      </c>
      <c r="H4778" s="14" t="inlineStr">
        <is>
          <t>2º ciclo</t>
        </is>
      </c>
      <c r="I4778" s="14" t="inlineStr">
        <is>
          <t>1531</t>
        </is>
      </c>
      <c r="J4778" s="14" t="inlineStr">
        <is>
          <t>1º</t>
        </is>
      </c>
      <c r="K4778" s="14" t="inlineStr">
        <is>
          <t xml:space="preserve">2º </t>
        </is>
      </c>
      <c r="L4778" s="14" t="n">
        <v>6</v>
      </c>
      <c r="M4778" s="14" t="n">
        <v>14</v>
      </c>
      <c r="N4778" s="14" t="n">
        <v>70</v>
      </c>
      <c r="O4778" s="14" t="n"/>
      <c r="P4778" s="14" t="n"/>
      <c r="Q4778" s="14" t="n"/>
      <c r="R4778" s="14" t="n"/>
      <c r="S4778" s="14" t="n"/>
      <c r="T4778" s="14" t="n"/>
      <c r="U4778" s="14" t="n"/>
      <c r="V4778" s="14" t="n"/>
      <c r="W4778" s="14" t="n"/>
      <c r="X4778" s="14" t="n"/>
      <c r="Y4778" s="14" t="n"/>
      <c r="Z4778" s="14" t="n"/>
      <c r="AA4778" s="14" t="inlineStr"/>
      <c r="AB4778" s="14">
        <f>VLOOKUP(int(I4778),'DSD (informação UCs)'!AY:AZ, 2, FALSE)-SUM(O4779:Z4793)</f>
        <v/>
      </c>
    </row>
    <row r="4779">
      <c r="A4779" s="14" t="n"/>
      <c r="B4779" s="14" t="n"/>
      <c r="C4779" s="14" t="n"/>
      <c r="D4779" s="14" t="n"/>
      <c r="E4779" t="inlineStr">
        <is>
          <t>Inserir docente</t>
        </is>
      </c>
      <c r="F4779" s="14" t="n"/>
      <c r="G4779" s="16" t="inlineStr">
        <is>
          <t>Tecnologias de Tratamento de Água/Águas Residuais</t>
        </is>
      </c>
      <c r="H4779" s="14" t="n"/>
      <c r="I4779" s="14" t="n"/>
      <c r="J4779" s="14" t="n"/>
      <c r="K4779" s="14" t="n"/>
      <c r="L4779" s="14" t="n"/>
      <c r="M4779" s="14" t="n"/>
      <c r="N4779" s="14" t="n"/>
      <c r="AA4779" s="14">
        <f>SUM(O4779:Z4779)</f>
        <v/>
      </c>
      <c r="AB4779" s="14" t="n"/>
    </row>
    <row r="4780">
      <c r="A4780" s="14" t="n"/>
      <c r="B4780" s="14" t="n"/>
      <c r="C4780" s="14" t="n"/>
      <c r="D4780" s="14" t="n"/>
      <c r="E4780" t="inlineStr">
        <is>
          <t>Inserir docente</t>
        </is>
      </c>
      <c r="F4780" s="14" t="n"/>
      <c r="G4780" s="16" t="inlineStr">
        <is>
          <t>Tecnologias de Tratamento de Água/Águas Residuais</t>
        </is>
      </c>
      <c r="H4780" s="14" t="n"/>
      <c r="I4780" s="14" t="n"/>
      <c r="J4780" s="14" t="n"/>
      <c r="K4780" s="14" t="n"/>
      <c r="L4780" s="14" t="n"/>
      <c r="M4780" s="14" t="n"/>
      <c r="N4780" s="14" t="n"/>
      <c r="AA4780" s="14">
        <f>SUM(O4780:Z4780)</f>
        <v/>
      </c>
      <c r="AB4780" s="14" t="n"/>
    </row>
    <row r="4781">
      <c r="A4781" s="14" t="n"/>
      <c r="B4781" s="14" t="n"/>
      <c r="C4781" s="14" t="n"/>
      <c r="D4781" s="14" t="n"/>
      <c r="E4781" t="inlineStr">
        <is>
          <t>Inserir docente</t>
        </is>
      </c>
      <c r="F4781" s="14" t="n"/>
      <c r="G4781" s="16" t="inlineStr">
        <is>
          <t>Tecnologias de Tratamento de Água/Águas Residuais</t>
        </is>
      </c>
      <c r="H4781" s="14" t="n"/>
      <c r="I4781" s="14" t="n"/>
      <c r="J4781" s="14" t="n"/>
      <c r="K4781" s="14" t="n"/>
      <c r="L4781" s="14" t="n"/>
      <c r="M4781" s="14" t="n"/>
      <c r="N4781" s="14" t="n"/>
      <c r="AA4781" s="14">
        <f>SUM(O4781:Z4781)</f>
        <v/>
      </c>
      <c r="AB4781" s="14" t="n"/>
    </row>
    <row r="4782">
      <c r="A4782" s="14" t="n"/>
      <c r="B4782" s="14" t="n"/>
      <c r="C4782" s="14" t="n"/>
      <c r="D4782" s="14" t="n"/>
      <c r="E4782" t="inlineStr">
        <is>
          <t>Inserir docente</t>
        </is>
      </c>
      <c r="F4782" s="14" t="n"/>
      <c r="G4782" s="16" t="inlineStr">
        <is>
          <t>Tecnologias de Tratamento de Água/Águas Residuais</t>
        </is>
      </c>
      <c r="H4782" s="14" t="n"/>
      <c r="I4782" s="14" t="n"/>
      <c r="J4782" s="14" t="n"/>
      <c r="K4782" s="14" t="n"/>
      <c r="L4782" s="14" t="n"/>
      <c r="M4782" s="14" t="n"/>
      <c r="N4782" s="14" t="n"/>
      <c r="AA4782" s="14">
        <f>SUM(O4782:Z4782)</f>
        <v/>
      </c>
      <c r="AB4782" s="14" t="n"/>
    </row>
    <row r="4783">
      <c r="A4783" s="14" t="n"/>
      <c r="B4783" s="14" t="n"/>
      <c r="C4783" s="14" t="n"/>
      <c r="D4783" s="14" t="n"/>
      <c r="E4783" t="inlineStr">
        <is>
          <t>Inserir docente</t>
        </is>
      </c>
      <c r="F4783" s="14" t="n"/>
      <c r="G4783" s="16" t="inlineStr">
        <is>
          <t>Tecnologias de Tratamento de Água/Águas Residuais</t>
        </is>
      </c>
      <c r="H4783" s="14" t="n"/>
      <c r="I4783" s="14" t="n"/>
      <c r="J4783" s="14" t="n"/>
      <c r="K4783" s="14" t="n"/>
      <c r="L4783" s="14" t="n"/>
      <c r="M4783" s="14" t="n"/>
      <c r="N4783" s="14" t="n"/>
      <c r="AA4783" s="14">
        <f>SUM(O4783:Z4783)</f>
        <v/>
      </c>
      <c r="AB4783" s="14" t="n"/>
    </row>
    <row r="4784">
      <c r="A4784" s="14" t="n"/>
      <c r="B4784" s="14" t="n"/>
      <c r="C4784" s="14" t="n"/>
      <c r="D4784" s="14" t="n"/>
      <c r="E4784" t="inlineStr">
        <is>
          <t>Inserir docente</t>
        </is>
      </c>
      <c r="F4784" s="14" t="n"/>
      <c r="G4784" s="16" t="inlineStr">
        <is>
          <t>Tecnologias de Tratamento de Água/Águas Residuais</t>
        </is>
      </c>
      <c r="H4784" s="14" t="n"/>
      <c r="I4784" s="14" t="n"/>
      <c r="J4784" s="14" t="n"/>
      <c r="K4784" s="14" t="n"/>
      <c r="L4784" s="14" t="n"/>
      <c r="M4784" s="14" t="n"/>
      <c r="N4784" s="14" t="n"/>
      <c r="AA4784" s="14">
        <f>SUM(O4784:Z4784)</f>
        <v/>
      </c>
      <c r="AB4784" s="14" t="n"/>
    </row>
    <row r="4785">
      <c r="A4785" s="14" t="n"/>
      <c r="B4785" s="14" t="n"/>
      <c r="C4785" s="14" t="n"/>
      <c r="D4785" s="14" t="n"/>
      <c r="E4785" t="inlineStr">
        <is>
          <t>Inserir docente</t>
        </is>
      </c>
      <c r="F4785" s="14" t="n"/>
      <c r="G4785" s="16" t="inlineStr">
        <is>
          <t>Tecnologias de Tratamento de Água/Águas Residuais</t>
        </is>
      </c>
      <c r="H4785" s="14" t="n"/>
      <c r="I4785" s="14" t="n"/>
      <c r="J4785" s="14" t="n"/>
      <c r="K4785" s="14" t="n"/>
      <c r="L4785" s="14" t="n"/>
      <c r="M4785" s="14" t="n"/>
      <c r="N4785" s="14" t="n"/>
      <c r="AA4785" s="14">
        <f>SUM(O4785:Z4785)</f>
        <v/>
      </c>
      <c r="AB4785" s="14" t="n"/>
    </row>
    <row r="4786">
      <c r="A4786" s="14" t="n"/>
      <c r="B4786" s="14" t="n"/>
      <c r="C4786" s="14" t="n"/>
      <c r="D4786" s="14" t="n"/>
      <c r="E4786" t="inlineStr">
        <is>
          <t>Inserir docente</t>
        </is>
      </c>
      <c r="F4786" s="14" t="n"/>
      <c r="G4786" s="16" t="inlineStr">
        <is>
          <t>Tecnologias de Tratamento de Água/Águas Residuais</t>
        </is>
      </c>
      <c r="H4786" s="14" t="n"/>
      <c r="I4786" s="14" t="n"/>
      <c r="J4786" s="14" t="n"/>
      <c r="K4786" s="14" t="n"/>
      <c r="L4786" s="14" t="n"/>
      <c r="M4786" s="14" t="n"/>
      <c r="N4786" s="14" t="n"/>
      <c r="AA4786" s="14">
        <f>SUM(O4786:Z4786)</f>
        <v/>
      </c>
      <c r="AB4786" s="14" t="n"/>
    </row>
    <row r="4787">
      <c r="A4787" s="14" t="n"/>
      <c r="B4787" s="14" t="n"/>
      <c r="C4787" s="14" t="n"/>
      <c r="D4787" s="14" t="n"/>
      <c r="E4787" t="inlineStr">
        <is>
          <t>Inserir docente</t>
        </is>
      </c>
      <c r="F4787" s="14" t="n"/>
      <c r="G4787" s="16" t="inlineStr">
        <is>
          <t>Tecnologias de Tratamento de Água/Águas Residuais</t>
        </is>
      </c>
      <c r="H4787" s="14" t="n"/>
      <c r="I4787" s="14" t="n"/>
      <c r="J4787" s="14" t="n"/>
      <c r="K4787" s="14" t="n"/>
      <c r="L4787" s="14" t="n"/>
      <c r="M4787" s="14" t="n"/>
      <c r="N4787" s="14" t="n"/>
      <c r="AA4787" s="14">
        <f>SUM(O4787:Z4787)</f>
        <v/>
      </c>
      <c r="AB4787" s="14" t="n"/>
    </row>
    <row r="4788">
      <c r="A4788" s="14" t="n"/>
      <c r="B4788" s="14" t="n"/>
      <c r="C4788" s="14" t="n"/>
      <c r="D4788" s="14" t="n"/>
      <c r="E4788" t="inlineStr">
        <is>
          <t>Inserir docente</t>
        </is>
      </c>
      <c r="F4788" s="14" t="n"/>
      <c r="G4788" s="16" t="inlineStr">
        <is>
          <t>Tecnologias de Tratamento de Água/Águas Residuais</t>
        </is>
      </c>
      <c r="H4788" s="14" t="n"/>
      <c r="I4788" s="14" t="n"/>
      <c r="J4788" s="14" t="n"/>
      <c r="K4788" s="14" t="n"/>
      <c r="L4788" s="14" t="n"/>
      <c r="M4788" s="14" t="n"/>
      <c r="N4788" s="14" t="n"/>
      <c r="AA4788" s="14">
        <f>SUM(O4788:Z4788)</f>
        <v/>
      </c>
      <c r="AB4788" s="14" t="n"/>
    </row>
    <row r="4789">
      <c r="A4789" s="14" t="n"/>
      <c r="B4789" s="14" t="n"/>
      <c r="C4789" s="14" t="n"/>
      <c r="D4789" s="14" t="n"/>
      <c r="E4789" t="inlineStr">
        <is>
          <t>Inserir docente</t>
        </is>
      </c>
      <c r="F4789" s="14" t="n"/>
      <c r="G4789" s="16" t="inlineStr">
        <is>
          <t>Tecnologias de Tratamento de Água/Águas Residuais</t>
        </is>
      </c>
      <c r="H4789" s="14" t="n"/>
      <c r="I4789" s="14" t="n"/>
      <c r="J4789" s="14" t="n"/>
      <c r="K4789" s="14" t="n"/>
      <c r="L4789" s="14" t="n"/>
      <c r="M4789" s="14" t="n"/>
      <c r="N4789" s="14" t="n"/>
      <c r="AA4789" s="14">
        <f>SUM(O4789:Z4789)</f>
        <v/>
      </c>
      <c r="AB4789" s="14" t="n"/>
    </row>
    <row r="4790">
      <c r="A4790" s="14" t="n"/>
      <c r="B4790" s="14" t="n"/>
      <c r="C4790" s="14" t="n"/>
      <c r="D4790" s="14" t="n"/>
      <c r="E4790" t="inlineStr">
        <is>
          <t>Inserir docente</t>
        </is>
      </c>
      <c r="F4790" s="14" t="n"/>
      <c r="G4790" s="16" t="inlineStr">
        <is>
          <t>Tecnologias de Tratamento de Água/Águas Residuais</t>
        </is>
      </c>
      <c r="H4790" s="14" t="n"/>
      <c r="I4790" s="14" t="n"/>
      <c r="J4790" s="14" t="n"/>
      <c r="K4790" s="14" t="n"/>
      <c r="L4790" s="14" t="n"/>
      <c r="M4790" s="14" t="n"/>
      <c r="N4790" s="14" t="n"/>
      <c r="AA4790" s="14">
        <f>SUM(O4790:Z4790)</f>
        <v/>
      </c>
      <c r="AB4790" s="14" t="n"/>
    </row>
    <row r="4791">
      <c r="A4791" s="14" t="n"/>
      <c r="B4791" s="14" t="n"/>
      <c r="C4791" s="14" t="n"/>
      <c r="D4791" s="14" t="n"/>
      <c r="E4791" t="inlineStr">
        <is>
          <t>Inserir docente</t>
        </is>
      </c>
      <c r="F4791" s="14" t="n"/>
      <c r="G4791" s="16" t="inlineStr">
        <is>
          <t>Tecnologias de Tratamento de Água/Águas Residuais</t>
        </is>
      </c>
      <c r="H4791" s="14" t="n"/>
      <c r="I4791" s="14" t="n"/>
      <c r="J4791" s="14" t="n"/>
      <c r="K4791" s="14" t="n"/>
      <c r="L4791" s="14" t="n"/>
      <c r="M4791" s="14" t="n"/>
      <c r="N4791" s="14" t="n"/>
      <c r="AA4791" s="14">
        <f>SUM(O4791:Z4791)</f>
        <v/>
      </c>
      <c r="AB4791" s="14" t="n"/>
    </row>
    <row r="4792">
      <c r="A4792" s="14" t="n"/>
      <c r="B4792" s="14" t="n"/>
      <c r="C4792" s="14" t="n"/>
      <c r="D4792" s="14" t="n"/>
      <c r="E4792" t="inlineStr">
        <is>
          <t>Inserir docente</t>
        </is>
      </c>
      <c r="F4792" s="14" t="n"/>
      <c r="G4792" s="16" t="inlineStr">
        <is>
          <t>Tecnologias de Tratamento de Água/Águas Residuais</t>
        </is>
      </c>
      <c r="H4792" s="14" t="n"/>
      <c r="I4792" s="14" t="n"/>
      <c r="J4792" s="14" t="n"/>
      <c r="K4792" s="14" t="n"/>
      <c r="L4792" s="14" t="n"/>
      <c r="M4792" s="14" t="n"/>
      <c r="N4792" s="14" t="n"/>
      <c r="AA4792" s="14">
        <f>SUM(O4792:Z4792)</f>
        <v/>
      </c>
      <c r="AB4792" s="14" t="n"/>
    </row>
    <row r="4793">
      <c r="A4793" s="14" t="n"/>
      <c r="B4793" s="14" t="n"/>
      <c r="C4793" s="14" t="n"/>
      <c r="D4793" s="14" t="n"/>
      <c r="E4793" t="inlineStr">
        <is>
          <t>Inserir docente</t>
        </is>
      </c>
      <c r="F4793" s="14" t="n"/>
      <c r="G4793" s="16" t="inlineStr">
        <is>
          <t>Tecnologias de Tratamento de Água/Águas Residuais</t>
        </is>
      </c>
      <c r="H4793" s="14" t="n"/>
      <c r="I4793" s="14" t="n"/>
      <c r="J4793" s="14" t="n"/>
      <c r="K4793" s="14" t="n"/>
      <c r="L4793" s="14" t="n"/>
      <c r="M4793" s="14" t="n"/>
      <c r="N4793" s="14" t="n"/>
      <c r="AA4793" s="14">
        <f>SUM(O4793:Z4793)</f>
        <v/>
      </c>
      <c r="AB4793" s="14" t="n"/>
    </row>
    <row r="4794"/>
    <row r="4795">
      <c r="A4795" s="14" t="n"/>
      <c r="B4795" s="14" t="n"/>
      <c r="C4795" s="14" t="inlineStr">
        <is>
          <t>EAMB</t>
        </is>
      </c>
      <c r="D4795" s="14" t="inlineStr">
        <is>
          <t>DCEB</t>
        </is>
      </c>
      <c r="E4795" s="14" t="inlineStr">
        <is>
          <t>Ana Cristina Ferreira da Cunha Queda</t>
        </is>
      </c>
      <c r="F4795" s="14" t="inlineStr">
        <is>
          <t>sim</t>
        </is>
      </c>
      <c r="G4795" s="14" t="inlineStr">
        <is>
          <t>Tecnologias de Tratamento de Resíduos</t>
        </is>
      </c>
      <c r="H4795" s="14" t="inlineStr">
        <is>
          <t>2º ciclo</t>
        </is>
      </c>
      <c r="I4795" s="14" t="inlineStr">
        <is>
          <t>1532</t>
        </is>
      </c>
      <c r="J4795" s="14" t="inlineStr">
        <is>
          <t>1º</t>
        </is>
      </c>
      <c r="K4795" s="14" t="inlineStr">
        <is>
          <t xml:space="preserve">2º </t>
        </is>
      </c>
      <c r="L4795" s="14" t="n">
        <v>6</v>
      </c>
      <c r="M4795" s="14" t="n">
        <v>14</v>
      </c>
      <c r="N4795" s="14" t="n">
        <v>70</v>
      </c>
      <c r="O4795" s="14" t="n"/>
      <c r="P4795" s="14" t="n"/>
      <c r="Q4795" s="14" t="n"/>
      <c r="R4795" s="14" t="n"/>
      <c r="S4795" s="14" t="n"/>
      <c r="T4795" s="14" t="n"/>
      <c r="U4795" s="14" t="n"/>
      <c r="V4795" s="14" t="n"/>
      <c r="W4795" s="14" t="n"/>
      <c r="X4795" s="14" t="n"/>
      <c r="Y4795" s="14" t="n"/>
      <c r="Z4795" s="14" t="n"/>
      <c r="AA4795" s="14" t="inlineStr"/>
      <c r="AB4795" s="14">
        <f>VLOOKUP(int(I4795),'DSD (informação UCs)'!AY:AZ, 2, FALSE)-SUM(O4796:Z4810)</f>
        <v/>
      </c>
    </row>
    <row r="4796">
      <c r="A4796" s="14" t="n"/>
      <c r="B4796" s="14" t="n"/>
      <c r="C4796" s="14" t="n"/>
      <c r="D4796" s="14" t="n"/>
      <c r="E4796" t="inlineStr">
        <is>
          <t>Inserir docente</t>
        </is>
      </c>
      <c r="F4796" s="14" t="n"/>
      <c r="G4796" s="16" t="inlineStr">
        <is>
          <t>Tecnologias de Tratamento de Resíduos</t>
        </is>
      </c>
      <c r="H4796" s="14" t="n"/>
      <c r="I4796" s="14" t="n"/>
      <c r="J4796" s="14" t="n"/>
      <c r="K4796" s="14" t="n"/>
      <c r="L4796" s="14" t="n"/>
      <c r="M4796" s="14" t="n"/>
      <c r="N4796" s="14" t="n"/>
      <c r="AA4796" s="14">
        <f>SUM(O4796:Z4796)</f>
        <v/>
      </c>
      <c r="AB4796" s="14" t="n"/>
    </row>
    <row r="4797">
      <c r="A4797" s="14" t="n"/>
      <c r="B4797" s="14" t="n"/>
      <c r="C4797" s="14" t="n"/>
      <c r="D4797" s="14" t="n"/>
      <c r="E4797" t="inlineStr">
        <is>
          <t>Inserir docente</t>
        </is>
      </c>
      <c r="F4797" s="14" t="n"/>
      <c r="G4797" s="16" t="inlineStr">
        <is>
          <t>Tecnologias de Tratamento de Resíduos</t>
        </is>
      </c>
      <c r="H4797" s="14" t="n"/>
      <c r="I4797" s="14" t="n"/>
      <c r="J4797" s="14" t="n"/>
      <c r="K4797" s="14" t="n"/>
      <c r="L4797" s="14" t="n"/>
      <c r="M4797" s="14" t="n"/>
      <c r="N4797" s="14" t="n"/>
      <c r="AA4797" s="14">
        <f>SUM(O4797:Z4797)</f>
        <v/>
      </c>
      <c r="AB4797" s="14" t="n"/>
    </row>
    <row r="4798">
      <c r="A4798" s="14" t="n"/>
      <c r="B4798" s="14" t="n"/>
      <c r="C4798" s="14" t="n"/>
      <c r="D4798" s="14" t="n"/>
      <c r="E4798" t="inlineStr">
        <is>
          <t>Inserir docente</t>
        </is>
      </c>
      <c r="F4798" s="14" t="n"/>
      <c r="G4798" s="16" t="inlineStr">
        <is>
          <t>Tecnologias de Tratamento de Resíduos</t>
        </is>
      </c>
      <c r="H4798" s="14" t="n"/>
      <c r="I4798" s="14" t="n"/>
      <c r="J4798" s="14" t="n"/>
      <c r="K4798" s="14" t="n"/>
      <c r="L4798" s="14" t="n"/>
      <c r="M4798" s="14" t="n"/>
      <c r="N4798" s="14" t="n"/>
      <c r="AA4798" s="14">
        <f>SUM(O4798:Z4798)</f>
        <v/>
      </c>
      <c r="AB4798" s="14" t="n"/>
    </row>
    <row r="4799">
      <c r="A4799" s="14" t="n"/>
      <c r="B4799" s="14" t="n"/>
      <c r="C4799" s="14" t="n"/>
      <c r="D4799" s="14" t="n"/>
      <c r="E4799" t="inlineStr">
        <is>
          <t>Inserir docente</t>
        </is>
      </c>
      <c r="F4799" s="14" t="n"/>
      <c r="G4799" s="16" t="inlineStr">
        <is>
          <t>Tecnologias de Tratamento de Resíduos</t>
        </is>
      </c>
      <c r="H4799" s="14" t="n"/>
      <c r="I4799" s="14" t="n"/>
      <c r="J4799" s="14" t="n"/>
      <c r="K4799" s="14" t="n"/>
      <c r="L4799" s="14" t="n"/>
      <c r="M4799" s="14" t="n"/>
      <c r="N4799" s="14" t="n"/>
      <c r="AA4799" s="14">
        <f>SUM(O4799:Z4799)</f>
        <v/>
      </c>
      <c r="AB4799" s="14" t="n"/>
    </row>
    <row r="4800">
      <c r="A4800" s="14" t="n"/>
      <c r="B4800" s="14" t="n"/>
      <c r="C4800" s="14" t="n"/>
      <c r="D4800" s="14" t="n"/>
      <c r="E4800" t="inlineStr">
        <is>
          <t>Inserir docente</t>
        </is>
      </c>
      <c r="F4800" s="14" t="n"/>
      <c r="G4800" s="16" t="inlineStr">
        <is>
          <t>Tecnologias de Tratamento de Resíduos</t>
        </is>
      </c>
      <c r="H4800" s="14" t="n"/>
      <c r="I4800" s="14" t="n"/>
      <c r="J4800" s="14" t="n"/>
      <c r="K4800" s="14" t="n"/>
      <c r="L4800" s="14" t="n"/>
      <c r="M4800" s="14" t="n"/>
      <c r="N4800" s="14" t="n"/>
      <c r="AA4800" s="14">
        <f>SUM(O4800:Z4800)</f>
        <v/>
      </c>
      <c r="AB4800" s="14" t="n"/>
    </row>
    <row r="4801">
      <c r="A4801" s="14" t="n"/>
      <c r="B4801" s="14" t="n"/>
      <c r="C4801" s="14" t="n"/>
      <c r="D4801" s="14" t="n"/>
      <c r="E4801" t="inlineStr">
        <is>
          <t>Inserir docente</t>
        </is>
      </c>
      <c r="F4801" s="14" t="n"/>
      <c r="G4801" s="16" t="inlineStr">
        <is>
          <t>Tecnologias de Tratamento de Resíduos</t>
        </is>
      </c>
      <c r="H4801" s="14" t="n"/>
      <c r="I4801" s="14" t="n"/>
      <c r="J4801" s="14" t="n"/>
      <c r="K4801" s="14" t="n"/>
      <c r="L4801" s="14" t="n"/>
      <c r="M4801" s="14" t="n"/>
      <c r="N4801" s="14" t="n"/>
      <c r="AA4801" s="14">
        <f>SUM(O4801:Z4801)</f>
        <v/>
      </c>
      <c r="AB4801" s="14" t="n"/>
    </row>
    <row r="4802">
      <c r="A4802" s="14" t="n"/>
      <c r="B4802" s="14" t="n"/>
      <c r="C4802" s="14" t="n"/>
      <c r="D4802" s="14" t="n"/>
      <c r="E4802" t="inlineStr">
        <is>
          <t>Inserir docente</t>
        </is>
      </c>
      <c r="F4802" s="14" t="n"/>
      <c r="G4802" s="16" t="inlineStr">
        <is>
          <t>Tecnologias de Tratamento de Resíduos</t>
        </is>
      </c>
      <c r="H4802" s="14" t="n"/>
      <c r="I4802" s="14" t="n"/>
      <c r="J4802" s="14" t="n"/>
      <c r="K4802" s="14" t="n"/>
      <c r="L4802" s="14" t="n"/>
      <c r="M4802" s="14" t="n"/>
      <c r="N4802" s="14" t="n"/>
      <c r="AA4802" s="14">
        <f>SUM(O4802:Z4802)</f>
        <v/>
      </c>
      <c r="AB4802" s="14" t="n"/>
    </row>
    <row r="4803">
      <c r="A4803" s="14" t="n"/>
      <c r="B4803" s="14" t="n"/>
      <c r="C4803" s="14" t="n"/>
      <c r="D4803" s="14" t="n"/>
      <c r="E4803" t="inlineStr">
        <is>
          <t>Inserir docente</t>
        </is>
      </c>
      <c r="F4803" s="14" t="n"/>
      <c r="G4803" s="16" t="inlineStr">
        <is>
          <t>Tecnologias de Tratamento de Resíduos</t>
        </is>
      </c>
      <c r="H4803" s="14" t="n"/>
      <c r="I4803" s="14" t="n"/>
      <c r="J4803" s="14" t="n"/>
      <c r="K4803" s="14" t="n"/>
      <c r="L4803" s="14" t="n"/>
      <c r="M4803" s="14" t="n"/>
      <c r="N4803" s="14" t="n"/>
      <c r="AA4803" s="14">
        <f>SUM(O4803:Z4803)</f>
        <v/>
      </c>
      <c r="AB4803" s="14" t="n"/>
    </row>
    <row r="4804">
      <c r="A4804" s="14" t="n"/>
      <c r="B4804" s="14" t="n"/>
      <c r="C4804" s="14" t="n"/>
      <c r="D4804" s="14" t="n"/>
      <c r="E4804" t="inlineStr">
        <is>
          <t>Inserir docente</t>
        </is>
      </c>
      <c r="F4804" s="14" t="n"/>
      <c r="G4804" s="16" t="inlineStr">
        <is>
          <t>Tecnologias de Tratamento de Resíduos</t>
        </is>
      </c>
      <c r="H4804" s="14" t="n"/>
      <c r="I4804" s="14" t="n"/>
      <c r="J4804" s="14" t="n"/>
      <c r="K4804" s="14" t="n"/>
      <c r="L4804" s="14" t="n"/>
      <c r="M4804" s="14" t="n"/>
      <c r="N4804" s="14" t="n"/>
      <c r="AA4804" s="14">
        <f>SUM(O4804:Z4804)</f>
        <v/>
      </c>
      <c r="AB4804" s="14" t="n"/>
    </row>
    <row r="4805">
      <c r="A4805" s="14" t="n"/>
      <c r="B4805" s="14" t="n"/>
      <c r="C4805" s="14" t="n"/>
      <c r="D4805" s="14" t="n"/>
      <c r="E4805" t="inlineStr">
        <is>
          <t>Inserir docente</t>
        </is>
      </c>
      <c r="F4805" s="14" t="n"/>
      <c r="G4805" s="16" t="inlineStr">
        <is>
          <t>Tecnologias de Tratamento de Resíduos</t>
        </is>
      </c>
      <c r="H4805" s="14" t="n"/>
      <c r="I4805" s="14" t="n"/>
      <c r="J4805" s="14" t="n"/>
      <c r="K4805" s="14" t="n"/>
      <c r="L4805" s="14" t="n"/>
      <c r="M4805" s="14" t="n"/>
      <c r="N4805" s="14" t="n"/>
      <c r="AA4805" s="14">
        <f>SUM(O4805:Z4805)</f>
        <v/>
      </c>
      <c r="AB4805" s="14" t="n"/>
    </row>
    <row r="4806">
      <c r="A4806" s="14" t="n"/>
      <c r="B4806" s="14" t="n"/>
      <c r="C4806" s="14" t="n"/>
      <c r="D4806" s="14" t="n"/>
      <c r="E4806" t="inlineStr">
        <is>
          <t>Inserir docente</t>
        </is>
      </c>
      <c r="F4806" s="14" t="n"/>
      <c r="G4806" s="16" t="inlineStr">
        <is>
          <t>Tecnologias de Tratamento de Resíduos</t>
        </is>
      </c>
      <c r="H4806" s="14" t="n"/>
      <c r="I4806" s="14" t="n"/>
      <c r="J4806" s="14" t="n"/>
      <c r="K4806" s="14" t="n"/>
      <c r="L4806" s="14" t="n"/>
      <c r="M4806" s="14" t="n"/>
      <c r="N4806" s="14" t="n"/>
      <c r="AA4806" s="14">
        <f>SUM(O4806:Z4806)</f>
        <v/>
      </c>
      <c r="AB4806" s="14" t="n"/>
    </row>
    <row r="4807">
      <c r="A4807" s="14" t="n"/>
      <c r="B4807" s="14" t="n"/>
      <c r="C4807" s="14" t="n"/>
      <c r="D4807" s="14" t="n"/>
      <c r="E4807" t="inlineStr">
        <is>
          <t>Inserir docente</t>
        </is>
      </c>
      <c r="F4807" s="14" t="n"/>
      <c r="G4807" s="16" t="inlineStr">
        <is>
          <t>Tecnologias de Tratamento de Resíduos</t>
        </is>
      </c>
      <c r="H4807" s="14" t="n"/>
      <c r="I4807" s="14" t="n"/>
      <c r="J4807" s="14" t="n"/>
      <c r="K4807" s="14" t="n"/>
      <c r="L4807" s="14" t="n"/>
      <c r="M4807" s="14" t="n"/>
      <c r="N4807" s="14" t="n"/>
      <c r="AA4807" s="14">
        <f>SUM(O4807:Z4807)</f>
        <v/>
      </c>
      <c r="AB4807" s="14" t="n"/>
    </row>
    <row r="4808">
      <c r="A4808" s="14" t="n"/>
      <c r="B4808" s="14" t="n"/>
      <c r="C4808" s="14" t="n"/>
      <c r="D4808" s="14" t="n"/>
      <c r="E4808" t="inlineStr">
        <is>
          <t>Inserir docente</t>
        </is>
      </c>
      <c r="F4808" s="14" t="n"/>
      <c r="G4808" s="16" t="inlineStr">
        <is>
          <t>Tecnologias de Tratamento de Resíduos</t>
        </is>
      </c>
      <c r="H4808" s="14" t="n"/>
      <c r="I4808" s="14" t="n"/>
      <c r="J4808" s="14" t="n"/>
      <c r="K4808" s="14" t="n"/>
      <c r="L4808" s="14" t="n"/>
      <c r="M4808" s="14" t="n"/>
      <c r="N4808" s="14" t="n"/>
      <c r="AA4808" s="14">
        <f>SUM(O4808:Z4808)</f>
        <v/>
      </c>
      <c r="AB4808" s="14" t="n"/>
    </row>
    <row r="4809">
      <c r="A4809" s="14" t="n"/>
      <c r="B4809" s="14" t="n"/>
      <c r="C4809" s="14" t="n"/>
      <c r="D4809" s="14" t="n"/>
      <c r="E4809" t="inlineStr">
        <is>
          <t>Inserir docente</t>
        </is>
      </c>
      <c r="F4809" s="14" t="n"/>
      <c r="G4809" s="16" t="inlineStr">
        <is>
          <t>Tecnologias de Tratamento de Resíduos</t>
        </is>
      </c>
      <c r="H4809" s="14" t="n"/>
      <c r="I4809" s="14" t="n"/>
      <c r="J4809" s="14" t="n"/>
      <c r="K4809" s="14" t="n"/>
      <c r="L4809" s="14" t="n"/>
      <c r="M4809" s="14" t="n"/>
      <c r="N4809" s="14" t="n"/>
      <c r="AA4809" s="14">
        <f>SUM(O4809:Z4809)</f>
        <v/>
      </c>
      <c r="AB4809" s="14" t="n"/>
    </row>
    <row r="4810">
      <c r="A4810" s="14" t="n"/>
      <c r="B4810" s="14" t="n"/>
      <c r="C4810" s="14" t="n"/>
      <c r="D4810" s="14" t="n"/>
      <c r="E4810" t="inlineStr">
        <is>
          <t>Inserir docente</t>
        </is>
      </c>
      <c r="F4810" s="14" t="n"/>
      <c r="G4810" s="16" t="inlineStr">
        <is>
          <t>Tecnologias de Tratamento de Resíduos</t>
        </is>
      </c>
      <c r="H4810" s="14" t="n"/>
      <c r="I4810" s="14" t="n"/>
      <c r="J4810" s="14" t="n"/>
      <c r="K4810" s="14" t="n"/>
      <c r="L4810" s="14" t="n"/>
      <c r="M4810" s="14" t="n"/>
      <c r="N4810" s="14" t="n"/>
      <c r="AA4810" s="14">
        <f>SUM(O4810:Z4810)</f>
        <v/>
      </c>
      <c r="AB4810" s="14" t="n"/>
    </row>
    <row r="4811"/>
    <row r="4812">
      <c r="A4812" s="14" t="n"/>
      <c r="B4812" s="14" t="n"/>
      <c r="C4812" s="14" t="inlineStr">
        <is>
          <t>AP</t>
        </is>
      </c>
      <c r="D4812" s="14" t="inlineStr">
        <is>
          <t>DRAT</t>
        </is>
      </c>
      <c r="E4812" s="14" t="inlineStr">
        <is>
          <t>Maria Teresa Amaro Alfaiate</t>
        </is>
      </c>
      <c r="F4812" s="14" t="inlineStr">
        <is>
          <t>sim</t>
        </is>
      </c>
      <c r="G4812" s="14" t="inlineStr">
        <is>
          <t>Tópicos Avançados em Teoria da Arquitectura Paisagista</t>
        </is>
      </c>
      <c r="H4812" s="14" t="inlineStr">
        <is>
          <t>2º ciclo</t>
        </is>
      </c>
      <c r="I4812" s="14" t="inlineStr">
        <is>
          <t>1625</t>
        </is>
      </c>
      <c r="J4812" s="14" t="inlineStr">
        <is>
          <t>2º</t>
        </is>
      </c>
      <c r="K4812" s="14" t="inlineStr">
        <is>
          <t xml:space="preserve">1º </t>
        </is>
      </c>
      <c r="L4812" s="14" t="n">
        <v>6</v>
      </c>
      <c r="M4812" s="14" t="n">
        <v>14</v>
      </c>
      <c r="N4812" s="14" t="n">
        <v>70</v>
      </c>
      <c r="O4812" s="14" t="n"/>
      <c r="P4812" s="14" t="n"/>
      <c r="Q4812" s="14" t="n"/>
      <c r="R4812" s="14" t="n"/>
      <c r="S4812" s="14" t="n"/>
      <c r="T4812" s="14" t="n"/>
      <c r="U4812" s="14" t="n"/>
      <c r="V4812" s="14" t="n"/>
      <c r="W4812" s="14" t="n"/>
      <c r="X4812" s="14" t="n"/>
      <c r="Y4812" s="14" t="n"/>
      <c r="Z4812" s="14" t="n"/>
      <c r="AA4812" s="14" t="inlineStr"/>
      <c r="AB4812" s="14">
        <f>VLOOKUP(int(I4812),'DSD (informação UCs)'!AY:AZ, 2, FALSE)-SUM(O4813:Z4827)</f>
        <v/>
      </c>
    </row>
    <row r="4813">
      <c r="A4813" s="14" t="n"/>
      <c r="B4813" s="14" t="n"/>
      <c r="C4813" s="14" t="n"/>
      <c r="D4813" s="14" t="n"/>
      <c r="E4813" t="inlineStr">
        <is>
          <t>Inserir docente</t>
        </is>
      </c>
      <c r="F4813" s="14" t="n"/>
      <c r="G4813" s="16" t="inlineStr">
        <is>
          <t>Tópicos Avançados em Teoria da Arquitectura Paisagista</t>
        </is>
      </c>
      <c r="H4813" s="14" t="n"/>
      <c r="I4813" s="14" t="n"/>
      <c r="J4813" s="14" t="n"/>
      <c r="K4813" s="14" t="n"/>
      <c r="L4813" s="14" t="n"/>
      <c r="M4813" s="14" t="n"/>
      <c r="N4813" s="14" t="n"/>
      <c r="AA4813" s="14">
        <f>SUM(O4813:Z4813)</f>
        <v/>
      </c>
      <c r="AB4813" s="14" t="n"/>
    </row>
    <row r="4814">
      <c r="A4814" s="14" t="n"/>
      <c r="B4814" s="14" t="n"/>
      <c r="C4814" s="14" t="n"/>
      <c r="D4814" s="14" t="n"/>
      <c r="E4814" t="inlineStr">
        <is>
          <t>Inserir docente</t>
        </is>
      </c>
      <c r="F4814" s="14" t="n"/>
      <c r="G4814" s="16" t="inlineStr">
        <is>
          <t>Tópicos Avançados em Teoria da Arquitectura Paisagista</t>
        </is>
      </c>
      <c r="H4814" s="14" t="n"/>
      <c r="I4814" s="14" t="n"/>
      <c r="J4814" s="14" t="n"/>
      <c r="K4814" s="14" t="n"/>
      <c r="L4814" s="14" t="n"/>
      <c r="M4814" s="14" t="n"/>
      <c r="N4814" s="14" t="n"/>
      <c r="AA4814" s="14">
        <f>SUM(O4814:Z4814)</f>
        <v/>
      </c>
      <c r="AB4814" s="14" t="n"/>
    </row>
    <row r="4815">
      <c r="A4815" s="14" t="n"/>
      <c r="B4815" s="14" t="n"/>
      <c r="C4815" s="14" t="n"/>
      <c r="D4815" s="14" t="n"/>
      <c r="E4815" t="inlineStr">
        <is>
          <t>Inserir docente</t>
        </is>
      </c>
      <c r="F4815" s="14" t="n"/>
      <c r="G4815" s="16" t="inlineStr">
        <is>
          <t>Tópicos Avançados em Teoria da Arquitectura Paisagista</t>
        </is>
      </c>
      <c r="H4815" s="14" t="n"/>
      <c r="I4815" s="14" t="n"/>
      <c r="J4815" s="14" t="n"/>
      <c r="K4815" s="14" t="n"/>
      <c r="L4815" s="14" t="n"/>
      <c r="M4815" s="14" t="n"/>
      <c r="N4815" s="14" t="n"/>
      <c r="AA4815" s="14">
        <f>SUM(O4815:Z4815)</f>
        <v/>
      </c>
      <c r="AB4815" s="14" t="n"/>
    </row>
    <row r="4816">
      <c r="A4816" s="14" t="n"/>
      <c r="B4816" s="14" t="n"/>
      <c r="C4816" s="14" t="n"/>
      <c r="D4816" s="14" t="n"/>
      <c r="E4816" t="inlineStr">
        <is>
          <t>Inserir docente</t>
        </is>
      </c>
      <c r="F4816" s="14" t="n"/>
      <c r="G4816" s="16" t="inlineStr">
        <is>
          <t>Tópicos Avançados em Teoria da Arquitectura Paisagista</t>
        </is>
      </c>
      <c r="H4816" s="14" t="n"/>
      <c r="I4816" s="14" t="n"/>
      <c r="J4816" s="14" t="n"/>
      <c r="K4816" s="14" t="n"/>
      <c r="L4816" s="14" t="n"/>
      <c r="M4816" s="14" t="n"/>
      <c r="N4816" s="14" t="n"/>
      <c r="AA4816" s="14">
        <f>SUM(O4816:Z4816)</f>
        <v/>
      </c>
      <c r="AB4816" s="14" t="n"/>
    </row>
    <row r="4817">
      <c r="A4817" s="14" t="n"/>
      <c r="B4817" s="14" t="n"/>
      <c r="C4817" s="14" t="n"/>
      <c r="D4817" s="14" t="n"/>
      <c r="E4817" t="inlineStr">
        <is>
          <t>Inserir docente</t>
        </is>
      </c>
      <c r="F4817" s="14" t="n"/>
      <c r="G4817" s="16" t="inlineStr">
        <is>
          <t>Tópicos Avançados em Teoria da Arquitectura Paisagista</t>
        </is>
      </c>
      <c r="H4817" s="14" t="n"/>
      <c r="I4817" s="14" t="n"/>
      <c r="J4817" s="14" t="n"/>
      <c r="K4817" s="14" t="n"/>
      <c r="L4817" s="14" t="n"/>
      <c r="M4817" s="14" t="n"/>
      <c r="N4817" s="14" t="n"/>
      <c r="AA4817" s="14">
        <f>SUM(O4817:Z4817)</f>
        <v/>
      </c>
      <c r="AB4817" s="14" t="n"/>
    </row>
    <row r="4818">
      <c r="A4818" s="14" t="n"/>
      <c r="B4818" s="14" t="n"/>
      <c r="C4818" s="14" t="n"/>
      <c r="D4818" s="14" t="n"/>
      <c r="E4818" t="inlineStr">
        <is>
          <t>Inserir docente</t>
        </is>
      </c>
      <c r="F4818" s="14" t="n"/>
      <c r="G4818" s="16" t="inlineStr">
        <is>
          <t>Tópicos Avançados em Teoria da Arquitectura Paisagista</t>
        </is>
      </c>
      <c r="H4818" s="14" t="n"/>
      <c r="I4818" s="14" t="n"/>
      <c r="J4818" s="14" t="n"/>
      <c r="K4818" s="14" t="n"/>
      <c r="L4818" s="14" t="n"/>
      <c r="M4818" s="14" t="n"/>
      <c r="N4818" s="14" t="n"/>
      <c r="AA4818" s="14">
        <f>SUM(O4818:Z4818)</f>
        <v/>
      </c>
      <c r="AB4818" s="14" t="n"/>
    </row>
    <row r="4819">
      <c r="A4819" s="14" t="n"/>
      <c r="B4819" s="14" t="n"/>
      <c r="C4819" s="14" t="n"/>
      <c r="D4819" s="14" t="n"/>
      <c r="E4819" t="inlineStr">
        <is>
          <t>Inserir docente</t>
        </is>
      </c>
      <c r="F4819" s="14" t="n"/>
      <c r="G4819" s="16" t="inlineStr">
        <is>
          <t>Tópicos Avançados em Teoria da Arquitectura Paisagista</t>
        </is>
      </c>
      <c r="H4819" s="14" t="n"/>
      <c r="I4819" s="14" t="n"/>
      <c r="J4819" s="14" t="n"/>
      <c r="K4819" s="14" t="n"/>
      <c r="L4819" s="14" t="n"/>
      <c r="M4819" s="14" t="n"/>
      <c r="N4819" s="14" t="n"/>
      <c r="AA4819" s="14">
        <f>SUM(O4819:Z4819)</f>
        <v/>
      </c>
      <c r="AB4819" s="14" t="n"/>
    </row>
    <row r="4820">
      <c r="A4820" s="14" t="n"/>
      <c r="B4820" s="14" t="n"/>
      <c r="C4820" s="14" t="n"/>
      <c r="D4820" s="14" t="n"/>
      <c r="E4820" t="inlineStr">
        <is>
          <t>Inserir docente</t>
        </is>
      </c>
      <c r="F4820" s="14" t="n"/>
      <c r="G4820" s="16" t="inlineStr">
        <is>
          <t>Tópicos Avançados em Teoria da Arquitectura Paisagista</t>
        </is>
      </c>
      <c r="H4820" s="14" t="n"/>
      <c r="I4820" s="14" t="n"/>
      <c r="J4820" s="14" t="n"/>
      <c r="K4820" s="14" t="n"/>
      <c r="L4820" s="14" t="n"/>
      <c r="M4820" s="14" t="n"/>
      <c r="N4820" s="14" t="n"/>
      <c r="AA4820" s="14">
        <f>SUM(O4820:Z4820)</f>
        <v/>
      </c>
      <c r="AB4820" s="14" t="n"/>
    </row>
    <row r="4821">
      <c r="A4821" s="14" t="n"/>
      <c r="B4821" s="14" t="n"/>
      <c r="C4821" s="14" t="n"/>
      <c r="D4821" s="14" t="n"/>
      <c r="E4821" t="inlineStr">
        <is>
          <t>Inserir docente</t>
        </is>
      </c>
      <c r="F4821" s="14" t="n"/>
      <c r="G4821" s="16" t="inlineStr">
        <is>
          <t>Tópicos Avançados em Teoria da Arquitectura Paisagista</t>
        </is>
      </c>
      <c r="H4821" s="14" t="n"/>
      <c r="I4821" s="14" t="n"/>
      <c r="J4821" s="14" t="n"/>
      <c r="K4821" s="14" t="n"/>
      <c r="L4821" s="14" t="n"/>
      <c r="M4821" s="14" t="n"/>
      <c r="N4821" s="14" t="n"/>
      <c r="AA4821" s="14">
        <f>SUM(O4821:Z4821)</f>
        <v/>
      </c>
      <c r="AB4821" s="14" t="n"/>
    </row>
    <row r="4822">
      <c r="A4822" s="14" t="n"/>
      <c r="B4822" s="14" t="n"/>
      <c r="C4822" s="14" t="n"/>
      <c r="D4822" s="14" t="n"/>
      <c r="E4822" t="inlineStr">
        <is>
          <t>Inserir docente</t>
        </is>
      </c>
      <c r="F4822" s="14" t="n"/>
      <c r="G4822" s="16" t="inlineStr">
        <is>
          <t>Tópicos Avançados em Teoria da Arquitectura Paisagista</t>
        </is>
      </c>
      <c r="H4822" s="14" t="n"/>
      <c r="I4822" s="14" t="n"/>
      <c r="J4822" s="14" t="n"/>
      <c r="K4822" s="14" t="n"/>
      <c r="L4822" s="14" t="n"/>
      <c r="M4822" s="14" t="n"/>
      <c r="N4822" s="14" t="n"/>
      <c r="AA4822" s="14">
        <f>SUM(O4822:Z4822)</f>
        <v/>
      </c>
      <c r="AB4822" s="14" t="n"/>
    </row>
    <row r="4823">
      <c r="A4823" s="14" t="n"/>
      <c r="B4823" s="14" t="n"/>
      <c r="C4823" s="14" t="n"/>
      <c r="D4823" s="14" t="n"/>
      <c r="E4823" t="inlineStr">
        <is>
          <t>Inserir docente</t>
        </is>
      </c>
      <c r="F4823" s="14" t="n"/>
      <c r="G4823" s="16" t="inlineStr">
        <is>
          <t>Tópicos Avançados em Teoria da Arquitectura Paisagista</t>
        </is>
      </c>
      <c r="H4823" s="14" t="n"/>
      <c r="I4823" s="14" t="n"/>
      <c r="J4823" s="14" t="n"/>
      <c r="K4823" s="14" t="n"/>
      <c r="L4823" s="14" t="n"/>
      <c r="M4823" s="14" t="n"/>
      <c r="N4823" s="14" t="n"/>
      <c r="AA4823" s="14">
        <f>SUM(O4823:Z4823)</f>
        <v/>
      </c>
      <c r="AB4823" s="14" t="n"/>
    </row>
    <row r="4824">
      <c r="A4824" s="14" t="n"/>
      <c r="B4824" s="14" t="n"/>
      <c r="C4824" s="14" t="n"/>
      <c r="D4824" s="14" t="n"/>
      <c r="E4824" t="inlineStr">
        <is>
          <t>Inserir docente</t>
        </is>
      </c>
      <c r="F4824" s="14" t="n"/>
      <c r="G4824" s="16" t="inlineStr">
        <is>
          <t>Tópicos Avançados em Teoria da Arquitectura Paisagista</t>
        </is>
      </c>
      <c r="H4824" s="14" t="n"/>
      <c r="I4824" s="14" t="n"/>
      <c r="J4824" s="14" t="n"/>
      <c r="K4824" s="14" t="n"/>
      <c r="L4824" s="14" t="n"/>
      <c r="M4824" s="14" t="n"/>
      <c r="N4824" s="14" t="n"/>
      <c r="AA4824" s="14">
        <f>SUM(O4824:Z4824)</f>
        <v/>
      </c>
      <c r="AB4824" s="14" t="n"/>
    </row>
    <row r="4825">
      <c r="A4825" s="14" t="n"/>
      <c r="B4825" s="14" t="n"/>
      <c r="C4825" s="14" t="n"/>
      <c r="D4825" s="14" t="n"/>
      <c r="E4825" t="inlineStr">
        <is>
          <t>Inserir docente</t>
        </is>
      </c>
      <c r="F4825" s="14" t="n"/>
      <c r="G4825" s="16" t="inlineStr">
        <is>
          <t>Tópicos Avançados em Teoria da Arquitectura Paisagista</t>
        </is>
      </c>
      <c r="H4825" s="14" t="n"/>
      <c r="I4825" s="14" t="n"/>
      <c r="J4825" s="14" t="n"/>
      <c r="K4825" s="14" t="n"/>
      <c r="L4825" s="14" t="n"/>
      <c r="M4825" s="14" t="n"/>
      <c r="N4825" s="14" t="n"/>
      <c r="AA4825" s="14">
        <f>SUM(O4825:Z4825)</f>
        <v/>
      </c>
      <c r="AB4825" s="14" t="n"/>
    </row>
    <row r="4826">
      <c r="A4826" s="14" t="n"/>
      <c r="B4826" s="14" t="n"/>
      <c r="C4826" s="14" t="n"/>
      <c r="D4826" s="14" t="n"/>
      <c r="E4826" t="inlineStr">
        <is>
          <t>Inserir docente</t>
        </is>
      </c>
      <c r="F4826" s="14" t="n"/>
      <c r="G4826" s="16" t="inlineStr">
        <is>
          <t>Tópicos Avançados em Teoria da Arquitectura Paisagista</t>
        </is>
      </c>
      <c r="H4826" s="14" t="n"/>
      <c r="I4826" s="14" t="n"/>
      <c r="J4826" s="14" t="n"/>
      <c r="K4826" s="14" t="n"/>
      <c r="L4826" s="14" t="n"/>
      <c r="M4826" s="14" t="n"/>
      <c r="N4826" s="14" t="n"/>
      <c r="AA4826" s="14">
        <f>SUM(O4826:Z4826)</f>
        <v/>
      </c>
      <c r="AB4826" s="14" t="n"/>
    </row>
    <row r="4827">
      <c r="A4827" s="14" t="n"/>
      <c r="B4827" s="14" t="n"/>
      <c r="C4827" s="14" t="n"/>
      <c r="D4827" s="14" t="n"/>
      <c r="E4827" t="inlineStr">
        <is>
          <t>Inserir docente</t>
        </is>
      </c>
      <c r="F4827" s="14" t="n"/>
      <c r="G4827" s="16" t="inlineStr">
        <is>
          <t>Tópicos Avançados em Teoria da Arquitectura Paisagista</t>
        </is>
      </c>
      <c r="H4827" s="14" t="n"/>
      <c r="I4827" s="14" t="n"/>
      <c r="J4827" s="14" t="n"/>
      <c r="K4827" s="14" t="n"/>
      <c r="L4827" s="14" t="n"/>
      <c r="M4827" s="14" t="n"/>
      <c r="N4827" s="14" t="n"/>
      <c r="AA4827" s="14">
        <f>SUM(O4827:Z4827)</f>
        <v/>
      </c>
      <c r="AB4827" s="14" t="n"/>
    </row>
    <row r="4828"/>
    <row r="4829">
      <c r="A4829" s="14" t="n"/>
      <c r="B4829" s="14" t="n"/>
      <c r="C4829" s="14" t="inlineStr">
        <is>
          <t>EAGR</t>
        </is>
      </c>
      <c r="D4829" s="14" t="inlineStr">
        <is>
          <t>DCEB</t>
        </is>
      </c>
      <c r="E4829" s="14" t="inlineStr">
        <is>
          <t>Henrique Manuel Filipe Ribeiro</t>
        </is>
      </c>
      <c r="F4829" s="14" t="inlineStr">
        <is>
          <t>sim</t>
        </is>
      </c>
      <c r="G4829" s="14" t="inlineStr">
        <is>
          <t>Valorização Agronómica e Florestal de Resíduos e Bioprodutos</t>
        </is>
      </c>
      <c r="H4829" s="14" t="inlineStr">
        <is>
          <t>2º ciclo</t>
        </is>
      </c>
      <c r="I4829" s="14" t="inlineStr">
        <is>
          <t>1538</t>
        </is>
      </c>
      <c r="J4829" s="14" t="inlineStr">
        <is>
          <t>1º</t>
        </is>
      </c>
      <c r="K4829" s="14" t="inlineStr">
        <is>
          <t xml:space="preserve">2º </t>
        </is>
      </c>
      <c r="L4829" s="14" t="n">
        <v>6</v>
      </c>
      <c r="M4829" s="14" t="n">
        <v>14</v>
      </c>
      <c r="N4829" s="14" t="n">
        <v>70</v>
      </c>
      <c r="O4829" s="14" t="n"/>
      <c r="P4829" s="14" t="n"/>
      <c r="Q4829" s="14" t="n"/>
      <c r="R4829" s="14" t="n"/>
      <c r="S4829" s="14" t="n"/>
      <c r="T4829" s="14" t="n"/>
      <c r="U4829" s="14" t="n"/>
      <c r="V4829" s="14" t="n"/>
      <c r="W4829" s="14" t="n"/>
      <c r="X4829" s="14" t="n"/>
      <c r="Y4829" s="14" t="n"/>
      <c r="Z4829" s="14" t="n"/>
      <c r="AA4829" s="14" t="inlineStr"/>
      <c r="AB4829" s="14">
        <f>VLOOKUP(int(I4829),'DSD (informação UCs)'!AY:AZ, 2, FALSE)-SUM(O4830:Z4844)</f>
        <v/>
      </c>
    </row>
    <row r="4830">
      <c r="A4830" s="14" t="n"/>
      <c r="B4830" s="14" t="n"/>
      <c r="C4830" s="14" t="n"/>
      <c r="D4830" s="14" t="n"/>
      <c r="E4830" t="inlineStr">
        <is>
          <t>Inserir docente</t>
        </is>
      </c>
      <c r="F4830" s="14" t="n"/>
      <c r="G4830" s="16" t="inlineStr">
        <is>
          <t>Valorização Agronómica e Florestal de Resíduos e Bioprodutos</t>
        </is>
      </c>
      <c r="H4830" s="14" t="n"/>
      <c r="I4830" s="14" t="n"/>
      <c r="J4830" s="14" t="n"/>
      <c r="K4830" s="14" t="n"/>
      <c r="L4830" s="14" t="n"/>
      <c r="M4830" s="14" t="n"/>
      <c r="N4830" s="14" t="n"/>
      <c r="AA4830" s="14">
        <f>SUM(O4830:Z4830)</f>
        <v/>
      </c>
      <c r="AB4830" s="14" t="n"/>
    </row>
    <row r="4831">
      <c r="A4831" s="14" t="n"/>
      <c r="B4831" s="14" t="n"/>
      <c r="C4831" s="14" t="n"/>
      <c r="D4831" s="14" t="n"/>
      <c r="E4831" t="inlineStr">
        <is>
          <t>Inserir docente</t>
        </is>
      </c>
      <c r="F4831" s="14" t="n"/>
      <c r="G4831" s="16" t="inlineStr">
        <is>
          <t>Valorização Agronómica e Florestal de Resíduos e Bioprodutos</t>
        </is>
      </c>
      <c r="H4831" s="14" t="n"/>
      <c r="I4831" s="14" t="n"/>
      <c r="J4831" s="14" t="n"/>
      <c r="K4831" s="14" t="n"/>
      <c r="L4831" s="14" t="n"/>
      <c r="M4831" s="14" t="n"/>
      <c r="N4831" s="14" t="n"/>
      <c r="AA4831" s="14">
        <f>SUM(O4831:Z4831)</f>
        <v/>
      </c>
      <c r="AB4831" s="14" t="n"/>
    </row>
    <row r="4832">
      <c r="A4832" s="14" t="n"/>
      <c r="B4832" s="14" t="n"/>
      <c r="C4832" s="14" t="n"/>
      <c r="D4832" s="14" t="n"/>
      <c r="E4832" t="inlineStr">
        <is>
          <t>Inserir docente</t>
        </is>
      </c>
      <c r="F4832" s="14" t="n"/>
      <c r="G4832" s="16" t="inlineStr">
        <is>
          <t>Valorização Agronómica e Florestal de Resíduos e Bioprodutos</t>
        </is>
      </c>
      <c r="H4832" s="14" t="n"/>
      <c r="I4832" s="14" t="n"/>
      <c r="J4832" s="14" t="n"/>
      <c r="K4832" s="14" t="n"/>
      <c r="L4832" s="14" t="n"/>
      <c r="M4832" s="14" t="n"/>
      <c r="N4832" s="14" t="n"/>
      <c r="AA4832" s="14">
        <f>SUM(O4832:Z4832)</f>
        <v/>
      </c>
      <c r="AB4832" s="14" t="n"/>
    </row>
    <row r="4833">
      <c r="A4833" s="14" t="n"/>
      <c r="B4833" s="14" t="n"/>
      <c r="C4833" s="14" t="n"/>
      <c r="D4833" s="14" t="n"/>
      <c r="E4833" t="inlineStr">
        <is>
          <t>Inserir docente</t>
        </is>
      </c>
      <c r="F4833" s="14" t="n"/>
      <c r="G4833" s="16" t="inlineStr">
        <is>
          <t>Valorização Agronómica e Florestal de Resíduos e Bioprodutos</t>
        </is>
      </c>
      <c r="H4833" s="14" t="n"/>
      <c r="I4833" s="14" t="n"/>
      <c r="J4833" s="14" t="n"/>
      <c r="K4833" s="14" t="n"/>
      <c r="L4833" s="14" t="n"/>
      <c r="M4833" s="14" t="n"/>
      <c r="N4833" s="14" t="n"/>
      <c r="AA4833" s="14">
        <f>SUM(O4833:Z4833)</f>
        <v/>
      </c>
      <c r="AB4833" s="14" t="n"/>
    </row>
    <row r="4834">
      <c r="A4834" s="14" t="n"/>
      <c r="B4834" s="14" t="n"/>
      <c r="C4834" s="14" t="n"/>
      <c r="D4834" s="14" t="n"/>
      <c r="E4834" t="inlineStr">
        <is>
          <t>Inserir docente</t>
        </is>
      </c>
      <c r="F4834" s="14" t="n"/>
      <c r="G4834" s="16" t="inlineStr">
        <is>
          <t>Valorização Agronómica e Florestal de Resíduos e Bioprodutos</t>
        </is>
      </c>
      <c r="H4834" s="14" t="n"/>
      <c r="I4834" s="14" t="n"/>
      <c r="J4834" s="14" t="n"/>
      <c r="K4834" s="14" t="n"/>
      <c r="L4834" s="14" t="n"/>
      <c r="M4834" s="14" t="n"/>
      <c r="N4834" s="14" t="n"/>
      <c r="AA4834" s="14">
        <f>SUM(O4834:Z4834)</f>
        <v/>
      </c>
      <c r="AB4834" s="14" t="n"/>
    </row>
    <row r="4835">
      <c r="A4835" s="14" t="n"/>
      <c r="B4835" s="14" t="n"/>
      <c r="C4835" s="14" t="n"/>
      <c r="D4835" s="14" t="n"/>
      <c r="E4835" t="inlineStr">
        <is>
          <t>Inserir docente</t>
        </is>
      </c>
      <c r="F4835" s="14" t="n"/>
      <c r="G4835" s="16" t="inlineStr">
        <is>
          <t>Valorização Agronómica e Florestal de Resíduos e Bioprodutos</t>
        </is>
      </c>
      <c r="H4835" s="14" t="n"/>
      <c r="I4835" s="14" t="n"/>
      <c r="J4835" s="14" t="n"/>
      <c r="K4835" s="14" t="n"/>
      <c r="L4835" s="14" t="n"/>
      <c r="M4835" s="14" t="n"/>
      <c r="N4835" s="14" t="n"/>
      <c r="AA4835" s="14">
        <f>SUM(O4835:Z4835)</f>
        <v/>
      </c>
      <c r="AB4835" s="14" t="n"/>
    </row>
    <row r="4836">
      <c r="A4836" s="14" t="n"/>
      <c r="B4836" s="14" t="n"/>
      <c r="C4836" s="14" t="n"/>
      <c r="D4836" s="14" t="n"/>
      <c r="E4836" t="inlineStr">
        <is>
          <t>Inserir docente</t>
        </is>
      </c>
      <c r="F4836" s="14" t="n"/>
      <c r="G4836" s="16" t="inlineStr">
        <is>
          <t>Valorização Agronómica e Florestal de Resíduos e Bioprodutos</t>
        </is>
      </c>
      <c r="H4836" s="14" t="n"/>
      <c r="I4836" s="14" t="n"/>
      <c r="J4836" s="14" t="n"/>
      <c r="K4836" s="14" t="n"/>
      <c r="L4836" s="14" t="n"/>
      <c r="M4836" s="14" t="n"/>
      <c r="N4836" s="14" t="n"/>
      <c r="AA4836" s="14">
        <f>SUM(O4836:Z4836)</f>
        <v/>
      </c>
      <c r="AB4836" s="14" t="n"/>
    </row>
    <row r="4837">
      <c r="A4837" s="14" t="n"/>
      <c r="B4837" s="14" t="n"/>
      <c r="C4837" s="14" t="n"/>
      <c r="D4837" s="14" t="n"/>
      <c r="E4837" t="inlineStr">
        <is>
          <t>Inserir docente</t>
        </is>
      </c>
      <c r="F4837" s="14" t="n"/>
      <c r="G4837" s="16" t="inlineStr">
        <is>
          <t>Valorização Agronómica e Florestal de Resíduos e Bioprodutos</t>
        </is>
      </c>
      <c r="H4837" s="14" t="n"/>
      <c r="I4837" s="14" t="n"/>
      <c r="J4837" s="14" t="n"/>
      <c r="K4837" s="14" t="n"/>
      <c r="L4837" s="14" t="n"/>
      <c r="M4837" s="14" t="n"/>
      <c r="N4837" s="14" t="n"/>
      <c r="AA4837" s="14">
        <f>SUM(O4837:Z4837)</f>
        <v/>
      </c>
      <c r="AB4837" s="14" t="n"/>
    </row>
    <row r="4838">
      <c r="A4838" s="14" t="n"/>
      <c r="B4838" s="14" t="n"/>
      <c r="C4838" s="14" t="n"/>
      <c r="D4838" s="14" t="n"/>
      <c r="E4838" t="inlineStr">
        <is>
          <t>Inserir docente</t>
        </is>
      </c>
      <c r="F4838" s="14" t="n"/>
      <c r="G4838" s="16" t="inlineStr">
        <is>
          <t>Valorização Agronómica e Florestal de Resíduos e Bioprodutos</t>
        </is>
      </c>
      <c r="H4838" s="14" t="n"/>
      <c r="I4838" s="14" t="n"/>
      <c r="J4838" s="14" t="n"/>
      <c r="K4838" s="14" t="n"/>
      <c r="L4838" s="14" t="n"/>
      <c r="M4838" s="14" t="n"/>
      <c r="N4838" s="14" t="n"/>
      <c r="AA4838" s="14">
        <f>SUM(O4838:Z4838)</f>
        <v/>
      </c>
      <c r="AB4838" s="14" t="n"/>
    </row>
    <row r="4839">
      <c r="A4839" s="14" t="n"/>
      <c r="B4839" s="14" t="n"/>
      <c r="C4839" s="14" t="n"/>
      <c r="D4839" s="14" t="n"/>
      <c r="E4839" t="inlineStr">
        <is>
          <t>Inserir docente</t>
        </is>
      </c>
      <c r="F4839" s="14" t="n"/>
      <c r="G4839" s="16" t="inlineStr">
        <is>
          <t>Valorização Agronómica e Florestal de Resíduos e Bioprodutos</t>
        </is>
      </c>
      <c r="H4839" s="14" t="n"/>
      <c r="I4839" s="14" t="n"/>
      <c r="J4839" s="14" t="n"/>
      <c r="K4839" s="14" t="n"/>
      <c r="L4839" s="14" t="n"/>
      <c r="M4839" s="14" t="n"/>
      <c r="N4839" s="14" t="n"/>
      <c r="AA4839" s="14">
        <f>SUM(O4839:Z4839)</f>
        <v/>
      </c>
      <c r="AB4839" s="14" t="n"/>
    </row>
    <row r="4840">
      <c r="A4840" s="14" t="n"/>
      <c r="B4840" s="14" t="n"/>
      <c r="C4840" s="14" t="n"/>
      <c r="D4840" s="14" t="n"/>
      <c r="E4840" t="inlineStr">
        <is>
          <t>Inserir docente</t>
        </is>
      </c>
      <c r="F4840" s="14" t="n"/>
      <c r="G4840" s="16" t="inlineStr">
        <is>
          <t>Valorização Agronómica e Florestal de Resíduos e Bioprodutos</t>
        </is>
      </c>
      <c r="H4840" s="14" t="n"/>
      <c r="I4840" s="14" t="n"/>
      <c r="J4840" s="14" t="n"/>
      <c r="K4840" s="14" t="n"/>
      <c r="L4840" s="14" t="n"/>
      <c r="M4840" s="14" t="n"/>
      <c r="N4840" s="14" t="n"/>
      <c r="AA4840" s="14">
        <f>SUM(O4840:Z4840)</f>
        <v/>
      </c>
      <c r="AB4840" s="14" t="n"/>
    </row>
    <row r="4841">
      <c r="A4841" s="14" t="n"/>
      <c r="B4841" s="14" t="n"/>
      <c r="C4841" s="14" t="n"/>
      <c r="D4841" s="14" t="n"/>
      <c r="E4841" t="inlineStr">
        <is>
          <t>Inserir docente</t>
        </is>
      </c>
      <c r="F4841" s="14" t="n"/>
      <c r="G4841" s="16" t="inlineStr">
        <is>
          <t>Valorização Agronómica e Florestal de Resíduos e Bioprodutos</t>
        </is>
      </c>
      <c r="H4841" s="14" t="n"/>
      <c r="I4841" s="14" t="n"/>
      <c r="J4841" s="14" t="n"/>
      <c r="K4841" s="14" t="n"/>
      <c r="L4841" s="14" t="n"/>
      <c r="M4841" s="14" t="n"/>
      <c r="N4841" s="14" t="n"/>
      <c r="AA4841" s="14">
        <f>SUM(O4841:Z4841)</f>
        <v/>
      </c>
      <c r="AB4841" s="14" t="n"/>
    </row>
    <row r="4842">
      <c r="A4842" s="14" t="n"/>
      <c r="B4842" s="14" t="n"/>
      <c r="C4842" s="14" t="n"/>
      <c r="D4842" s="14" t="n"/>
      <c r="E4842" t="inlineStr">
        <is>
          <t>Inserir docente</t>
        </is>
      </c>
      <c r="F4842" s="14" t="n"/>
      <c r="G4842" s="16" t="inlineStr">
        <is>
          <t>Valorização Agronómica e Florestal de Resíduos e Bioprodutos</t>
        </is>
      </c>
      <c r="H4842" s="14" t="n"/>
      <c r="I4842" s="14" t="n"/>
      <c r="J4842" s="14" t="n"/>
      <c r="K4842" s="14" t="n"/>
      <c r="L4842" s="14" t="n"/>
      <c r="M4842" s="14" t="n"/>
      <c r="N4842" s="14" t="n"/>
      <c r="AA4842" s="14">
        <f>SUM(O4842:Z4842)</f>
        <v/>
      </c>
      <c r="AB4842" s="14" t="n"/>
    </row>
    <row r="4843">
      <c r="A4843" s="14" t="n"/>
      <c r="B4843" s="14" t="n"/>
      <c r="C4843" s="14" t="n"/>
      <c r="D4843" s="14" t="n"/>
      <c r="E4843" t="inlineStr">
        <is>
          <t>Inserir docente</t>
        </is>
      </c>
      <c r="F4843" s="14" t="n"/>
      <c r="G4843" s="16" t="inlineStr">
        <is>
          <t>Valorização Agronómica e Florestal de Resíduos e Bioprodutos</t>
        </is>
      </c>
      <c r="H4843" s="14" t="n"/>
      <c r="I4843" s="14" t="n"/>
      <c r="J4843" s="14" t="n"/>
      <c r="K4843" s="14" t="n"/>
      <c r="L4843" s="14" t="n"/>
      <c r="M4843" s="14" t="n"/>
      <c r="N4843" s="14" t="n"/>
      <c r="AA4843" s="14">
        <f>SUM(O4843:Z4843)</f>
        <v/>
      </c>
      <c r="AB4843" s="14" t="n"/>
    </row>
    <row r="4844">
      <c r="A4844" s="14" t="n"/>
      <c r="B4844" s="14" t="n"/>
      <c r="C4844" s="14" t="n"/>
      <c r="D4844" s="14" t="n"/>
      <c r="E4844" t="inlineStr">
        <is>
          <t>Inserir docente</t>
        </is>
      </c>
      <c r="F4844" s="14" t="n"/>
      <c r="G4844" s="16" t="inlineStr">
        <is>
          <t>Valorização Agronómica e Florestal de Resíduos e Bioprodutos</t>
        </is>
      </c>
      <c r="H4844" s="14" t="n"/>
      <c r="I4844" s="14" t="n"/>
      <c r="J4844" s="14" t="n"/>
      <c r="K4844" s="14" t="n"/>
      <c r="L4844" s="14" t="n"/>
      <c r="M4844" s="14" t="n"/>
      <c r="N4844" s="14" t="n"/>
      <c r="AA4844" s="14">
        <f>SUM(O4844:Z4844)</f>
        <v/>
      </c>
      <c r="AB4844" s="14" t="n"/>
    </row>
    <row r="4845"/>
    <row r="4846">
      <c r="A4846" s="14" t="n"/>
      <c r="B4846" s="14" t="n"/>
      <c r="C4846" s="14" t="inlineStr">
        <is>
          <t>AP</t>
        </is>
      </c>
      <c r="D4846" s="14" t="inlineStr">
        <is>
          <t>DRAT</t>
        </is>
      </c>
      <c r="E4846" s="14" t="inlineStr">
        <is>
          <t>Ana Luísa Brito dos Santos de Sousa Soares</t>
        </is>
      </c>
      <c r="F4846" s="14" t="inlineStr">
        <is>
          <t>sim</t>
        </is>
      </c>
      <c r="G4846" s="14" t="inlineStr">
        <is>
          <t>Vegetação no Espaço Urbano</t>
        </is>
      </c>
      <c r="H4846" s="14" t="inlineStr">
        <is>
          <t>2º ciclo</t>
        </is>
      </c>
      <c r="I4846" s="14" t="inlineStr">
        <is>
          <t>1777</t>
        </is>
      </c>
      <c r="J4846" s="14" t="inlineStr">
        <is>
          <t>1º</t>
        </is>
      </c>
      <c r="K4846" s="14" t="inlineStr">
        <is>
          <t xml:space="preserve">1º </t>
        </is>
      </c>
      <c r="L4846" s="14" t="n">
        <v>6</v>
      </c>
      <c r="M4846" s="14" t="n">
        <v>14</v>
      </c>
      <c r="N4846" s="14" t="n">
        <v>70</v>
      </c>
      <c r="O4846" s="14" t="n"/>
      <c r="P4846" s="14" t="n"/>
      <c r="Q4846" s="14" t="n"/>
      <c r="R4846" s="14" t="n"/>
      <c r="S4846" s="14" t="n"/>
      <c r="T4846" s="14" t="n"/>
      <c r="U4846" s="14" t="n"/>
      <c r="V4846" s="14" t="n"/>
      <c r="W4846" s="14" t="n"/>
      <c r="X4846" s="14" t="n"/>
      <c r="Y4846" s="14" t="n"/>
      <c r="Z4846" s="14" t="n"/>
      <c r="AA4846" s="14" t="inlineStr"/>
      <c r="AB4846" s="14">
        <f>VLOOKUP(int(I4846),'DSD (informação UCs)'!AY:AZ, 2, FALSE)-SUM(O4847:Z4861)</f>
        <v/>
      </c>
    </row>
    <row r="4847">
      <c r="A4847" s="14" t="n"/>
      <c r="B4847" s="14" t="n"/>
      <c r="C4847" s="14" t="n"/>
      <c r="D4847" s="14" t="n"/>
      <c r="E4847" t="inlineStr">
        <is>
          <t>Inserir docente</t>
        </is>
      </c>
      <c r="F4847" s="14" t="n"/>
      <c r="G4847" s="16" t="inlineStr">
        <is>
          <t>Vegetação no Espaço Urbano</t>
        </is>
      </c>
      <c r="H4847" s="14" t="n"/>
      <c r="I4847" s="14" t="n"/>
      <c r="J4847" s="14" t="n"/>
      <c r="K4847" s="14" t="n"/>
      <c r="L4847" s="14" t="n"/>
      <c r="M4847" s="14" t="n"/>
      <c r="N4847" s="14" t="n"/>
      <c r="AA4847" s="14">
        <f>SUM(O4847:Z4847)</f>
        <v/>
      </c>
      <c r="AB4847" s="14" t="n"/>
    </row>
    <row r="4848">
      <c r="A4848" s="14" t="n"/>
      <c r="B4848" s="14" t="n"/>
      <c r="C4848" s="14" t="n"/>
      <c r="D4848" s="14" t="n"/>
      <c r="E4848" t="inlineStr">
        <is>
          <t>Inserir docente</t>
        </is>
      </c>
      <c r="F4848" s="14" t="n"/>
      <c r="G4848" s="16" t="inlineStr">
        <is>
          <t>Vegetação no Espaço Urbano</t>
        </is>
      </c>
      <c r="H4848" s="14" t="n"/>
      <c r="I4848" s="14" t="n"/>
      <c r="J4848" s="14" t="n"/>
      <c r="K4848" s="14" t="n"/>
      <c r="L4848" s="14" t="n"/>
      <c r="M4848" s="14" t="n"/>
      <c r="N4848" s="14" t="n"/>
      <c r="AA4848" s="14">
        <f>SUM(O4848:Z4848)</f>
        <v/>
      </c>
      <c r="AB4848" s="14" t="n"/>
    </row>
    <row r="4849">
      <c r="A4849" s="14" t="n"/>
      <c r="B4849" s="14" t="n"/>
      <c r="C4849" s="14" t="n"/>
      <c r="D4849" s="14" t="n"/>
      <c r="E4849" t="inlineStr">
        <is>
          <t>Inserir docente</t>
        </is>
      </c>
      <c r="F4849" s="14" t="n"/>
      <c r="G4849" s="16" t="inlineStr">
        <is>
          <t>Vegetação no Espaço Urbano</t>
        </is>
      </c>
      <c r="H4849" s="14" t="n"/>
      <c r="I4849" s="14" t="n"/>
      <c r="J4849" s="14" t="n"/>
      <c r="K4849" s="14" t="n"/>
      <c r="L4849" s="14" t="n"/>
      <c r="M4849" s="14" t="n"/>
      <c r="N4849" s="14" t="n"/>
      <c r="AA4849" s="14">
        <f>SUM(O4849:Z4849)</f>
        <v/>
      </c>
      <c r="AB4849" s="14" t="n"/>
    </row>
    <row r="4850">
      <c r="A4850" s="14" t="n"/>
      <c r="B4850" s="14" t="n"/>
      <c r="C4850" s="14" t="n"/>
      <c r="D4850" s="14" t="n"/>
      <c r="E4850" t="inlineStr">
        <is>
          <t>Inserir docente</t>
        </is>
      </c>
      <c r="F4850" s="14" t="n"/>
      <c r="G4850" s="16" t="inlineStr">
        <is>
          <t>Vegetação no Espaço Urbano</t>
        </is>
      </c>
      <c r="H4850" s="14" t="n"/>
      <c r="I4850" s="14" t="n"/>
      <c r="J4850" s="14" t="n"/>
      <c r="K4850" s="14" t="n"/>
      <c r="L4850" s="14" t="n"/>
      <c r="M4850" s="14" t="n"/>
      <c r="N4850" s="14" t="n"/>
      <c r="AA4850" s="14">
        <f>SUM(O4850:Z4850)</f>
        <v/>
      </c>
      <c r="AB4850" s="14" t="n"/>
    </row>
    <row r="4851">
      <c r="A4851" s="14" t="n"/>
      <c r="B4851" s="14" t="n"/>
      <c r="C4851" s="14" t="n"/>
      <c r="D4851" s="14" t="n"/>
      <c r="E4851" t="inlineStr">
        <is>
          <t>Inserir docente</t>
        </is>
      </c>
      <c r="F4851" s="14" t="n"/>
      <c r="G4851" s="16" t="inlineStr">
        <is>
          <t>Vegetação no Espaço Urbano</t>
        </is>
      </c>
      <c r="H4851" s="14" t="n"/>
      <c r="I4851" s="14" t="n"/>
      <c r="J4851" s="14" t="n"/>
      <c r="K4851" s="14" t="n"/>
      <c r="L4851" s="14" t="n"/>
      <c r="M4851" s="14" t="n"/>
      <c r="N4851" s="14" t="n"/>
      <c r="AA4851" s="14">
        <f>SUM(O4851:Z4851)</f>
        <v/>
      </c>
      <c r="AB4851" s="14" t="n"/>
    </row>
    <row r="4852">
      <c r="A4852" s="14" t="n"/>
      <c r="B4852" s="14" t="n"/>
      <c r="C4852" s="14" t="n"/>
      <c r="D4852" s="14" t="n"/>
      <c r="E4852" t="inlineStr">
        <is>
          <t>Inserir docente</t>
        </is>
      </c>
      <c r="F4852" s="14" t="n"/>
      <c r="G4852" s="16" t="inlineStr">
        <is>
          <t>Vegetação no Espaço Urbano</t>
        </is>
      </c>
      <c r="H4852" s="14" t="n"/>
      <c r="I4852" s="14" t="n"/>
      <c r="J4852" s="14" t="n"/>
      <c r="K4852" s="14" t="n"/>
      <c r="L4852" s="14" t="n"/>
      <c r="M4852" s="14" t="n"/>
      <c r="N4852" s="14" t="n"/>
      <c r="AA4852" s="14">
        <f>SUM(O4852:Z4852)</f>
        <v/>
      </c>
      <c r="AB4852" s="14" t="n"/>
    </row>
    <row r="4853">
      <c r="A4853" s="14" t="n"/>
      <c r="B4853" s="14" t="n"/>
      <c r="C4853" s="14" t="n"/>
      <c r="D4853" s="14" t="n"/>
      <c r="E4853" t="inlineStr">
        <is>
          <t>Inserir docente</t>
        </is>
      </c>
      <c r="F4853" s="14" t="n"/>
      <c r="G4853" s="16" t="inlineStr">
        <is>
          <t>Vegetação no Espaço Urbano</t>
        </is>
      </c>
      <c r="H4853" s="14" t="n"/>
      <c r="I4853" s="14" t="n"/>
      <c r="J4853" s="14" t="n"/>
      <c r="K4853" s="14" t="n"/>
      <c r="L4853" s="14" t="n"/>
      <c r="M4853" s="14" t="n"/>
      <c r="N4853" s="14" t="n"/>
      <c r="AA4853" s="14">
        <f>SUM(O4853:Z4853)</f>
        <v/>
      </c>
      <c r="AB4853" s="14" t="n"/>
    </row>
    <row r="4854">
      <c r="A4854" s="14" t="n"/>
      <c r="B4854" s="14" t="n"/>
      <c r="C4854" s="14" t="n"/>
      <c r="D4854" s="14" t="n"/>
      <c r="E4854" t="inlineStr">
        <is>
          <t>Inserir docente</t>
        </is>
      </c>
      <c r="F4854" s="14" t="n"/>
      <c r="G4854" s="16" t="inlineStr">
        <is>
          <t>Vegetação no Espaço Urbano</t>
        </is>
      </c>
      <c r="H4854" s="14" t="n"/>
      <c r="I4854" s="14" t="n"/>
      <c r="J4854" s="14" t="n"/>
      <c r="K4854" s="14" t="n"/>
      <c r="L4854" s="14" t="n"/>
      <c r="M4854" s="14" t="n"/>
      <c r="N4854" s="14" t="n"/>
      <c r="AA4854" s="14">
        <f>SUM(O4854:Z4854)</f>
        <v/>
      </c>
      <c r="AB4854" s="14" t="n"/>
    </row>
    <row r="4855">
      <c r="A4855" s="14" t="n"/>
      <c r="B4855" s="14" t="n"/>
      <c r="C4855" s="14" t="n"/>
      <c r="D4855" s="14" t="n"/>
      <c r="E4855" t="inlineStr">
        <is>
          <t>Inserir docente</t>
        </is>
      </c>
      <c r="F4855" s="14" t="n"/>
      <c r="G4855" s="16" t="inlineStr">
        <is>
          <t>Vegetação no Espaço Urbano</t>
        </is>
      </c>
      <c r="H4855" s="14" t="n"/>
      <c r="I4855" s="14" t="n"/>
      <c r="J4855" s="14" t="n"/>
      <c r="K4855" s="14" t="n"/>
      <c r="L4855" s="14" t="n"/>
      <c r="M4855" s="14" t="n"/>
      <c r="N4855" s="14" t="n"/>
      <c r="AA4855" s="14">
        <f>SUM(O4855:Z4855)</f>
        <v/>
      </c>
      <c r="AB4855" s="14" t="n"/>
    </row>
    <row r="4856">
      <c r="A4856" s="14" t="n"/>
      <c r="B4856" s="14" t="n"/>
      <c r="C4856" s="14" t="n"/>
      <c r="D4856" s="14" t="n"/>
      <c r="E4856" t="inlineStr">
        <is>
          <t>Inserir docente</t>
        </is>
      </c>
      <c r="F4856" s="14" t="n"/>
      <c r="G4856" s="16" t="inlineStr">
        <is>
          <t>Vegetação no Espaço Urbano</t>
        </is>
      </c>
      <c r="H4856" s="14" t="n"/>
      <c r="I4856" s="14" t="n"/>
      <c r="J4856" s="14" t="n"/>
      <c r="K4856" s="14" t="n"/>
      <c r="L4856" s="14" t="n"/>
      <c r="M4856" s="14" t="n"/>
      <c r="N4856" s="14" t="n"/>
      <c r="AA4856" s="14">
        <f>SUM(O4856:Z4856)</f>
        <v/>
      </c>
      <c r="AB4856" s="14" t="n"/>
    </row>
    <row r="4857">
      <c r="A4857" s="14" t="n"/>
      <c r="B4857" s="14" t="n"/>
      <c r="C4857" s="14" t="n"/>
      <c r="D4857" s="14" t="n"/>
      <c r="E4857" t="inlineStr">
        <is>
          <t>Inserir docente</t>
        </is>
      </c>
      <c r="F4857" s="14" t="n"/>
      <c r="G4857" s="16" t="inlineStr">
        <is>
          <t>Vegetação no Espaço Urbano</t>
        </is>
      </c>
      <c r="H4857" s="14" t="n"/>
      <c r="I4857" s="14" t="n"/>
      <c r="J4857" s="14" t="n"/>
      <c r="K4857" s="14" t="n"/>
      <c r="L4857" s="14" t="n"/>
      <c r="M4857" s="14" t="n"/>
      <c r="N4857" s="14" t="n"/>
      <c r="AA4857" s="14">
        <f>SUM(O4857:Z4857)</f>
        <v/>
      </c>
      <c r="AB4857" s="14" t="n"/>
    </row>
    <row r="4858">
      <c r="A4858" s="14" t="n"/>
      <c r="B4858" s="14" t="n"/>
      <c r="C4858" s="14" t="n"/>
      <c r="D4858" s="14" t="n"/>
      <c r="E4858" t="inlineStr">
        <is>
          <t>Inserir docente</t>
        </is>
      </c>
      <c r="F4858" s="14" t="n"/>
      <c r="G4858" s="16" t="inlineStr">
        <is>
          <t>Vegetação no Espaço Urbano</t>
        </is>
      </c>
      <c r="H4858" s="14" t="n"/>
      <c r="I4858" s="14" t="n"/>
      <c r="J4858" s="14" t="n"/>
      <c r="K4858" s="14" t="n"/>
      <c r="L4858" s="14" t="n"/>
      <c r="M4858" s="14" t="n"/>
      <c r="N4858" s="14" t="n"/>
      <c r="AA4858" s="14">
        <f>SUM(O4858:Z4858)</f>
        <v/>
      </c>
      <c r="AB4858" s="14" t="n"/>
    </row>
    <row r="4859">
      <c r="A4859" s="14" t="n"/>
      <c r="B4859" s="14" t="n"/>
      <c r="C4859" s="14" t="n"/>
      <c r="D4859" s="14" t="n"/>
      <c r="E4859" t="inlineStr">
        <is>
          <t>Inserir docente</t>
        </is>
      </c>
      <c r="F4859" s="14" t="n"/>
      <c r="G4859" s="16" t="inlineStr">
        <is>
          <t>Vegetação no Espaço Urbano</t>
        </is>
      </c>
      <c r="H4859" s="14" t="n"/>
      <c r="I4859" s="14" t="n"/>
      <c r="J4859" s="14" t="n"/>
      <c r="K4859" s="14" t="n"/>
      <c r="L4859" s="14" t="n"/>
      <c r="M4859" s="14" t="n"/>
      <c r="N4859" s="14" t="n"/>
      <c r="AA4859" s="14">
        <f>SUM(O4859:Z4859)</f>
        <v/>
      </c>
      <c r="AB4859" s="14" t="n"/>
    </row>
    <row r="4860">
      <c r="A4860" s="14" t="n"/>
      <c r="B4860" s="14" t="n"/>
      <c r="C4860" s="14" t="n"/>
      <c r="D4860" s="14" t="n"/>
      <c r="E4860" t="inlineStr">
        <is>
          <t>Inserir docente</t>
        </is>
      </c>
      <c r="F4860" s="14" t="n"/>
      <c r="G4860" s="16" t="inlineStr">
        <is>
          <t>Vegetação no Espaço Urbano</t>
        </is>
      </c>
      <c r="H4860" s="14" t="n"/>
      <c r="I4860" s="14" t="n"/>
      <c r="J4860" s="14" t="n"/>
      <c r="K4860" s="14" t="n"/>
      <c r="L4860" s="14" t="n"/>
      <c r="M4860" s="14" t="n"/>
      <c r="N4860" s="14" t="n"/>
      <c r="AA4860" s="14">
        <f>SUM(O4860:Z4860)</f>
        <v/>
      </c>
      <c r="AB4860" s="14" t="n"/>
    </row>
    <row r="4861">
      <c r="A4861" s="14" t="n"/>
      <c r="B4861" s="14" t="n"/>
      <c r="C4861" s="14" t="n"/>
      <c r="D4861" s="14" t="n"/>
      <c r="E4861" t="inlineStr">
        <is>
          <t>Inserir docente</t>
        </is>
      </c>
      <c r="F4861" s="14" t="n"/>
      <c r="G4861" s="16" t="inlineStr">
        <is>
          <t>Vegetação no Espaço Urbano</t>
        </is>
      </c>
      <c r="H4861" s="14" t="n"/>
      <c r="I4861" s="14" t="n"/>
      <c r="J4861" s="14" t="n"/>
      <c r="K4861" s="14" t="n"/>
      <c r="L4861" s="14" t="n"/>
      <c r="M4861" s="14" t="n"/>
      <c r="N4861" s="14" t="n"/>
      <c r="AA4861" s="14">
        <f>SUM(O4861:Z4861)</f>
        <v/>
      </c>
      <c r="AB4861" s="14" t="n"/>
    </row>
    <row r="4862"/>
    <row r="4863">
      <c r="A4863" s="14" t="n"/>
      <c r="B4863" s="14" t="n"/>
      <c r="C4863" s="14" t="inlineStr">
        <is>
          <t>EALM</t>
        </is>
      </c>
      <c r="D4863" s="14" t="inlineStr">
        <is>
          <t>DCEB</t>
        </is>
      </c>
      <c r="E4863" s="14" t="inlineStr">
        <is>
          <t>Jorge Manuel Rodrigues Ricardo da Silva</t>
        </is>
      </c>
      <c r="F4863" s="14" t="inlineStr">
        <is>
          <t>sim</t>
        </is>
      </c>
      <c r="G4863" s="14" t="inlineStr">
        <is>
          <t>Vinhos Licorosos</t>
        </is>
      </c>
      <c r="H4863" s="14" t="inlineStr">
        <is>
          <t>2º ciclo</t>
        </is>
      </c>
      <c r="I4863" s="14" t="inlineStr">
        <is>
          <t>1778</t>
        </is>
      </c>
      <c r="J4863" s="14" t="inlineStr">
        <is>
          <t>2º</t>
        </is>
      </c>
      <c r="K4863" s="14" t="inlineStr">
        <is>
          <t xml:space="preserve">1º </t>
        </is>
      </c>
      <c r="L4863" s="14" t="n">
        <v>3</v>
      </c>
      <c r="M4863" s="14" t="n">
        <v>14</v>
      </c>
      <c r="N4863" s="14" t="n">
        <v>35</v>
      </c>
      <c r="O4863" s="14" t="n"/>
      <c r="P4863" s="14" t="n"/>
      <c r="Q4863" s="14" t="n"/>
      <c r="R4863" s="14" t="n"/>
      <c r="S4863" s="14" t="n"/>
      <c r="T4863" s="14" t="n"/>
      <c r="U4863" s="14" t="n"/>
      <c r="V4863" s="14" t="n"/>
      <c r="W4863" s="14" t="n"/>
      <c r="X4863" s="14" t="n"/>
      <c r="Y4863" s="14" t="n"/>
      <c r="Z4863" s="14" t="n"/>
      <c r="AA4863" s="14" t="inlineStr"/>
      <c r="AB4863" s="14">
        <f>VLOOKUP(int(I4863),'DSD (informação UCs)'!AY:AZ, 2, FALSE)-SUM(O4864:Z4878)</f>
        <v/>
      </c>
    </row>
    <row r="4864">
      <c r="A4864" s="14" t="n"/>
      <c r="B4864" s="14" t="n"/>
      <c r="C4864" s="14" t="n"/>
      <c r="D4864" s="14" t="n"/>
      <c r="E4864" t="inlineStr">
        <is>
          <t>Inserir docente</t>
        </is>
      </c>
      <c r="F4864" s="14" t="n"/>
      <c r="G4864" s="16" t="inlineStr">
        <is>
          <t>Vinhos Licorosos</t>
        </is>
      </c>
      <c r="H4864" s="14" t="n"/>
      <c r="I4864" s="14" t="n"/>
      <c r="J4864" s="14" t="n"/>
      <c r="K4864" s="14" t="n"/>
      <c r="L4864" s="14" t="n"/>
      <c r="M4864" s="14" t="n"/>
      <c r="N4864" s="14" t="n"/>
      <c r="AA4864" s="14">
        <f>SUM(O4864:Z4864)</f>
        <v/>
      </c>
      <c r="AB4864" s="14" t="n"/>
    </row>
    <row r="4865">
      <c r="A4865" s="14" t="n"/>
      <c r="B4865" s="14" t="n"/>
      <c r="C4865" s="14" t="n"/>
      <c r="D4865" s="14" t="n"/>
      <c r="E4865" t="inlineStr">
        <is>
          <t>Inserir docente</t>
        </is>
      </c>
      <c r="F4865" s="14" t="n"/>
      <c r="G4865" s="16" t="inlineStr">
        <is>
          <t>Vinhos Licorosos</t>
        </is>
      </c>
      <c r="H4865" s="14" t="n"/>
      <c r="I4865" s="14" t="n"/>
      <c r="J4865" s="14" t="n"/>
      <c r="K4865" s="14" t="n"/>
      <c r="L4865" s="14" t="n"/>
      <c r="M4865" s="14" t="n"/>
      <c r="N4865" s="14" t="n"/>
      <c r="AA4865" s="14">
        <f>SUM(O4865:Z4865)</f>
        <v/>
      </c>
      <c r="AB4865" s="14" t="n"/>
    </row>
    <row r="4866">
      <c r="A4866" s="14" t="n"/>
      <c r="B4866" s="14" t="n"/>
      <c r="C4866" s="14" t="n"/>
      <c r="D4866" s="14" t="n"/>
      <c r="E4866" t="inlineStr">
        <is>
          <t>Inserir docente</t>
        </is>
      </c>
      <c r="F4866" s="14" t="n"/>
      <c r="G4866" s="16" t="inlineStr">
        <is>
          <t>Vinhos Licorosos</t>
        </is>
      </c>
      <c r="H4866" s="14" t="n"/>
      <c r="I4866" s="14" t="n"/>
      <c r="J4866" s="14" t="n"/>
      <c r="K4866" s="14" t="n"/>
      <c r="L4866" s="14" t="n"/>
      <c r="M4866" s="14" t="n"/>
      <c r="N4866" s="14" t="n"/>
      <c r="AA4866" s="14">
        <f>SUM(O4866:Z4866)</f>
        <v/>
      </c>
      <c r="AB4866" s="14" t="n"/>
    </row>
    <row r="4867">
      <c r="A4867" s="14" t="n"/>
      <c r="B4867" s="14" t="n"/>
      <c r="C4867" s="14" t="n"/>
      <c r="D4867" s="14" t="n"/>
      <c r="E4867" t="inlineStr">
        <is>
          <t>Inserir docente</t>
        </is>
      </c>
      <c r="F4867" s="14" t="n"/>
      <c r="G4867" s="16" t="inlineStr">
        <is>
          <t>Vinhos Licorosos</t>
        </is>
      </c>
      <c r="H4867" s="14" t="n"/>
      <c r="I4867" s="14" t="n"/>
      <c r="J4867" s="14" t="n"/>
      <c r="K4867" s="14" t="n"/>
      <c r="L4867" s="14" t="n"/>
      <c r="M4867" s="14" t="n"/>
      <c r="N4867" s="14" t="n"/>
      <c r="AA4867" s="14">
        <f>SUM(O4867:Z4867)</f>
        <v/>
      </c>
      <c r="AB4867" s="14" t="n"/>
    </row>
    <row r="4868">
      <c r="A4868" s="14" t="n"/>
      <c r="B4868" s="14" t="n"/>
      <c r="C4868" s="14" t="n"/>
      <c r="D4868" s="14" t="n"/>
      <c r="E4868" t="inlineStr">
        <is>
          <t>Inserir docente</t>
        </is>
      </c>
      <c r="F4868" s="14" t="n"/>
      <c r="G4868" s="16" t="inlineStr">
        <is>
          <t>Vinhos Licorosos</t>
        </is>
      </c>
      <c r="H4868" s="14" t="n"/>
      <c r="I4868" s="14" t="n"/>
      <c r="J4868" s="14" t="n"/>
      <c r="K4868" s="14" t="n"/>
      <c r="L4868" s="14" t="n"/>
      <c r="M4868" s="14" t="n"/>
      <c r="N4868" s="14" t="n"/>
      <c r="AA4868" s="14">
        <f>SUM(O4868:Z4868)</f>
        <v/>
      </c>
      <c r="AB4868" s="14" t="n"/>
    </row>
    <row r="4869">
      <c r="A4869" s="14" t="n"/>
      <c r="B4869" s="14" t="n"/>
      <c r="C4869" s="14" t="n"/>
      <c r="D4869" s="14" t="n"/>
      <c r="E4869" t="inlineStr">
        <is>
          <t>Inserir docente</t>
        </is>
      </c>
      <c r="F4869" s="14" t="n"/>
      <c r="G4869" s="16" t="inlineStr">
        <is>
          <t>Vinhos Licorosos</t>
        </is>
      </c>
      <c r="H4869" s="14" t="n"/>
      <c r="I4869" s="14" t="n"/>
      <c r="J4869" s="14" t="n"/>
      <c r="K4869" s="14" t="n"/>
      <c r="L4869" s="14" t="n"/>
      <c r="M4869" s="14" t="n"/>
      <c r="N4869" s="14" t="n"/>
      <c r="AA4869" s="14">
        <f>SUM(O4869:Z4869)</f>
        <v/>
      </c>
      <c r="AB4869" s="14" t="n"/>
    </row>
    <row r="4870">
      <c r="A4870" s="14" t="n"/>
      <c r="B4870" s="14" t="n"/>
      <c r="C4870" s="14" t="n"/>
      <c r="D4870" s="14" t="n"/>
      <c r="E4870" t="inlineStr">
        <is>
          <t>Inserir docente</t>
        </is>
      </c>
      <c r="F4870" s="14" t="n"/>
      <c r="G4870" s="16" t="inlineStr">
        <is>
          <t>Vinhos Licorosos</t>
        </is>
      </c>
      <c r="H4870" s="14" t="n"/>
      <c r="I4870" s="14" t="n"/>
      <c r="J4870" s="14" t="n"/>
      <c r="K4870" s="14" t="n"/>
      <c r="L4870" s="14" t="n"/>
      <c r="M4870" s="14" t="n"/>
      <c r="N4870" s="14" t="n"/>
      <c r="AA4870" s="14">
        <f>SUM(O4870:Z4870)</f>
        <v/>
      </c>
      <c r="AB4870" s="14" t="n"/>
    </row>
    <row r="4871">
      <c r="A4871" s="14" t="n"/>
      <c r="B4871" s="14" t="n"/>
      <c r="C4871" s="14" t="n"/>
      <c r="D4871" s="14" t="n"/>
      <c r="E4871" t="inlineStr">
        <is>
          <t>Inserir docente</t>
        </is>
      </c>
      <c r="F4871" s="14" t="n"/>
      <c r="G4871" s="16" t="inlineStr">
        <is>
          <t>Vinhos Licorosos</t>
        </is>
      </c>
      <c r="H4871" s="14" t="n"/>
      <c r="I4871" s="14" t="n"/>
      <c r="J4871" s="14" t="n"/>
      <c r="K4871" s="14" t="n"/>
      <c r="L4871" s="14" t="n"/>
      <c r="M4871" s="14" t="n"/>
      <c r="N4871" s="14" t="n"/>
      <c r="AA4871" s="14">
        <f>SUM(O4871:Z4871)</f>
        <v/>
      </c>
      <c r="AB4871" s="14" t="n"/>
    </row>
    <row r="4872">
      <c r="A4872" s="14" t="n"/>
      <c r="B4872" s="14" t="n"/>
      <c r="C4872" s="14" t="n"/>
      <c r="D4872" s="14" t="n"/>
      <c r="E4872" t="inlineStr">
        <is>
          <t>Inserir docente</t>
        </is>
      </c>
      <c r="F4872" s="14" t="n"/>
      <c r="G4872" s="16" t="inlineStr">
        <is>
          <t>Vinhos Licorosos</t>
        </is>
      </c>
      <c r="H4872" s="14" t="n"/>
      <c r="I4872" s="14" t="n"/>
      <c r="J4872" s="14" t="n"/>
      <c r="K4872" s="14" t="n"/>
      <c r="L4872" s="14" t="n"/>
      <c r="M4872" s="14" t="n"/>
      <c r="N4872" s="14" t="n"/>
      <c r="AA4872" s="14">
        <f>SUM(O4872:Z4872)</f>
        <v/>
      </c>
      <c r="AB4872" s="14" t="n"/>
    </row>
    <row r="4873">
      <c r="A4873" s="14" t="n"/>
      <c r="B4873" s="14" t="n"/>
      <c r="C4873" s="14" t="n"/>
      <c r="D4873" s="14" t="n"/>
      <c r="E4873" t="inlineStr">
        <is>
          <t>Inserir docente</t>
        </is>
      </c>
      <c r="F4873" s="14" t="n"/>
      <c r="G4873" s="16" t="inlineStr">
        <is>
          <t>Vinhos Licorosos</t>
        </is>
      </c>
      <c r="H4873" s="14" t="n"/>
      <c r="I4873" s="14" t="n"/>
      <c r="J4873" s="14" t="n"/>
      <c r="K4873" s="14" t="n"/>
      <c r="L4873" s="14" t="n"/>
      <c r="M4873" s="14" t="n"/>
      <c r="N4873" s="14" t="n"/>
      <c r="AA4873" s="14">
        <f>SUM(O4873:Z4873)</f>
        <v/>
      </c>
      <c r="AB4873" s="14" t="n"/>
    </row>
    <row r="4874">
      <c r="A4874" s="14" t="n"/>
      <c r="B4874" s="14" t="n"/>
      <c r="C4874" s="14" t="n"/>
      <c r="D4874" s="14" t="n"/>
      <c r="E4874" t="inlineStr">
        <is>
          <t>Inserir docente</t>
        </is>
      </c>
      <c r="F4874" s="14" t="n"/>
      <c r="G4874" s="16" t="inlineStr">
        <is>
          <t>Vinhos Licorosos</t>
        </is>
      </c>
      <c r="H4874" s="14" t="n"/>
      <c r="I4874" s="14" t="n"/>
      <c r="J4874" s="14" t="n"/>
      <c r="K4874" s="14" t="n"/>
      <c r="L4874" s="14" t="n"/>
      <c r="M4874" s="14" t="n"/>
      <c r="N4874" s="14" t="n"/>
      <c r="AA4874" s="14">
        <f>SUM(O4874:Z4874)</f>
        <v/>
      </c>
      <c r="AB4874" s="14" t="n"/>
    </row>
    <row r="4875">
      <c r="A4875" s="14" t="n"/>
      <c r="B4875" s="14" t="n"/>
      <c r="C4875" s="14" t="n"/>
      <c r="D4875" s="14" t="n"/>
      <c r="E4875" t="inlineStr">
        <is>
          <t>Inserir docente</t>
        </is>
      </c>
      <c r="F4875" s="14" t="n"/>
      <c r="G4875" s="16" t="inlineStr">
        <is>
          <t>Vinhos Licorosos</t>
        </is>
      </c>
      <c r="H4875" s="14" t="n"/>
      <c r="I4875" s="14" t="n"/>
      <c r="J4875" s="14" t="n"/>
      <c r="K4875" s="14" t="n"/>
      <c r="L4875" s="14" t="n"/>
      <c r="M4875" s="14" t="n"/>
      <c r="N4875" s="14" t="n"/>
      <c r="AA4875" s="14">
        <f>SUM(O4875:Z4875)</f>
        <v/>
      </c>
      <c r="AB4875" s="14" t="n"/>
    </row>
    <row r="4876">
      <c r="A4876" s="14" t="n"/>
      <c r="B4876" s="14" t="n"/>
      <c r="C4876" s="14" t="n"/>
      <c r="D4876" s="14" t="n"/>
      <c r="E4876" t="inlineStr">
        <is>
          <t>Inserir docente</t>
        </is>
      </c>
      <c r="F4876" s="14" t="n"/>
      <c r="G4876" s="16" t="inlineStr">
        <is>
          <t>Vinhos Licorosos</t>
        </is>
      </c>
      <c r="H4876" s="14" t="n"/>
      <c r="I4876" s="14" t="n"/>
      <c r="J4876" s="14" t="n"/>
      <c r="K4876" s="14" t="n"/>
      <c r="L4876" s="14" t="n"/>
      <c r="M4876" s="14" t="n"/>
      <c r="N4876" s="14" t="n"/>
      <c r="AA4876" s="14">
        <f>SUM(O4876:Z4876)</f>
        <v/>
      </c>
      <c r="AB4876" s="14" t="n"/>
    </row>
    <row r="4877">
      <c r="A4877" s="14" t="n"/>
      <c r="B4877" s="14" t="n"/>
      <c r="C4877" s="14" t="n"/>
      <c r="D4877" s="14" t="n"/>
      <c r="E4877" t="inlineStr">
        <is>
          <t>Inserir docente</t>
        </is>
      </c>
      <c r="F4877" s="14" t="n"/>
      <c r="G4877" s="16" t="inlineStr">
        <is>
          <t>Vinhos Licorosos</t>
        </is>
      </c>
      <c r="H4877" s="14" t="n"/>
      <c r="I4877" s="14" t="n"/>
      <c r="J4877" s="14" t="n"/>
      <c r="K4877" s="14" t="n"/>
      <c r="L4877" s="14" t="n"/>
      <c r="M4877" s="14" t="n"/>
      <c r="N4877" s="14" t="n"/>
      <c r="AA4877" s="14">
        <f>SUM(O4877:Z4877)</f>
        <v/>
      </c>
      <c r="AB4877" s="14" t="n"/>
    </row>
    <row r="4878">
      <c r="A4878" s="14" t="n"/>
      <c r="B4878" s="14" t="n"/>
      <c r="C4878" s="14" t="n"/>
      <c r="D4878" s="14" t="n"/>
      <c r="E4878" t="inlineStr">
        <is>
          <t>Inserir docente</t>
        </is>
      </c>
      <c r="F4878" s="14" t="n"/>
      <c r="G4878" s="16" t="inlineStr">
        <is>
          <t>Vinhos Licorosos</t>
        </is>
      </c>
      <c r="H4878" s="14" t="n"/>
      <c r="I4878" s="14" t="n"/>
      <c r="J4878" s="14" t="n"/>
      <c r="K4878" s="14" t="n"/>
      <c r="L4878" s="14" t="n"/>
      <c r="M4878" s="14" t="n"/>
      <c r="N4878" s="14" t="n"/>
      <c r="AA4878" s="14">
        <f>SUM(O4878:Z4878)</f>
        <v/>
      </c>
      <c r="AB4878" s="14" t="n"/>
    </row>
    <row r="4879"/>
    <row r="4880">
      <c r="A4880" s="14" t="n"/>
      <c r="B4880" s="14" t="n"/>
      <c r="C4880" s="14" t="inlineStr">
        <is>
          <t>EALM</t>
        </is>
      </c>
      <c r="D4880" s="14" t="inlineStr">
        <is>
          <t>DCEB</t>
        </is>
      </c>
      <c r="E4880" s="14" t="inlineStr">
        <is>
          <t>Jorge Manuel Rodrigues Ricardo da Silva</t>
        </is>
      </c>
      <c r="F4880" s="14" t="inlineStr">
        <is>
          <t>sim</t>
        </is>
      </c>
      <c r="G4880" s="14" t="inlineStr">
        <is>
          <t>Vinificação</t>
        </is>
      </c>
      <c r="H4880" s="14" t="inlineStr">
        <is>
          <t>2º ciclo</t>
        </is>
      </c>
      <c r="I4880" s="14" t="inlineStr">
        <is>
          <t>1568</t>
        </is>
      </c>
      <c r="J4880" s="14" t="inlineStr">
        <is>
          <t>1º</t>
        </is>
      </c>
      <c r="K4880" s="14" t="inlineStr">
        <is>
          <t xml:space="preserve">2º </t>
        </is>
      </c>
      <c r="L4880" s="14" t="n">
        <v>6</v>
      </c>
      <c r="M4880" s="14" t="n">
        <v>14</v>
      </c>
      <c r="N4880" s="14" t="n">
        <v>70</v>
      </c>
      <c r="O4880" s="14" t="n"/>
      <c r="P4880" s="14" t="n"/>
      <c r="Q4880" s="14" t="n"/>
      <c r="R4880" s="14" t="n"/>
      <c r="S4880" s="14" t="n"/>
      <c r="T4880" s="14" t="n"/>
      <c r="U4880" s="14" t="n"/>
      <c r="V4880" s="14" t="n"/>
      <c r="W4880" s="14" t="n"/>
      <c r="X4880" s="14" t="n"/>
      <c r="Y4880" s="14" t="n"/>
      <c r="Z4880" s="14" t="n"/>
      <c r="AA4880" s="14" t="inlineStr"/>
      <c r="AB4880" s="14">
        <f>VLOOKUP(int(I4880),'DSD (informação UCs)'!AY:AZ, 2, FALSE)-SUM(O4881:Z4895)</f>
        <v/>
      </c>
    </row>
    <row r="4881">
      <c r="A4881" s="14" t="n"/>
      <c r="B4881" s="14" t="n"/>
      <c r="C4881" s="14" t="n"/>
      <c r="D4881" s="14" t="n"/>
      <c r="E4881" t="inlineStr">
        <is>
          <t>Inserir docente</t>
        </is>
      </c>
      <c r="F4881" s="14" t="n"/>
      <c r="G4881" s="16" t="inlineStr">
        <is>
          <t>Vinificação</t>
        </is>
      </c>
      <c r="H4881" s="14" t="n"/>
      <c r="I4881" s="14" t="n"/>
      <c r="J4881" s="14" t="n"/>
      <c r="K4881" s="14" t="n"/>
      <c r="L4881" s="14" t="n"/>
      <c r="M4881" s="14" t="n"/>
      <c r="N4881" s="14" t="n"/>
      <c r="AA4881" s="14">
        <f>SUM(O4881:Z4881)</f>
        <v/>
      </c>
      <c r="AB4881" s="14" t="n"/>
    </row>
    <row r="4882">
      <c r="A4882" s="14" t="n"/>
      <c r="B4882" s="14" t="n"/>
      <c r="C4882" s="14" t="n"/>
      <c r="D4882" s="14" t="n"/>
      <c r="E4882" t="inlineStr">
        <is>
          <t>Inserir docente</t>
        </is>
      </c>
      <c r="F4882" s="14" t="n"/>
      <c r="G4882" s="16" t="inlineStr">
        <is>
          <t>Vinificação</t>
        </is>
      </c>
      <c r="H4882" s="14" t="n"/>
      <c r="I4882" s="14" t="n"/>
      <c r="J4882" s="14" t="n"/>
      <c r="K4882" s="14" t="n"/>
      <c r="L4882" s="14" t="n"/>
      <c r="M4882" s="14" t="n"/>
      <c r="N4882" s="14" t="n"/>
      <c r="AA4882" s="14">
        <f>SUM(O4882:Z4882)</f>
        <v/>
      </c>
      <c r="AB4882" s="14" t="n"/>
    </row>
    <row r="4883">
      <c r="A4883" s="14" t="n"/>
      <c r="B4883" s="14" t="n"/>
      <c r="C4883" s="14" t="n"/>
      <c r="D4883" s="14" t="n"/>
      <c r="E4883" t="inlineStr">
        <is>
          <t>Inserir docente</t>
        </is>
      </c>
      <c r="F4883" s="14" t="n"/>
      <c r="G4883" s="16" t="inlineStr">
        <is>
          <t>Vinificação</t>
        </is>
      </c>
      <c r="H4883" s="14" t="n"/>
      <c r="I4883" s="14" t="n"/>
      <c r="J4883" s="14" t="n"/>
      <c r="K4883" s="14" t="n"/>
      <c r="L4883" s="14" t="n"/>
      <c r="M4883" s="14" t="n"/>
      <c r="N4883" s="14" t="n"/>
      <c r="AA4883" s="14">
        <f>SUM(O4883:Z4883)</f>
        <v/>
      </c>
      <c r="AB4883" s="14" t="n"/>
    </row>
    <row r="4884">
      <c r="A4884" s="14" t="n"/>
      <c r="B4884" s="14" t="n"/>
      <c r="C4884" s="14" t="n"/>
      <c r="D4884" s="14" t="n"/>
      <c r="E4884" t="inlineStr">
        <is>
          <t>Inserir docente</t>
        </is>
      </c>
      <c r="F4884" s="14" t="n"/>
      <c r="G4884" s="16" t="inlineStr">
        <is>
          <t>Vinificação</t>
        </is>
      </c>
      <c r="H4884" s="14" t="n"/>
      <c r="I4884" s="14" t="n"/>
      <c r="J4884" s="14" t="n"/>
      <c r="K4884" s="14" t="n"/>
      <c r="L4884" s="14" t="n"/>
      <c r="M4884" s="14" t="n"/>
      <c r="N4884" s="14" t="n"/>
      <c r="AA4884" s="14">
        <f>SUM(O4884:Z4884)</f>
        <v/>
      </c>
      <c r="AB4884" s="14" t="n"/>
    </row>
    <row r="4885">
      <c r="A4885" s="14" t="n"/>
      <c r="B4885" s="14" t="n"/>
      <c r="C4885" s="14" t="n"/>
      <c r="D4885" s="14" t="n"/>
      <c r="E4885" t="inlineStr">
        <is>
          <t>Inserir docente</t>
        </is>
      </c>
      <c r="F4885" s="14" t="n"/>
      <c r="G4885" s="16" t="inlineStr">
        <is>
          <t>Vinificação</t>
        </is>
      </c>
      <c r="H4885" s="14" t="n"/>
      <c r="I4885" s="14" t="n"/>
      <c r="J4885" s="14" t="n"/>
      <c r="K4885" s="14" t="n"/>
      <c r="L4885" s="14" t="n"/>
      <c r="M4885" s="14" t="n"/>
      <c r="N4885" s="14" t="n"/>
      <c r="AA4885" s="14">
        <f>SUM(O4885:Z4885)</f>
        <v/>
      </c>
      <c r="AB4885" s="14" t="n"/>
    </row>
    <row r="4886">
      <c r="A4886" s="14" t="n"/>
      <c r="B4886" s="14" t="n"/>
      <c r="C4886" s="14" t="n"/>
      <c r="D4886" s="14" t="n"/>
      <c r="E4886" t="inlineStr">
        <is>
          <t>Inserir docente</t>
        </is>
      </c>
      <c r="F4886" s="14" t="n"/>
      <c r="G4886" s="16" t="inlineStr">
        <is>
          <t>Vinificação</t>
        </is>
      </c>
      <c r="H4886" s="14" t="n"/>
      <c r="I4886" s="14" t="n"/>
      <c r="J4886" s="14" t="n"/>
      <c r="K4886" s="14" t="n"/>
      <c r="L4886" s="14" t="n"/>
      <c r="M4886" s="14" t="n"/>
      <c r="N4886" s="14" t="n"/>
      <c r="AA4886" s="14">
        <f>SUM(O4886:Z4886)</f>
        <v/>
      </c>
      <c r="AB4886" s="14" t="n"/>
    </row>
    <row r="4887">
      <c r="A4887" s="14" t="n"/>
      <c r="B4887" s="14" t="n"/>
      <c r="C4887" s="14" t="n"/>
      <c r="D4887" s="14" t="n"/>
      <c r="E4887" t="inlineStr">
        <is>
          <t>Inserir docente</t>
        </is>
      </c>
      <c r="F4887" s="14" t="n"/>
      <c r="G4887" s="16" t="inlineStr">
        <is>
          <t>Vinificação</t>
        </is>
      </c>
      <c r="H4887" s="14" t="n"/>
      <c r="I4887" s="14" t="n"/>
      <c r="J4887" s="14" t="n"/>
      <c r="K4887" s="14" t="n"/>
      <c r="L4887" s="14" t="n"/>
      <c r="M4887" s="14" t="n"/>
      <c r="N4887" s="14" t="n"/>
      <c r="AA4887" s="14">
        <f>SUM(O4887:Z4887)</f>
        <v/>
      </c>
      <c r="AB4887" s="14" t="n"/>
    </row>
    <row r="4888">
      <c r="A4888" s="14" t="n"/>
      <c r="B4888" s="14" t="n"/>
      <c r="C4888" s="14" t="n"/>
      <c r="D4888" s="14" t="n"/>
      <c r="E4888" t="inlineStr">
        <is>
          <t>Inserir docente</t>
        </is>
      </c>
      <c r="F4888" s="14" t="n"/>
      <c r="G4888" s="16" t="inlineStr">
        <is>
          <t>Vinificação</t>
        </is>
      </c>
      <c r="H4888" s="14" t="n"/>
      <c r="I4888" s="14" t="n"/>
      <c r="J4888" s="14" t="n"/>
      <c r="K4888" s="14" t="n"/>
      <c r="L4888" s="14" t="n"/>
      <c r="M4888" s="14" t="n"/>
      <c r="N4888" s="14" t="n"/>
      <c r="AA4888" s="14">
        <f>SUM(O4888:Z4888)</f>
        <v/>
      </c>
      <c r="AB4888" s="14" t="n"/>
    </row>
    <row r="4889">
      <c r="A4889" s="14" t="n"/>
      <c r="B4889" s="14" t="n"/>
      <c r="C4889" s="14" t="n"/>
      <c r="D4889" s="14" t="n"/>
      <c r="E4889" t="inlineStr">
        <is>
          <t>Inserir docente</t>
        </is>
      </c>
      <c r="F4889" s="14" t="n"/>
      <c r="G4889" s="16" t="inlineStr">
        <is>
          <t>Vinificação</t>
        </is>
      </c>
      <c r="H4889" s="14" t="n"/>
      <c r="I4889" s="14" t="n"/>
      <c r="J4889" s="14" t="n"/>
      <c r="K4889" s="14" t="n"/>
      <c r="L4889" s="14" t="n"/>
      <c r="M4889" s="14" t="n"/>
      <c r="N4889" s="14" t="n"/>
      <c r="AA4889" s="14">
        <f>SUM(O4889:Z4889)</f>
        <v/>
      </c>
      <c r="AB4889" s="14" t="n"/>
    </row>
    <row r="4890">
      <c r="A4890" s="14" t="n"/>
      <c r="B4890" s="14" t="n"/>
      <c r="C4890" s="14" t="n"/>
      <c r="D4890" s="14" t="n"/>
      <c r="E4890" t="inlineStr">
        <is>
          <t>Inserir docente</t>
        </is>
      </c>
      <c r="F4890" s="14" t="n"/>
      <c r="G4890" s="16" t="inlineStr">
        <is>
          <t>Vinificação</t>
        </is>
      </c>
      <c r="H4890" s="14" t="n"/>
      <c r="I4890" s="14" t="n"/>
      <c r="J4890" s="14" t="n"/>
      <c r="K4890" s="14" t="n"/>
      <c r="L4890" s="14" t="n"/>
      <c r="M4890" s="14" t="n"/>
      <c r="N4890" s="14" t="n"/>
      <c r="AA4890" s="14">
        <f>SUM(O4890:Z4890)</f>
        <v/>
      </c>
      <c r="AB4890" s="14" t="n"/>
    </row>
    <row r="4891">
      <c r="A4891" s="14" t="n"/>
      <c r="B4891" s="14" t="n"/>
      <c r="C4891" s="14" t="n"/>
      <c r="D4891" s="14" t="n"/>
      <c r="E4891" t="inlineStr">
        <is>
          <t>Inserir docente</t>
        </is>
      </c>
      <c r="F4891" s="14" t="n"/>
      <c r="G4891" s="16" t="inlineStr">
        <is>
          <t>Vinificação</t>
        </is>
      </c>
      <c r="H4891" s="14" t="n"/>
      <c r="I4891" s="14" t="n"/>
      <c r="J4891" s="14" t="n"/>
      <c r="K4891" s="14" t="n"/>
      <c r="L4891" s="14" t="n"/>
      <c r="M4891" s="14" t="n"/>
      <c r="N4891" s="14" t="n"/>
      <c r="AA4891" s="14">
        <f>SUM(O4891:Z4891)</f>
        <v/>
      </c>
      <c r="AB4891" s="14" t="n"/>
    </row>
    <row r="4892">
      <c r="A4892" s="14" t="n"/>
      <c r="B4892" s="14" t="n"/>
      <c r="C4892" s="14" t="n"/>
      <c r="D4892" s="14" t="n"/>
      <c r="E4892" t="inlineStr">
        <is>
          <t>Inserir docente</t>
        </is>
      </c>
      <c r="F4892" s="14" t="n"/>
      <c r="G4892" s="16" t="inlineStr">
        <is>
          <t>Vinificação</t>
        </is>
      </c>
      <c r="H4892" s="14" t="n"/>
      <c r="I4892" s="14" t="n"/>
      <c r="J4892" s="14" t="n"/>
      <c r="K4892" s="14" t="n"/>
      <c r="L4892" s="14" t="n"/>
      <c r="M4892" s="14" t="n"/>
      <c r="N4892" s="14" t="n"/>
      <c r="AA4892" s="14">
        <f>SUM(O4892:Z4892)</f>
        <v/>
      </c>
      <c r="AB4892" s="14" t="n"/>
    </row>
    <row r="4893">
      <c r="A4893" s="14" t="n"/>
      <c r="B4893" s="14" t="n"/>
      <c r="C4893" s="14" t="n"/>
      <c r="D4893" s="14" t="n"/>
      <c r="E4893" t="inlineStr">
        <is>
          <t>Inserir docente</t>
        </is>
      </c>
      <c r="F4893" s="14" t="n"/>
      <c r="G4893" s="16" t="inlineStr">
        <is>
          <t>Vinificação</t>
        </is>
      </c>
      <c r="H4893" s="14" t="n"/>
      <c r="I4893" s="14" t="n"/>
      <c r="J4893" s="14" t="n"/>
      <c r="K4893" s="14" t="n"/>
      <c r="L4893" s="14" t="n"/>
      <c r="M4893" s="14" t="n"/>
      <c r="N4893" s="14" t="n"/>
      <c r="AA4893" s="14">
        <f>SUM(O4893:Z4893)</f>
        <v/>
      </c>
      <c r="AB4893" s="14" t="n"/>
    </row>
    <row r="4894">
      <c r="A4894" s="14" t="n"/>
      <c r="B4894" s="14" t="n"/>
      <c r="C4894" s="14" t="n"/>
      <c r="D4894" s="14" t="n"/>
      <c r="E4894" t="inlineStr">
        <is>
          <t>Inserir docente</t>
        </is>
      </c>
      <c r="F4894" s="14" t="n"/>
      <c r="G4894" s="16" t="inlineStr">
        <is>
          <t>Vinificação</t>
        </is>
      </c>
      <c r="H4894" s="14" t="n"/>
      <c r="I4894" s="14" t="n"/>
      <c r="J4894" s="14" t="n"/>
      <c r="K4894" s="14" t="n"/>
      <c r="L4894" s="14" t="n"/>
      <c r="M4894" s="14" t="n"/>
      <c r="N4894" s="14" t="n"/>
      <c r="AA4894" s="14">
        <f>SUM(O4894:Z4894)</f>
        <v/>
      </c>
      <c r="AB4894" s="14" t="n"/>
    </row>
    <row r="4895">
      <c r="A4895" s="14" t="n"/>
      <c r="B4895" s="14" t="n"/>
      <c r="C4895" s="14" t="n"/>
      <c r="D4895" s="14" t="n"/>
      <c r="E4895" t="inlineStr">
        <is>
          <t>Inserir docente</t>
        </is>
      </c>
      <c r="F4895" s="14" t="n"/>
      <c r="G4895" s="16" t="inlineStr">
        <is>
          <t>Vinificação</t>
        </is>
      </c>
      <c r="H4895" s="14" t="n"/>
      <c r="I4895" s="14" t="n"/>
      <c r="J4895" s="14" t="n"/>
      <c r="K4895" s="14" t="n"/>
      <c r="L4895" s="14" t="n"/>
      <c r="M4895" s="14" t="n"/>
      <c r="N4895" s="14" t="n"/>
      <c r="AA4895" s="14">
        <f>SUM(O4895:Z4895)</f>
        <v/>
      </c>
      <c r="AB4895" s="14" t="n"/>
    </row>
    <row r="4896"/>
    <row r="4897">
      <c r="A4897" s="14" t="n"/>
      <c r="B4897" s="14" t="n"/>
      <c r="C4897" s="14" t="inlineStr">
        <is>
          <t>EAGR</t>
        </is>
      </c>
      <c r="D4897" s="14" t="inlineStr">
        <is>
          <t>DCEB</t>
        </is>
      </c>
      <c r="E4897" s="14" t="inlineStr">
        <is>
          <t>Carlos Manuel Antunes Lopes</t>
        </is>
      </c>
      <c r="F4897" s="14" t="inlineStr">
        <is>
          <t>sim</t>
        </is>
      </c>
      <c r="G4897" s="14" t="inlineStr">
        <is>
          <t>Viticultura</t>
        </is>
      </c>
      <c r="H4897" s="14" t="inlineStr">
        <is>
          <t>2º ciclo</t>
        </is>
      </c>
      <c r="I4897" s="14" t="inlineStr">
        <is>
          <t>1540</t>
        </is>
      </c>
      <c r="J4897" s="14" t="inlineStr">
        <is>
          <t>1º</t>
        </is>
      </c>
      <c r="K4897" s="14" t="inlineStr">
        <is>
          <t xml:space="preserve">2º </t>
        </is>
      </c>
      <c r="L4897" s="14" t="n">
        <v>6</v>
      </c>
      <c r="M4897" s="14" t="n">
        <v>14</v>
      </c>
      <c r="N4897" s="14" t="n">
        <v>70</v>
      </c>
      <c r="O4897" s="14" t="n"/>
      <c r="P4897" s="14" t="n"/>
      <c r="Q4897" s="14" t="n"/>
      <c r="R4897" s="14" t="n"/>
      <c r="S4897" s="14" t="n"/>
      <c r="T4897" s="14" t="n"/>
      <c r="U4897" s="14" t="n"/>
      <c r="V4897" s="14" t="n"/>
      <c r="W4897" s="14" t="n"/>
      <c r="X4897" s="14" t="n"/>
      <c r="Y4897" s="14" t="n"/>
      <c r="Z4897" s="14" t="n"/>
      <c r="AA4897" s="14" t="inlineStr"/>
      <c r="AB4897" s="14">
        <f>VLOOKUP(int(I4897),'DSD (informação UCs)'!AY:AZ, 2, FALSE)-SUM(O4898:Z4912)</f>
        <v/>
      </c>
    </row>
    <row r="4898">
      <c r="A4898" s="14" t="n"/>
      <c r="B4898" s="14" t="n"/>
      <c r="C4898" s="14" t="n"/>
      <c r="D4898" s="14" t="n"/>
      <c r="E4898" t="inlineStr">
        <is>
          <t>Inserir docente</t>
        </is>
      </c>
      <c r="F4898" s="14" t="n"/>
      <c r="G4898" s="16" t="inlineStr">
        <is>
          <t>Viticultura</t>
        </is>
      </c>
      <c r="H4898" s="14" t="n"/>
      <c r="I4898" s="14" t="n"/>
      <c r="J4898" s="14" t="n"/>
      <c r="K4898" s="14" t="n"/>
      <c r="L4898" s="14" t="n"/>
      <c r="M4898" s="14" t="n"/>
      <c r="N4898" s="14" t="n"/>
      <c r="AA4898" s="14">
        <f>SUM(O4898:Z4898)</f>
        <v/>
      </c>
      <c r="AB4898" s="14" t="n"/>
    </row>
    <row r="4899">
      <c r="A4899" s="14" t="n"/>
      <c r="B4899" s="14" t="n"/>
      <c r="C4899" s="14" t="n"/>
      <c r="D4899" s="14" t="n"/>
      <c r="E4899" t="inlineStr">
        <is>
          <t>Inserir docente</t>
        </is>
      </c>
      <c r="F4899" s="14" t="n"/>
      <c r="G4899" s="16" t="inlineStr">
        <is>
          <t>Viticultura</t>
        </is>
      </c>
      <c r="H4899" s="14" t="n"/>
      <c r="I4899" s="14" t="n"/>
      <c r="J4899" s="14" t="n"/>
      <c r="K4899" s="14" t="n"/>
      <c r="L4899" s="14" t="n"/>
      <c r="M4899" s="14" t="n"/>
      <c r="N4899" s="14" t="n"/>
      <c r="AA4899" s="14">
        <f>SUM(O4899:Z4899)</f>
        <v/>
      </c>
      <c r="AB4899" s="14" t="n"/>
    </row>
    <row r="4900">
      <c r="A4900" s="14" t="n"/>
      <c r="B4900" s="14" t="n"/>
      <c r="C4900" s="14" t="n"/>
      <c r="D4900" s="14" t="n"/>
      <c r="E4900" t="inlineStr">
        <is>
          <t>Inserir docente</t>
        </is>
      </c>
      <c r="F4900" s="14" t="n"/>
      <c r="G4900" s="16" t="inlineStr">
        <is>
          <t>Viticultura</t>
        </is>
      </c>
      <c r="H4900" s="14" t="n"/>
      <c r="I4900" s="14" t="n"/>
      <c r="J4900" s="14" t="n"/>
      <c r="K4900" s="14" t="n"/>
      <c r="L4900" s="14" t="n"/>
      <c r="M4900" s="14" t="n"/>
      <c r="N4900" s="14" t="n"/>
      <c r="AA4900" s="14">
        <f>SUM(O4900:Z4900)</f>
        <v/>
      </c>
      <c r="AB4900" s="14" t="n"/>
    </row>
    <row r="4901">
      <c r="A4901" s="14" t="n"/>
      <c r="B4901" s="14" t="n"/>
      <c r="C4901" s="14" t="n"/>
      <c r="D4901" s="14" t="n"/>
      <c r="E4901" t="inlineStr">
        <is>
          <t>Inserir docente</t>
        </is>
      </c>
      <c r="F4901" s="14" t="n"/>
      <c r="G4901" s="16" t="inlineStr">
        <is>
          <t>Viticultura</t>
        </is>
      </c>
      <c r="H4901" s="14" t="n"/>
      <c r="I4901" s="14" t="n"/>
      <c r="J4901" s="14" t="n"/>
      <c r="K4901" s="14" t="n"/>
      <c r="L4901" s="14" t="n"/>
      <c r="M4901" s="14" t="n"/>
      <c r="N4901" s="14" t="n"/>
      <c r="AA4901" s="14">
        <f>SUM(O4901:Z4901)</f>
        <v/>
      </c>
      <c r="AB4901" s="14" t="n"/>
    </row>
    <row r="4902">
      <c r="A4902" s="14" t="n"/>
      <c r="B4902" s="14" t="n"/>
      <c r="C4902" s="14" t="n"/>
      <c r="D4902" s="14" t="n"/>
      <c r="E4902" t="inlineStr">
        <is>
          <t>Inserir docente</t>
        </is>
      </c>
      <c r="F4902" s="14" t="n"/>
      <c r="G4902" s="16" t="inlineStr">
        <is>
          <t>Viticultura</t>
        </is>
      </c>
      <c r="H4902" s="14" t="n"/>
      <c r="I4902" s="14" t="n"/>
      <c r="J4902" s="14" t="n"/>
      <c r="K4902" s="14" t="n"/>
      <c r="L4902" s="14" t="n"/>
      <c r="M4902" s="14" t="n"/>
      <c r="N4902" s="14" t="n"/>
      <c r="AA4902" s="14">
        <f>SUM(O4902:Z4902)</f>
        <v/>
      </c>
      <c r="AB4902" s="14" t="n"/>
    </row>
    <row r="4903">
      <c r="A4903" s="14" t="n"/>
      <c r="B4903" s="14" t="n"/>
      <c r="C4903" s="14" t="n"/>
      <c r="D4903" s="14" t="n"/>
      <c r="E4903" t="inlineStr">
        <is>
          <t>Inserir docente</t>
        </is>
      </c>
      <c r="F4903" s="14" t="n"/>
      <c r="G4903" s="16" t="inlineStr">
        <is>
          <t>Viticultura</t>
        </is>
      </c>
      <c r="H4903" s="14" t="n"/>
      <c r="I4903" s="14" t="n"/>
      <c r="J4903" s="14" t="n"/>
      <c r="K4903" s="14" t="n"/>
      <c r="L4903" s="14" t="n"/>
      <c r="M4903" s="14" t="n"/>
      <c r="N4903" s="14" t="n"/>
      <c r="AA4903" s="14">
        <f>SUM(O4903:Z4903)</f>
        <v/>
      </c>
      <c r="AB4903" s="14" t="n"/>
    </row>
    <row r="4904">
      <c r="A4904" s="14" t="n"/>
      <c r="B4904" s="14" t="n"/>
      <c r="C4904" s="14" t="n"/>
      <c r="D4904" s="14" t="n"/>
      <c r="E4904" t="inlineStr">
        <is>
          <t>Inserir docente</t>
        </is>
      </c>
      <c r="F4904" s="14" t="n"/>
      <c r="G4904" s="16" t="inlineStr">
        <is>
          <t>Viticultura</t>
        </is>
      </c>
      <c r="H4904" s="14" t="n"/>
      <c r="I4904" s="14" t="n"/>
      <c r="J4904" s="14" t="n"/>
      <c r="K4904" s="14" t="n"/>
      <c r="L4904" s="14" t="n"/>
      <c r="M4904" s="14" t="n"/>
      <c r="N4904" s="14" t="n"/>
      <c r="AA4904" s="14">
        <f>SUM(O4904:Z4904)</f>
        <v/>
      </c>
      <c r="AB4904" s="14" t="n"/>
    </row>
    <row r="4905">
      <c r="A4905" s="14" t="n"/>
      <c r="B4905" s="14" t="n"/>
      <c r="C4905" s="14" t="n"/>
      <c r="D4905" s="14" t="n"/>
      <c r="E4905" t="inlineStr">
        <is>
          <t>Inserir docente</t>
        </is>
      </c>
      <c r="F4905" s="14" t="n"/>
      <c r="G4905" s="16" t="inlineStr">
        <is>
          <t>Viticultura</t>
        </is>
      </c>
      <c r="H4905" s="14" t="n"/>
      <c r="I4905" s="14" t="n"/>
      <c r="J4905" s="14" t="n"/>
      <c r="K4905" s="14" t="n"/>
      <c r="L4905" s="14" t="n"/>
      <c r="M4905" s="14" t="n"/>
      <c r="N4905" s="14" t="n"/>
      <c r="AA4905" s="14">
        <f>SUM(O4905:Z4905)</f>
        <v/>
      </c>
      <c r="AB4905" s="14" t="n"/>
    </row>
    <row r="4906">
      <c r="A4906" s="14" t="n"/>
      <c r="B4906" s="14" t="n"/>
      <c r="C4906" s="14" t="n"/>
      <c r="D4906" s="14" t="n"/>
      <c r="E4906" t="inlineStr">
        <is>
          <t>Inserir docente</t>
        </is>
      </c>
      <c r="F4906" s="14" t="n"/>
      <c r="G4906" s="16" t="inlineStr">
        <is>
          <t>Viticultura</t>
        </is>
      </c>
      <c r="H4906" s="14" t="n"/>
      <c r="I4906" s="14" t="n"/>
      <c r="J4906" s="14" t="n"/>
      <c r="K4906" s="14" t="n"/>
      <c r="L4906" s="14" t="n"/>
      <c r="M4906" s="14" t="n"/>
      <c r="N4906" s="14" t="n"/>
      <c r="AA4906" s="14">
        <f>SUM(O4906:Z4906)</f>
        <v/>
      </c>
      <c r="AB4906" s="14" t="n"/>
    </row>
    <row r="4907">
      <c r="A4907" s="14" t="n"/>
      <c r="B4907" s="14" t="n"/>
      <c r="C4907" s="14" t="n"/>
      <c r="D4907" s="14" t="n"/>
      <c r="E4907" t="inlineStr">
        <is>
          <t>Inserir docente</t>
        </is>
      </c>
      <c r="F4907" s="14" t="n"/>
      <c r="G4907" s="16" t="inlineStr">
        <is>
          <t>Viticultura</t>
        </is>
      </c>
      <c r="H4907" s="14" t="n"/>
      <c r="I4907" s="14" t="n"/>
      <c r="J4907" s="14" t="n"/>
      <c r="K4907" s="14" t="n"/>
      <c r="L4907" s="14" t="n"/>
      <c r="M4907" s="14" t="n"/>
      <c r="N4907" s="14" t="n"/>
      <c r="AA4907" s="14">
        <f>SUM(O4907:Z4907)</f>
        <v/>
      </c>
      <c r="AB4907" s="14" t="n"/>
    </row>
    <row r="4908">
      <c r="A4908" s="14" t="n"/>
      <c r="B4908" s="14" t="n"/>
      <c r="C4908" s="14" t="n"/>
      <c r="D4908" s="14" t="n"/>
      <c r="E4908" t="inlineStr">
        <is>
          <t>Inserir docente</t>
        </is>
      </c>
      <c r="F4908" s="14" t="n"/>
      <c r="G4908" s="16" t="inlineStr">
        <is>
          <t>Viticultura</t>
        </is>
      </c>
      <c r="H4908" s="14" t="n"/>
      <c r="I4908" s="14" t="n"/>
      <c r="J4908" s="14" t="n"/>
      <c r="K4908" s="14" t="n"/>
      <c r="L4908" s="14" t="n"/>
      <c r="M4908" s="14" t="n"/>
      <c r="N4908" s="14" t="n"/>
      <c r="AA4908" s="14">
        <f>SUM(O4908:Z4908)</f>
        <v/>
      </c>
      <c r="AB4908" s="14" t="n"/>
    </row>
    <row r="4909">
      <c r="A4909" s="14" t="n"/>
      <c r="B4909" s="14" t="n"/>
      <c r="C4909" s="14" t="n"/>
      <c r="D4909" s="14" t="n"/>
      <c r="E4909" t="inlineStr">
        <is>
          <t>Inserir docente</t>
        </is>
      </c>
      <c r="F4909" s="14" t="n"/>
      <c r="G4909" s="16" t="inlineStr">
        <is>
          <t>Viticultura</t>
        </is>
      </c>
      <c r="H4909" s="14" t="n"/>
      <c r="I4909" s="14" t="n"/>
      <c r="J4909" s="14" t="n"/>
      <c r="K4909" s="14" t="n"/>
      <c r="L4909" s="14" t="n"/>
      <c r="M4909" s="14" t="n"/>
      <c r="N4909" s="14" t="n"/>
      <c r="AA4909" s="14">
        <f>SUM(O4909:Z4909)</f>
        <v/>
      </c>
      <c r="AB4909" s="14" t="n"/>
    </row>
    <row r="4910">
      <c r="A4910" s="14" t="n"/>
      <c r="B4910" s="14" t="n"/>
      <c r="C4910" s="14" t="n"/>
      <c r="D4910" s="14" t="n"/>
      <c r="E4910" t="inlineStr">
        <is>
          <t>Inserir docente</t>
        </is>
      </c>
      <c r="F4910" s="14" t="n"/>
      <c r="G4910" s="16" t="inlineStr">
        <is>
          <t>Viticultura</t>
        </is>
      </c>
      <c r="H4910" s="14" t="n"/>
      <c r="I4910" s="14" t="n"/>
      <c r="J4910" s="14" t="n"/>
      <c r="K4910" s="14" t="n"/>
      <c r="L4910" s="14" t="n"/>
      <c r="M4910" s="14" t="n"/>
      <c r="N4910" s="14" t="n"/>
      <c r="AA4910" s="14">
        <f>SUM(O4910:Z4910)</f>
        <v/>
      </c>
      <c r="AB4910" s="14" t="n"/>
    </row>
    <row r="4911">
      <c r="A4911" s="14" t="n"/>
      <c r="B4911" s="14" t="n"/>
      <c r="C4911" s="14" t="n"/>
      <c r="D4911" s="14" t="n"/>
      <c r="E4911" t="inlineStr">
        <is>
          <t>Inserir docente</t>
        </is>
      </c>
      <c r="F4911" s="14" t="n"/>
      <c r="G4911" s="16" t="inlineStr">
        <is>
          <t>Viticultura</t>
        </is>
      </c>
      <c r="H4911" s="14" t="n"/>
      <c r="I4911" s="14" t="n"/>
      <c r="J4911" s="14" t="n"/>
      <c r="K4911" s="14" t="n"/>
      <c r="L4911" s="14" t="n"/>
      <c r="M4911" s="14" t="n"/>
      <c r="N4911" s="14" t="n"/>
      <c r="AA4911" s="14">
        <f>SUM(O4911:Z4911)</f>
        <v/>
      </c>
      <c r="AB4911" s="14" t="n"/>
    </row>
    <row r="4912">
      <c r="A4912" s="14" t="n"/>
      <c r="B4912" s="14" t="n"/>
      <c r="C4912" s="14" t="n"/>
      <c r="D4912" s="14" t="n"/>
      <c r="E4912" t="inlineStr">
        <is>
          <t>Inserir docente</t>
        </is>
      </c>
      <c r="F4912" s="14" t="n"/>
      <c r="G4912" s="16" t="inlineStr">
        <is>
          <t>Viticultura</t>
        </is>
      </c>
      <c r="H4912" s="14" t="n"/>
      <c r="I4912" s="14" t="n"/>
      <c r="J4912" s="14" t="n"/>
      <c r="K4912" s="14" t="n"/>
      <c r="L4912" s="14" t="n"/>
      <c r="M4912" s="14" t="n"/>
      <c r="N4912" s="14" t="n"/>
      <c r="AA4912" s="14">
        <f>SUM(O4912:Z4912)</f>
        <v/>
      </c>
      <c r="AB4912" s="14" t="n"/>
    </row>
    <row r="4913"/>
    <row r="4914">
      <c r="A4914" s="14" t="n"/>
      <c r="B4914" s="14" t="n"/>
      <c r="C4914" s="14" t="inlineStr">
        <is>
          <t>EAGR</t>
        </is>
      </c>
      <c r="D4914" s="14" t="inlineStr">
        <is>
          <t>DCEB</t>
        </is>
      </c>
      <c r="E4914" s="14" t="inlineStr">
        <is>
          <t>Carlos Manuel Antunes Lopes</t>
        </is>
      </c>
      <c r="F4914" s="14" t="inlineStr">
        <is>
          <t>sim</t>
        </is>
      </c>
      <c r="G4914" s="14" t="inlineStr">
        <is>
          <t>Viticultura Avançada</t>
        </is>
      </c>
      <c r="H4914" s="14" t="inlineStr">
        <is>
          <t>2º ciclo</t>
        </is>
      </c>
      <c r="I4914" s="14" t="inlineStr">
        <is>
          <t>1573</t>
        </is>
      </c>
      <c r="J4914" s="14" t="inlineStr">
        <is>
          <t>2º</t>
        </is>
      </c>
      <c r="K4914" s="14" t="inlineStr">
        <is>
          <t xml:space="preserve">1º </t>
        </is>
      </c>
      <c r="L4914" s="14" t="n">
        <v>6</v>
      </c>
      <c r="M4914" s="14" t="n">
        <v>14</v>
      </c>
      <c r="N4914" s="14" t="n">
        <v>70</v>
      </c>
      <c r="O4914" s="14" t="n"/>
      <c r="P4914" s="14" t="n"/>
      <c r="Q4914" s="14" t="n"/>
      <c r="R4914" s="14" t="n"/>
      <c r="S4914" s="14" t="n"/>
      <c r="T4914" s="14" t="n"/>
      <c r="U4914" s="14" t="n"/>
      <c r="V4914" s="14" t="n"/>
      <c r="W4914" s="14" t="n"/>
      <c r="X4914" s="14" t="n"/>
      <c r="Y4914" s="14" t="n"/>
      <c r="Z4914" s="14" t="n"/>
      <c r="AA4914" s="14" t="inlineStr"/>
      <c r="AB4914" s="14">
        <f>VLOOKUP(int(I4914),'DSD (informação UCs)'!AY:AZ, 2, FALSE)-SUM(O4915:Z4929)</f>
        <v/>
      </c>
    </row>
    <row r="4915">
      <c r="A4915" s="14" t="n"/>
      <c r="B4915" s="14" t="n"/>
      <c r="C4915" s="14" t="n"/>
      <c r="D4915" s="14" t="n"/>
      <c r="E4915" t="inlineStr">
        <is>
          <t>Inserir docente</t>
        </is>
      </c>
      <c r="F4915" s="14" t="n"/>
      <c r="G4915" s="16" t="inlineStr">
        <is>
          <t>Viticultura Avançada</t>
        </is>
      </c>
      <c r="H4915" s="14" t="n"/>
      <c r="I4915" s="14" t="n"/>
      <c r="J4915" s="14" t="n"/>
      <c r="K4915" s="14" t="n"/>
      <c r="L4915" s="14" t="n"/>
      <c r="M4915" s="14" t="n"/>
      <c r="N4915" s="14" t="n"/>
      <c r="AA4915" s="14">
        <f>SUM(O4915:Z4915)</f>
        <v/>
      </c>
      <c r="AB4915" s="14" t="n"/>
    </row>
    <row r="4916">
      <c r="A4916" s="14" t="n"/>
      <c r="B4916" s="14" t="n"/>
      <c r="C4916" s="14" t="n"/>
      <c r="D4916" s="14" t="n"/>
      <c r="E4916" t="inlineStr">
        <is>
          <t>Inserir docente</t>
        </is>
      </c>
      <c r="F4916" s="14" t="n"/>
      <c r="G4916" s="16" t="inlineStr">
        <is>
          <t>Viticultura Avançada</t>
        </is>
      </c>
      <c r="H4916" s="14" t="n"/>
      <c r="I4916" s="14" t="n"/>
      <c r="J4916" s="14" t="n"/>
      <c r="K4916" s="14" t="n"/>
      <c r="L4916" s="14" t="n"/>
      <c r="M4916" s="14" t="n"/>
      <c r="N4916" s="14" t="n"/>
      <c r="AA4916" s="14">
        <f>SUM(O4916:Z4916)</f>
        <v/>
      </c>
      <c r="AB4916" s="14" t="n"/>
    </row>
    <row r="4917">
      <c r="A4917" s="14" t="n"/>
      <c r="B4917" s="14" t="n"/>
      <c r="C4917" s="14" t="n"/>
      <c r="D4917" s="14" t="n"/>
      <c r="E4917" t="inlineStr">
        <is>
          <t>Inserir docente</t>
        </is>
      </c>
      <c r="F4917" s="14" t="n"/>
      <c r="G4917" s="16" t="inlineStr">
        <is>
          <t>Viticultura Avançada</t>
        </is>
      </c>
      <c r="H4917" s="14" t="n"/>
      <c r="I4917" s="14" t="n"/>
      <c r="J4917" s="14" t="n"/>
      <c r="K4917" s="14" t="n"/>
      <c r="L4917" s="14" t="n"/>
      <c r="M4917" s="14" t="n"/>
      <c r="N4917" s="14" t="n"/>
      <c r="AA4917" s="14">
        <f>SUM(O4917:Z4917)</f>
        <v/>
      </c>
      <c r="AB4917" s="14" t="n"/>
    </row>
    <row r="4918">
      <c r="A4918" s="14" t="n"/>
      <c r="B4918" s="14" t="n"/>
      <c r="C4918" s="14" t="n"/>
      <c r="D4918" s="14" t="n"/>
      <c r="E4918" t="inlineStr">
        <is>
          <t>Inserir docente</t>
        </is>
      </c>
      <c r="F4918" s="14" t="n"/>
      <c r="G4918" s="16" t="inlineStr">
        <is>
          <t>Viticultura Avançada</t>
        </is>
      </c>
      <c r="H4918" s="14" t="n"/>
      <c r="I4918" s="14" t="n"/>
      <c r="J4918" s="14" t="n"/>
      <c r="K4918" s="14" t="n"/>
      <c r="L4918" s="14" t="n"/>
      <c r="M4918" s="14" t="n"/>
      <c r="N4918" s="14" t="n"/>
      <c r="AA4918" s="14">
        <f>SUM(O4918:Z4918)</f>
        <v/>
      </c>
      <c r="AB4918" s="14" t="n"/>
    </row>
    <row r="4919">
      <c r="A4919" s="14" t="n"/>
      <c r="B4919" s="14" t="n"/>
      <c r="C4919" s="14" t="n"/>
      <c r="D4919" s="14" t="n"/>
      <c r="E4919" t="inlineStr">
        <is>
          <t>Inserir docente</t>
        </is>
      </c>
      <c r="F4919" s="14" t="n"/>
      <c r="G4919" s="16" t="inlineStr">
        <is>
          <t>Viticultura Avançada</t>
        </is>
      </c>
      <c r="H4919" s="14" t="n"/>
      <c r="I4919" s="14" t="n"/>
      <c r="J4919" s="14" t="n"/>
      <c r="K4919" s="14" t="n"/>
      <c r="L4919" s="14" t="n"/>
      <c r="M4919" s="14" t="n"/>
      <c r="N4919" s="14" t="n"/>
      <c r="AA4919" s="14">
        <f>SUM(O4919:Z4919)</f>
        <v/>
      </c>
      <c r="AB4919" s="14" t="n"/>
    </row>
    <row r="4920">
      <c r="A4920" s="14" t="n"/>
      <c r="B4920" s="14" t="n"/>
      <c r="C4920" s="14" t="n"/>
      <c r="D4920" s="14" t="n"/>
      <c r="E4920" t="inlineStr">
        <is>
          <t>Inserir docente</t>
        </is>
      </c>
      <c r="F4920" s="14" t="n"/>
      <c r="G4920" s="16" t="inlineStr">
        <is>
          <t>Viticultura Avançada</t>
        </is>
      </c>
      <c r="H4920" s="14" t="n"/>
      <c r="I4920" s="14" t="n"/>
      <c r="J4920" s="14" t="n"/>
      <c r="K4920" s="14" t="n"/>
      <c r="L4920" s="14" t="n"/>
      <c r="M4920" s="14" t="n"/>
      <c r="N4920" s="14" t="n"/>
      <c r="AA4920" s="14">
        <f>SUM(O4920:Z4920)</f>
        <v/>
      </c>
      <c r="AB4920" s="14" t="n"/>
    </row>
    <row r="4921">
      <c r="A4921" s="14" t="n"/>
      <c r="B4921" s="14" t="n"/>
      <c r="C4921" s="14" t="n"/>
      <c r="D4921" s="14" t="n"/>
      <c r="E4921" t="inlineStr">
        <is>
          <t>Inserir docente</t>
        </is>
      </c>
      <c r="F4921" s="14" t="n"/>
      <c r="G4921" s="16" t="inlineStr">
        <is>
          <t>Viticultura Avançada</t>
        </is>
      </c>
      <c r="H4921" s="14" t="n"/>
      <c r="I4921" s="14" t="n"/>
      <c r="J4921" s="14" t="n"/>
      <c r="K4921" s="14" t="n"/>
      <c r="L4921" s="14" t="n"/>
      <c r="M4921" s="14" t="n"/>
      <c r="N4921" s="14" t="n"/>
      <c r="AA4921" s="14">
        <f>SUM(O4921:Z4921)</f>
        <v/>
      </c>
      <c r="AB4921" s="14" t="n"/>
    </row>
    <row r="4922">
      <c r="A4922" s="14" t="n"/>
      <c r="B4922" s="14" t="n"/>
      <c r="C4922" s="14" t="n"/>
      <c r="D4922" s="14" t="n"/>
      <c r="E4922" t="inlineStr">
        <is>
          <t>Inserir docente</t>
        </is>
      </c>
      <c r="F4922" s="14" t="n"/>
      <c r="G4922" s="16" t="inlineStr">
        <is>
          <t>Viticultura Avançada</t>
        </is>
      </c>
      <c r="H4922" s="14" t="n"/>
      <c r="I4922" s="14" t="n"/>
      <c r="J4922" s="14" t="n"/>
      <c r="K4922" s="14" t="n"/>
      <c r="L4922" s="14" t="n"/>
      <c r="M4922" s="14" t="n"/>
      <c r="N4922" s="14" t="n"/>
      <c r="AA4922" s="14">
        <f>SUM(O4922:Z4922)</f>
        <v/>
      </c>
      <c r="AB4922" s="14" t="n"/>
    </row>
    <row r="4923">
      <c r="A4923" s="14" t="n"/>
      <c r="B4923" s="14" t="n"/>
      <c r="C4923" s="14" t="n"/>
      <c r="D4923" s="14" t="n"/>
      <c r="E4923" t="inlineStr">
        <is>
          <t>Inserir docente</t>
        </is>
      </c>
      <c r="F4923" s="14" t="n"/>
      <c r="G4923" s="16" t="inlineStr">
        <is>
          <t>Viticultura Avançada</t>
        </is>
      </c>
      <c r="H4923" s="14" t="n"/>
      <c r="I4923" s="14" t="n"/>
      <c r="J4923" s="14" t="n"/>
      <c r="K4923" s="14" t="n"/>
      <c r="L4923" s="14" t="n"/>
      <c r="M4923" s="14" t="n"/>
      <c r="N4923" s="14" t="n"/>
      <c r="AA4923" s="14">
        <f>SUM(O4923:Z4923)</f>
        <v/>
      </c>
      <c r="AB4923" s="14" t="n"/>
    </row>
    <row r="4924">
      <c r="A4924" s="14" t="n"/>
      <c r="B4924" s="14" t="n"/>
      <c r="C4924" s="14" t="n"/>
      <c r="D4924" s="14" t="n"/>
      <c r="E4924" t="inlineStr">
        <is>
          <t>Inserir docente</t>
        </is>
      </c>
      <c r="F4924" s="14" t="n"/>
      <c r="G4924" s="16" t="inlineStr">
        <is>
          <t>Viticultura Avançada</t>
        </is>
      </c>
      <c r="H4924" s="14" t="n"/>
      <c r="I4924" s="14" t="n"/>
      <c r="J4924" s="14" t="n"/>
      <c r="K4924" s="14" t="n"/>
      <c r="L4924" s="14" t="n"/>
      <c r="M4924" s="14" t="n"/>
      <c r="N4924" s="14" t="n"/>
      <c r="AA4924" s="14">
        <f>SUM(O4924:Z4924)</f>
        <v/>
      </c>
      <c r="AB4924" s="14" t="n"/>
    </row>
    <row r="4925">
      <c r="A4925" s="14" t="n"/>
      <c r="B4925" s="14" t="n"/>
      <c r="C4925" s="14" t="n"/>
      <c r="D4925" s="14" t="n"/>
      <c r="E4925" t="inlineStr">
        <is>
          <t>Inserir docente</t>
        </is>
      </c>
      <c r="F4925" s="14" t="n"/>
      <c r="G4925" s="16" t="inlineStr">
        <is>
          <t>Viticultura Avançada</t>
        </is>
      </c>
      <c r="H4925" s="14" t="n"/>
      <c r="I4925" s="14" t="n"/>
      <c r="J4925" s="14" t="n"/>
      <c r="K4925" s="14" t="n"/>
      <c r="L4925" s="14" t="n"/>
      <c r="M4925" s="14" t="n"/>
      <c r="N4925" s="14" t="n"/>
      <c r="AA4925" s="14">
        <f>SUM(O4925:Z4925)</f>
        <v/>
      </c>
      <c r="AB4925" s="14" t="n"/>
    </row>
    <row r="4926">
      <c r="A4926" s="14" t="n"/>
      <c r="B4926" s="14" t="n"/>
      <c r="C4926" s="14" t="n"/>
      <c r="D4926" s="14" t="n"/>
      <c r="E4926" t="inlineStr">
        <is>
          <t>Inserir docente</t>
        </is>
      </c>
      <c r="F4926" s="14" t="n"/>
      <c r="G4926" s="16" t="inlineStr">
        <is>
          <t>Viticultura Avançada</t>
        </is>
      </c>
      <c r="H4926" s="14" t="n"/>
      <c r="I4926" s="14" t="n"/>
      <c r="J4926" s="14" t="n"/>
      <c r="K4926" s="14" t="n"/>
      <c r="L4926" s="14" t="n"/>
      <c r="M4926" s="14" t="n"/>
      <c r="N4926" s="14" t="n"/>
      <c r="AA4926" s="14">
        <f>SUM(O4926:Z4926)</f>
        <v/>
      </c>
      <c r="AB4926" s="14" t="n"/>
    </row>
    <row r="4927">
      <c r="A4927" s="14" t="n"/>
      <c r="B4927" s="14" t="n"/>
      <c r="C4927" s="14" t="n"/>
      <c r="D4927" s="14" t="n"/>
      <c r="E4927" t="inlineStr">
        <is>
          <t>Inserir docente</t>
        </is>
      </c>
      <c r="F4927" s="14" t="n"/>
      <c r="G4927" s="16" t="inlineStr">
        <is>
          <t>Viticultura Avançada</t>
        </is>
      </c>
      <c r="H4927" s="14" t="n"/>
      <c r="I4927" s="14" t="n"/>
      <c r="J4927" s="14" t="n"/>
      <c r="K4927" s="14" t="n"/>
      <c r="L4927" s="14" t="n"/>
      <c r="M4927" s="14" t="n"/>
      <c r="N4927" s="14" t="n"/>
      <c r="AA4927" s="14">
        <f>SUM(O4927:Z4927)</f>
        <v/>
      </c>
      <c r="AB4927" s="14" t="n"/>
    </row>
    <row r="4928">
      <c r="A4928" s="14" t="n"/>
      <c r="B4928" s="14" t="n"/>
      <c r="C4928" s="14" t="n"/>
      <c r="D4928" s="14" t="n"/>
      <c r="E4928" t="inlineStr">
        <is>
          <t>Inserir docente</t>
        </is>
      </c>
      <c r="F4928" s="14" t="n"/>
      <c r="G4928" s="16" t="inlineStr">
        <is>
          <t>Viticultura Avançada</t>
        </is>
      </c>
      <c r="H4928" s="14" t="n"/>
      <c r="I4928" s="14" t="n"/>
      <c r="J4928" s="14" t="n"/>
      <c r="K4928" s="14" t="n"/>
      <c r="L4928" s="14" t="n"/>
      <c r="M4928" s="14" t="n"/>
      <c r="N4928" s="14" t="n"/>
      <c r="AA4928" s="14">
        <f>SUM(O4928:Z4928)</f>
        <v/>
      </c>
      <c r="AB4928" s="14" t="n"/>
    </row>
    <row r="4929">
      <c r="A4929" s="14" t="n"/>
      <c r="B4929" s="14" t="n"/>
      <c r="C4929" s="14" t="n"/>
      <c r="D4929" s="14" t="n"/>
      <c r="E4929" t="inlineStr">
        <is>
          <t>Inserir docente</t>
        </is>
      </c>
      <c r="F4929" s="14" t="n"/>
      <c r="G4929" s="16" t="inlineStr">
        <is>
          <t>Viticultura Avançada</t>
        </is>
      </c>
      <c r="H4929" s="14" t="n"/>
      <c r="I4929" s="14" t="n"/>
      <c r="J4929" s="14" t="n"/>
      <c r="K4929" s="14" t="n"/>
      <c r="L4929" s="14" t="n"/>
      <c r="M4929" s="14" t="n"/>
      <c r="N4929" s="14" t="n"/>
      <c r="AA4929" s="14">
        <f>SUM(O4929:Z4929)</f>
        <v/>
      </c>
      <c r="AB4929" s="14" t="n"/>
    </row>
    <row r="4930"/>
    <row r="4931">
      <c r="A4931" s="14" t="n"/>
      <c r="B4931" s="14" t="n"/>
      <c r="C4931" s="14" t="inlineStr">
        <is>
          <t>EAGR</t>
        </is>
      </c>
      <c r="D4931" s="14" t="inlineStr">
        <is>
          <t>DCEB</t>
        </is>
      </c>
      <c r="E4931" s="14" t="inlineStr">
        <is>
          <t>Carlos Manuel Antunes Lopes</t>
        </is>
      </c>
      <c r="F4931" s="14" t="inlineStr">
        <is>
          <t>sim</t>
        </is>
      </c>
      <c r="G4931" s="14" t="inlineStr">
        <is>
          <t>Viticultura de Montanha, Semi-Árida e Tropical</t>
        </is>
      </c>
      <c r="H4931" s="14" t="inlineStr">
        <is>
          <t>2º ciclo</t>
        </is>
      </c>
      <c r="I4931" s="14" t="inlineStr">
        <is>
          <t>2101</t>
        </is>
      </c>
      <c r="J4931" s="14" t="inlineStr">
        <is>
          <t>2º</t>
        </is>
      </c>
      <c r="K4931" s="14" t="inlineStr">
        <is>
          <t xml:space="preserve">1º </t>
        </is>
      </c>
      <c r="L4931" s="14" t="n">
        <v>3</v>
      </c>
      <c r="M4931" s="14" t="n">
        <v>14</v>
      </c>
      <c r="N4931" s="14" t="n">
        <v>35</v>
      </c>
      <c r="O4931" s="14" t="n"/>
      <c r="P4931" s="14" t="n"/>
      <c r="Q4931" s="14" t="n"/>
      <c r="R4931" s="14" t="n"/>
      <c r="S4931" s="14" t="n"/>
      <c r="T4931" s="14" t="n"/>
      <c r="U4931" s="14" t="n"/>
      <c r="V4931" s="14" t="n"/>
      <c r="W4931" s="14" t="n"/>
      <c r="X4931" s="14" t="n"/>
      <c r="Y4931" s="14" t="n"/>
      <c r="Z4931" s="14" t="n"/>
      <c r="AA4931" s="14" t="inlineStr"/>
      <c r="AB4931" s="14">
        <f>VLOOKUP(int(I4931),'DSD (informação UCs)'!AY:AZ, 2, FALSE)-SUM(O4932:Z4946)</f>
        <v/>
      </c>
    </row>
    <row r="4932">
      <c r="A4932" s="14" t="n"/>
      <c r="B4932" s="14" t="n"/>
      <c r="C4932" s="14" t="n"/>
      <c r="D4932" s="14" t="n"/>
      <c r="E4932" t="inlineStr">
        <is>
          <t>Inserir docente</t>
        </is>
      </c>
      <c r="F4932" s="14" t="n"/>
      <c r="G4932" s="16" t="inlineStr">
        <is>
          <t>Viticultura de Montanha, Semi-Árida e Tropical</t>
        </is>
      </c>
      <c r="H4932" s="14" t="n"/>
      <c r="I4932" s="14" t="n"/>
      <c r="J4932" s="14" t="n"/>
      <c r="K4932" s="14" t="n"/>
      <c r="L4932" s="14" t="n"/>
      <c r="M4932" s="14" t="n"/>
      <c r="N4932" s="14" t="n"/>
      <c r="AA4932" s="14">
        <f>SUM(O4932:Z4932)</f>
        <v/>
      </c>
      <c r="AB4932" s="14" t="n"/>
    </row>
    <row r="4933">
      <c r="A4933" s="14" t="n"/>
      <c r="B4933" s="14" t="n"/>
      <c r="C4933" s="14" t="n"/>
      <c r="D4933" s="14" t="n"/>
      <c r="E4933" t="inlineStr">
        <is>
          <t>Inserir docente</t>
        </is>
      </c>
      <c r="F4933" s="14" t="n"/>
      <c r="G4933" s="16" t="inlineStr">
        <is>
          <t>Viticultura de Montanha, Semi-Árida e Tropical</t>
        </is>
      </c>
      <c r="H4933" s="14" t="n"/>
      <c r="I4933" s="14" t="n"/>
      <c r="J4933" s="14" t="n"/>
      <c r="K4933" s="14" t="n"/>
      <c r="L4933" s="14" t="n"/>
      <c r="M4933" s="14" t="n"/>
      <c r="N4933" s="14" t="n"/>
      <c r="AA4933" s="14">
        <f>SUM(O4933:Z4933)</f>
        <v/>
      </c>
      <c r="AB4933" s="14" t="n"/>
    </row>
    <row r="4934">
      <c r="A4934" s="14" t="n"/>
      <c r="B4934" s="14" t="n"/>
      <c r="C4934" s="14" t="n"/>
      <c r="D4934" s="14" t="n"/>
      <c r="E4934" t="inlineStr">
        <is>
          <t>Inserir docente</t>
        </is>
      </c>
      <c r="F4934" s="14" t="n"/>
      <c r="G4934" s="16" t="inlineStr">
        <is>
          <t>Viticultura de Montanha, Semi-Árida e Tropical</t>
        </is>
      </c>
      <c r="H4934" s="14" t="n"/>
      <c r="I4934" s="14" t="n"/>
      <c r="J4934" s="14" t="n"/>
      <c r="K4934" s="14" t="n"/>
      <c r="L4934" s="14" t="n"/>
      <c r="M4934" s="14" t="n"/>
      <c r="N4934" s="14" t="n"/>
      <c r="AA4934" s="14">
        <f>SUM(O4934:Z4934)</f>
        <v/>
      </c>
      <c r="AB4934" s="14" t="n"/>
    </row>
    <row r="4935">
      <c r="A4935" s="14" t="n"/>
      <c r="B4935" s="14" t="n"/>
      <c r="C4935" s="14" t="n"/>
      <c r="D4935" s="14" t="n"/>
      <c r="E4935" t="inlineStr">
        <is>
          <t>Inserir docente</t>
        </is>
      </c>
      <c r="F4935" s="14" t="n"/>
      <c r="G4935" s="16" t="inlineStr">
        <is>
          <t>Viticultura de Montanha, Semi-Árida e Tropical</t>
        </is>
      </c>
      <c r="H4935" s="14" t="n"/>
      <c r="I4935" s="14" t="n"/>
      <c r="J4935" s="14" t="n"/>
      <c r="K4935" s="14" t="n"/>
      <c r="L4935" s="14" t="n"/>
      <c r="M4935" s="14" t="n"/>
      <c r="N4935" s="14" t="n"/>
      <c r="AA4935" s="14">
        <f>SUM(O4935:Z4935)</f>
        <v/>
      </c>
      <c r="AB4935" s="14" t="n"/>
    </row>
    <row r="4936">
      <c r="A4936" s="14" t="n"/>
      <c r="B4936" s="14" t="n"/>
      <c r="C4936" s="14" t="n"/>
      <c r="D4936" s="14" t="n"/>
      <c r="E4936" t="inlineStr">
        <is>
          <t>Inserir docente</t>
        </is>
      </c>
      <c r="F4936" s="14" t="n"/>
      <c r="G4936" s="16" t="inlineStr">
        <is>
          <t>Viticultura de Montanha, Semi-Árida e Tropical</t>
        </is>
      </c>
      <c r="H4936" s="14" t="n"/>
      <c r="I4936" s="14" t="n"/>
      <c r="J4936" s="14" t="n"/>
      <c r="K4936" s="14" t="n"/>
      <c r="L4936" s="14" t="n"/>
      <c r="M4936" s="14" t="n"/>
      <c r="N4936" s="14" t="n"/>
      <c r="AA4936" s="14">
        <f>SUM(O4936:Z4936)</f>
        <v/>
      </c>
      <c r="AB4936" s="14" t="n"/>
    </row>
    <row r="4937">
      <c r="A4937" s="14" t="n"/>
      <c r="B4937" s="14" t="n"/>
      <c r="C4937" s="14" t="n"/>
      <c r="D4937" s="14" t="n"/>
      <c r="E4937" t="inlineStr">
        <is>
          <t>Inserir docente</t>
        </is>
      </c>
      <c r="F4937" s="14" t="n"/>
      <c r="G4937" s="16" t="inlineStr">
        <is>
          <t>Viticultura de Montanha, Semi-Árida e Tropical</t>
        </is>
      </c>
      <c r="H4937" s="14" t="n"/>
      <c r="I4937" s="14" t="n"/>
      <c r="J4937" s="14" t="n"/>
      <c r="K4937" s="14" t="n"/>
      <c r="L4937" s="14" t="n"/>
      <c r="M4937" s="14" t="n"/>
      <c r="N4937" s="14" t="n"/>
      <c r="AA4937" s="14">
        <f>SUM(O4937:Z4937)</f>
        <v/>
      </c>
      <c r="AB4937" s="14" t="n"/>
    </row>
    <row r="4938">
      <c r="A4938" s="14" t="n"/>
      <c r="B4938" s="14" t="n"/>
      <c r="C4938" s="14" t="n"/>
      <c r="D4938" s="14" t="n"/>
      <c r="E4938" t="inlineStr">
        <is>
          <t>Inserir docente</t>
        </is>
      </c>
      <c r="F4938" s="14" t="n"/>
      <c r="G4938" s="16" t="inlineStr">
        <is>
          <t>Viticultura de Montanha, Semi-Árida e Tropical</t>
        </is>
      </c>
      <c r="H4938" s="14" t="n"/>
      <c r="I4938" s="14" t="n"/>
      <c r="J4938" s="14" t="n"/>
      <c r="K4938" s="14" t="n"/>
      <c r="L4938" s="14" t="n"/>
      <c r="M4938" s="14" t="n"/>
      <c r="N4938" s="14" t="n"/>
      <c r="AA4938" s="14">
        <f>SUM(O4938:Z4938)</f>
        <v/>
      </c>
      <c r="AB4938" s="14" t="n"/>
    </row>
    <row r="4939">
      <c r="A4939" s="14" t="n"/>
      <c r="B4939" s="14" t="n"/>
      <c r="C4939" s="14" t="n"/>
      <c r="D4939" s="14" t="n"/>
      <c r="E4939" t="inlineStr">
        <is>
          <t>Inserir docente</t>
        </is>
      </c>
      <c r="F4939" s="14" t="n"/>
      <c r="G4939" s="16" t="inlineStr">
        <is>
          <t>Viticultura de Montanha, Semi-Árida e Tropical</t>
        </is>
      </c>
      <c r="H4939" s="14" t="n"/>
      <c r="I4939" s="14" t="n"/>
      <c r="J4939" s="14" t="n"/>
      <c r="K4939" s="14" t="n"/>
      <c r="L4939" s="14" t="n"/>
      <c r="M4939" s="14" t="n"/>
      <c r="N4939" s="14" t="n"/>
      <c r="AA4939" s="14">
        <f>SUM(O4939:Z4939)</f>
        <v/>
      </c>
      <c r="AB4939" s="14" t="n"/>
    </row>
    <row r="4940">
      <c r="A4940" s="14" t="n"/>
      <c r="B4940" s="14" t="n"/>
      <c r="C4940" s="14" t="n"/>
      <c r="D4940" s="14" t="n"/>
      <c r="E4940" t="inlineStr">
        <is>
          <t>Inserir docente</t>
        </is>
      </c>
      <c r="F4940" s="14" t="n"/>
      <c r="G4940" s="16" t="inlineStr">
        <is>
          <t>Viticultura de Montanha, Semi-Árida e Tropical</t>
        </is>
      </c>
      <c r="H4940" s="14" t="n"/>
      <c r="I4940" s="14" t="n"/>
      <c r="J4940" s="14" t="n"/>
      <c r="K4940" s="14" t="n"/>
      <c r="L4940" s="14" t="n"/>
      <c r="M4940" s="14" t="n"/>
      <c r="N4940" s="14" t="n"/>
      <c r="AA4940" s="14">
        <f>SUM(O4940:Z4940)</f>
        <v/>
      </c>
      <c r="AB4940" s="14" t="n"/>
    </row>
    <row r="4941">
      <c r="A4941" s="14" t="n"/>
      <c r="B4941" s="14" t="n"/>
      <c r="C4941" s="14" t="n"/>
      <c r="D4941" s="14" t="n"/>
      <c r="E4941" t="inlineStr">
        <is>
          <t>Inserir docente</t>
        </is>
      </c>
      <c r="F4941" s="14" t="n"/>
      <c r="G4941" s="16" t="inlineStr">
        <is>
          <t>Viticultura de Montanha, Semi-Árida e Tropical</t>
        </is>
      </c>
      <c r="H4941" s="14" t="n"/>
      <c r="I4941" s="14" t="n"/>
      <c r="J4941" s="14" t="n"/>
      <c r="K4941" s="14" t="n"/>
      <c r="L4941" s="14" t="n"/>
      <c r="M4941" s="14" t="n"/>
      <c r="N4941" s="14" t="n"/>
      <c r="AA4941" s="14">
        <f>SUM(O4941:Z4941)</f>
        <v/>
      </c>
      <c r="AB4941" s="14" t="n"/>
    </row>
    <row r="4942">
      <c r="A4942" s="14" t="n"/>
      <c r="B4942" s="14" t="n"/>
      <c r="C4942" s="14" t="n"/>
      <c r="D4942" s="14" t="n"/>
      <c r="E4942" t="inlineStr">
        <is>
          <t>Inserir docente</t>
        </is>
      </c>
      <c r="F4942" s="14" t="n"/>
      <c r="G4942" s="16" t="inlineStr">
        <is>
          <t>Viticultura de Montanha, Semi-Árida e Tropical</t>
        </is>
      </c>
      <c r="H4942" s="14" t="n"/>
      <c r="I4942" s="14" t="n"/>
      <c r="J4942" s="14" t="n"/>
      <c r="K4942" s="14" t="n"/>
      <c r="L4942" s="14" t="n"/>
      <c r="M4942" s="14" t="n"/>
      <c r="N4942" s="14" t="n"/>
      <c r="AA4942" s="14">
        <f>SUM(O4942:Z4942)</f>
        <v/>
      </c>
      <c r="AB4942" s="14" t="n"/>
    </row>
    <row r="4943">
      <c r="A4943" s="14" t="n"/>
      <c r="B4943" s="14" t="n"/>
      <c r="C4943" s="14" t="n"/>
      <c r="D4943" s="14" t="n"/>
      <c r="E4943" t="inlineStr">
        <is>
          <t>Inserir docente</t>
        </is>
      </c>
      <c r="F4943" s="14" t="n"/>
      <c r="G4943" s="16" t="inlineStr">
        <is>
          <t>Viticultura de Montanha, Semi-Árida e Tropical</t>
        </is>
      </c>
      <c r="H4943" s="14" t="n"/>
      <c r="I4943" s="14" t="n"/>
      <c r="J4943" s="14" t="n"/>
      <c r="K4943" s="14" t="n"/>
      <c r="L4943" s="14" t="n"/>
      <c r="M4943" s="14" t="n"/>
      <c r="N4943" s="14" t="n"/>
      <c r="AA4943" s="14">
        <f>SUM(O4943:Z4943)</f>
        <v/>
      </c>
      <c r="AB4943" s="14" t="n"/>
    </row>
    <row r="4944">
      <c r="A4944" s="14" t="n"/>
      <c r="B4944" s="14" t="n"/>
      <c r="C4944" s="14" t="n"/>
      <c r="D4944" s="14" t="n"/>
      <c r="E4944" t="inlineStr">
        <is>
          <t>Inserir docente</t>
        </is>
      </c>
      <c r="F4944" s="14" t="n"/>
      <c r="G4944" s="16" t="inlineStr">
        <is>
          <t>Viticultura de Montanha, Semi-Árida e Tropical</t>
        </is>
      </c>
      <c r="H4944" s="14" t="n"/>
      <c r="I4944" s="14" t="n"/>
      <c r="J4944" s="14" t="n"/>
      <c r="K4944" s="14" t="n"/>
      <c r="L4944" s="14" t="n"/>
      <c r="M4944" s="14" t="n"/>
      <c r="N4944" s="14" t="n"/>
      <c r="AA4944" s="14">
        <f>SUM(O4944:Z4944)</f>
        <v/>
      </c>
      <c r="AB4944" s="14" t="n"/>
    </row>
    <row r="4945">
      <c r="A4945" s="14" t="n"/>
      <c r="B4945" s="14" t="n"/>
      <c r="C4945" s="14" t="n"/>
      <c r="D4945" s="14" t="n"/>
      <c r="E4945" t="inlineStr">
        <is>
          <t>Inserir docente</t>
        </is>
      </c>
      <c r="F4945" s="14" t="n"/>
      <c r="G4945" s="16" t="inlineStr">
        <is>
          <t>Viticultura de Montanha, Semi-Árida e Tropical</t>
        </is>
      </c>
      <c r="H4945" s="14" t="n"/>
      <c r="I4945" s="14" t="n"/>
      <c r="J4945" s="14" t="n"/>
      <c r="K4945" s="14" t="n"/>
      <c r="L4945" s="14" t="n"/>
      <c r="M4945" s="14" t="n"/>
      <c r="N4945" s="14" t="n"/>
      <c r="AA4945" s="14">
        <f>SUM(O4945:Z4945)</f>
        <v/>
      </c>
      <c r="AB4945" s="14" t="n"/>
    </row>
    <row r="4946">
      <c r="A4946" s="14" t="n"/>
      <c r="B4946" s="14" t="n"/>
      <c r="C4946" s="14" t="n"/>
      <c r="D4946" s="14" t="n"/>
      <c r="E4946" t="inlineStr">
        <is>
          <t>Inserir docente</t>
        </is>
      </c>
      <c r="F4946" s="14" t="n"/>
      <c r="G4946" s="16" t="inlineStr">
        <is>
          <t>Viticultura de Montanha, Semi-Árida e Tropical</t>
        </is>
      </c>
      <c r="H4946" s="14" t="n"/>
      <c r="I4946" s="14" t="n"/>
      <c r="J4946" s="14" t="n"/>
      <c r="K4946" s="14" t="n"/>
      <c r="L4946" s="14" t="n"/>
      <c r="M4946" s="14" t="n"/>
      <c r="N4946" s="14" t="n"/>
      <c r="AA4946" s="14">
        <f>SUM(O4946:Z4946)</f>
        <v/>
      </c>
      <c r="AB4946" s="14" t="n"/>
    </row>
    <row r="4947"/>
    <row r="4948">
      <c r="A4948" s="14" t="n"/>
      <c r="B4948" s="14" t="n"/>
      <c r="C4948" s="14" t="n"/>
      <c r="D4948" s="14" t="inlineStr">
        <is>
          <t>DCEB</t>
        </is>
      </c>
      <c r="E4948" s="14" t="inlineStr">
        <is>
          <t>André Martinho de Almeida</t>
        </is>
      </c>
      <c r="F4948" s="14" t="inlineStr">
        <is>
          <t>Sim</t>
        </is>
      </c>
      <c r="G4948" s="14" t="inlineStr">
        <is>
          <t>Sistemas de Produção Animal nos Trópicos</t>
        </is>
      </c>
      <c r="H4948" s="14" t="inlineStr">
        <is>
          <t>2º ciclo</t>
        </is>
      </c>
      <c r="I4948" s="14" t="n"/>
      <c r="J4948" s="14" t="inlineStr">
        <is>
          <t>1º</t>
        </is>
      </c>
      <c r="K4948" s="14" t="inlineStr">
        <is>
          <t>1º</t>
        </is>
      </c>
      <c r="L4948" s="14" t="n">
        <v>6</v>
      </c>
      <c r="M4948" s="14" t="n">
        <v>14</v>
      </c>
      <c r="N4948" s="14" t="n"/>
      <c r="O4948" s="14" t="n"/>
      <c r="P4948" s="14" t="n"/>
      <c r="Q4948" s="14" t="n"/>
      <c r="R4948" s="14" t="n"/>
      <c r="S4948" s="14" t="n"/>
      <c r="T4948" s="14" t="n"/>
      <c r="U4948" s="14" t="n"/>
      <c r="V4948" s="14" t="n"/>
      <c r="W4948" s="14" t="n"/>
      <c r="X4948" s="14" t="n"/>
      <c r="Y4948" s="14" t="n"/>
      <c r="Z4948" s="14" t="n"/>
      <c r="AA4948" s="14" t="inlineStr"/>
      <c r="AB4948" s="14">
        <f>VLOOKUP(1564,'DSD (informação UCs)'!AY:AZ, 2, FALSE)-SUM(O4949:Z4963)</f>
        <v/>
      </c>
    </row>
    <row r="4949">
      <c r="A4949" s="14" t="n"/>
      <c r="B4949" s="14" t="n"/>
      <c r="C4949" s="14" t="n"/>
      <c r="D4949" s="14" t="n"/>
      <c r="E4949" t="inlineStr">
        <is>
          <t>Inserir docente</t>
        </is>
      </c>
      <c r="F4949" s="14" t="n"/>
      <c r="G4949" s="18" t="inlineStr">
        <is>
          <t>Sistemas de Produção Animal nos Trópicos</t>
        </is>
      </c>
      <c r="H4949" s="14" t="n"/>
      <c r="I4949" s="14" t="n"/>
      <c r="J4949" s="14" t="n"/>
      <c r="K4949" s="14" t="n"/>
      <c r="L4949" s="14" t="n"/>
      <c r="M4949" s="14" t="n"/>
      <c r="N4949" s="14" t="n"/>
      <c r="AA4949" s="14">
        <f>SUM(O4949:Z4949)</f>
        <v/>
      </c>
      <c r="AB4949" s="14" t="n"/>
    </row>
    <row r="4950">
      <c r="A4950" s="14" t="n"/>
      <c r="B4950" s="14" t="n"/>
      <c r="C4950" s="14" t="n"/>
      <c r="D4950" s="14" t="n"/>
      <c r="E4950" t="inlineStr">
        <is>
          <t>Inserir docente</t>
        </is>
      </c>
      <c r="F4950" s="14" t="n"/>
      <c r="G4950" s="18" t="inlineStr">
        <is>
          <t>Sistemas de Produção Animal nos Trópicos</t>
        </is>
      </c>
      <c r="H4950" s="14" t="n"/>
      <c r="I4950" s="14" t="n"/>
      <c r="J4950" s="14" t="n"/>
      <c r="K4950" s="14" t="n"/>
      <c r="L4950" s="14" t="n"/>
      <c r="M4950" s="14" t="n"/>
      <c r="N4950" s="14" t="n"/>
      <c r="AA4950" s="14">
        <f>SUM(O4950:Z4950)</f>
        <v/>
      </c>
      <c r="AB4950" s="14" t="n"/>
    </row>
    <row r="4951">
      <c r="A4951" s="14" t="n"/>
      <c r="B4951" s="14" t="n"/>
      <c r="C4951" s="14" t="n"/>
      <c r="D4951" s="14" t="n"/>
      <c r="E4951" t="inlineStr">
        <is>
          <t>Inserir docente</t>
        </is>
      </c>
      <c r="F4951" s="14" t="n"/>
      <c r="G4951" s="18" t="inlineStr">
        <is>
          <t>Sistemas de Produção Animal nos Trópicos</t>
        </is>
      </c>
      <c r="H4951" s="14" t="n"/>
      <c r="I4951" s="14" t="n"/>
      <c r="J4951" s="14" t="n"/>
      <c r="K4951" s="14" t="n"/>
      <c r="L4951" s="14" t="n"/>
      <c r="M4951" s="14" t="n"/>
      <c r="N4951" s="14" t="n"/>
      <c r="AA4951" s="14">
        <f>SUM(O4951:Z4951)</f>
        <v/>
      </c>
      <c r="AB4951" s="14" t="n"/>
    </row>
    <row r="4952">
      <c r="A4952" s="14" t="n"/>
      <c r="B4952" s="14" t="n"/>
      <c r="C4952" s="14" t="n"/>
      <c r="D4952" s="14" t="n"/>
      <c r="E4952" t="inlineStr">
        <is>
          <t>Inserir docente</t>
        </is>
      </c>
      <c r="F4952" s="14" t="n"/>
      <c r="G4952" s="18" t="inlineStr">
        <is>
          <t>Sistemas de Produção Animal nos Trópicos</t>
        </is>
      </c>
      <c r="H4952" s="14" t="n"/>
      <c r="I4952" s="14" t="n"/>
      <c r="J4952" s="14" t="n"/>
      <c r="K4952" s="14" t="n"/>
      <c r="L4952" s="14" t="n"/>
      <c r="M4952" s="14" t="n"/>
      <c r="N4952" s="14" t="n"/>
      <c r="AA4952" s="14">
        <f>SUM(O4952:Z4952)</f>
        <v/>
      </c>
      <c r="AB4952" s="14" t="n"/>
    </row>
    <row r="4953">
      <c r="A4953" s="14" t="n"/>
      <c r="B4953" s="14" t="n"/>
      <c r="C4953" s="14" t="n"/>
      <c r="D4953" s="14" t="n"/>
      <c r="E4953" t="inlineStr">
        <is>
          <t>Inserir docente</t>
        </is>
      </c>
      <c r="F4953" s="14" t="n"/>
      <c r="G4953" s="18" t="inlineStr">
        <is>
          <t>Sistemas de Produção Animal nos Trópicos</t>
        </is>
      </c>
      <c r="H4953" s="14" t="n"/>
      <c r="I4953" s="14" t="n"/>
      <c r="J4953" s="14" t="n"/>
      <c r="K4953" s="14" t="n"/>
      <c r="L4953" s="14" t="n"/>
      <c r="M4953" s="14" t="n"/>
      <c r="N4953" s="14" t="n"/>
      <c r="AA4953" s="14">
        <f>SUM(O4953:Z4953)</f>
        <v/>
      </c>
      <c r="AB4953" s="14" t="n"/>
    </row>
    <row r="4954">
      <c r="A4954" s="14" t="n"/>
      <c r="B4954" s="14" t="n"/>
      <c r="C4954" s="14" t="n"/>
      <c r="D4954" s="14" t="n"/>
      <c r="E4954" t="inlineStr">
        <is>
          <t>Inserir docente</t>
        </is>
      </c>
      <c r="F4954" s="14" t="n"/>
      <c r="G4954" s="18" t="inlineStr">
        <is>
          <t>Sistemas de Produção Animal nos Trópicos</t>
        </is>
      </c>
      <c r="H4954" s="14" t="n"/>
      <c r="I4954" s="14" t="n"/>
      <c r="J4954" s="14" t="n"/>
      <c r="K4954" s="14" t="n"/>
      <c r="L4954" s="14" t="n"/>
      <c r="M4954" s="14" t="n"/>
      <c r="N4954" s="14" t="n"/>
      <c r="AA4954" s="14">
        <f>SUM(O4954:Z4954)</f>
        <v/>
      </c>
      <c r="AB4954" s="14" t="n"/>
    </row>
    <row r="4955">
      <c r="A4955" s="14" t="n"/>
      <c r="B4955" s="14" t="n"/>
      <c r="C4955" s="14" t="n"/>
      <c r="D4955" s="14" t="n"/>
      <c r="E4955" t="inlineStr">
        <is>
          <t>Inserir docente</t>
        </is>
      </c>
      <c r="F4955" s="14" t="n"/>
      <c r="G4955" s="18" t="inlineStr">
        <is>
          <t>Sistemas de Produção Animal nos Trópicos</t>
        </is>
      </c>
      <c r="H4955" s="14" t="n"/>
      <c r="I4955" s="14" t="n"/>
      <c r="J4955" s="14" t="n"/>
      <c r="K4955" s="14" t="n"/>
      <c r="L4955" s="14" t="n"/>
      <c r="M4955" s="14" t="n"/>
      <c r="N4955" s="14" t="n"/>
      <c r="AA4955" s="14">
        <f>SUM(O4955:Z4955)</f>
        <v/>
      </c>
      <c r="AB4955" s="14" t="n"/>
    </row>
    <row r="4956">
      <c r="A4956" s="14" t="n"/>
      <c r="B4956" s="14" t="n"/>
      <c r="C4956" s="14" t="n"/>
      <c r="D4956" s="14" t="n"/>
      <c r="E4956" t="inlineStr">
        <is>
          <t>Inserir docente</t>
        </is>
      </c>
      <c r="F4956" s="14" t="n"/>
      <c r="G4956" s="18" t="inlineStr">
        <is>
          <t>Sistemas de Produção Animal nos Trópicos</t>
        </is>
      </c>
      <c r="H4956" s="14" t="n"/>
      <c r="I4956" s="14" t="n"/>
      <c r="J4956" s="14" t="n"/>
      <c r="K4956" s="14" t="n"/>
      <c r="L4956" s="14" t="n"/>
      <c r="M4956" s="14" t="n"/>
      <c r="N4956" s="14" t="n"/>
      <c r="AA4956" s="14">
        <f>SUM(O4956:Z4956)</f>
        <v/>
      </c>
      <c r="AB4956" s="14" t="n"/>
    </row>
    <row r="4957">
      <c r="A4957" s="14" t="n"/>
      <c r="B4957" s="14" t="n"/>
      <c r="C4957" s="14" t="n"/>
      <c r="D4957" s="14" t="n"/>
      <c r="E4957" t="inlineStr">
        <is>
          <t>Inserir docente</t>
        </is>
      </c>
      <c r="F4957" s="14" t="n"/>
      <c r="G4957" s="18" t="inlineStr">
        <is>
          <t>Sistemas de Produção Animal nos Trópicos</t>
        </is>
      </c>
      <c r="H4957" s="14" t="n"/>
      <c r="I4957" s="14" t="n"/>
      <c r="J4957" s="14" t="n"/>
      <c r="K4957" s="14" t="n"/>
      <c r="L4957" s="14" t="n"/>
      <c r="M4957" s="14" t="n"/>
      <c r="N4957" s="14" t="n"/>
      <c r="AA4957" s="14">
        <f>SUM(O4957:Z4957)</f>
        <v/>
      </c>
      <c r="AB4957" s="14" t="n"/>
    </row>
    <row r="4958">
      <c r="A4958" s="14" t="n"/>
      <c r="B4958" s="14" t="n"/>
      <c r="C4958" s="14" t="n"/>
      <c r="D4958" s="14" t="n"/>
      <c r="E4958" t="inlineStr">
        <is>
          <t>Inserir docente</t>
        </is>
      </c>
      <c r="F4958" s="14" t="n"/>
      <c r="G4958" s="18" t="inlineStr">
        <is>
          <t>Sistemas de Produção Animal nos Trópicos</t>
        </is>
      </c>
      <c r="H4958" s="14" t="n"/>
      <c r="I4958" s="14" t="n"/>
      <c r="J4958" s="14" t="n"/>
      <c r="K4958" s="14" t="n"/>
      <c r="L4958" s="14" t="n"/>
      <c r="M4958" s="14" t="n"/>
      <c r="N4958" s="14" t="n"/>
      <c r="AA4958" s="14">
        <f>SUM(O4958:Z4958)</f>
        <v/>
      </c>
      <c r="AB4958" s="14" t="n"/>
    </row>
    <row r="4959">
      <c r="A4959" s="14" t="n"/>
      <c r="B4959" s="14" t="n"/>
      <c r="C4959" s="14" t="n"/>
      <c r="D4959" s="14" t="n"/>
      <c r="E4959" t="inlineStr">
        <is>
          <t>Inserir docente</t>
        </is>
      </c>
      <c r="F4959" s="14" t="n"/>
      <c r="G4959" s="18" t="inlineStr">
        <is>
          <t>Sistemas de Produção Animal nos Trópicos</t>
        </is>
      </c>
      <c r="H4959" s="14" t="n"/>
      <c r="I4959" s="14" t="n"/>
      <c r="J4959" s="14" t="n"/>
      <c r="K4959" s="14" t="n"/>
      <c r="L4959" s="14" t="n"/>
      <c r="M4959" s="14" t="n"/>
      <c r="N4959" s="14" t="n"/>
      <c r="AA4959" s="14">
        <f>SUM(O4959:Z4959)</f>
        <v/>
      </c>
      <c r="AB4959" s="14" t="n"/>
    </row>
    <row r="4960">
      <c r="A4960" s="14" t="n"/>
      <c r="B4960" s="14" t="n"/>
      <c r="C4960" s="14" t="n"/>
      <c r="D4960" s="14" t="n"/>
      <c r="E4960" t="inlineStr">
        <is>
          <t>Inserir docente</t>
        </is>
      </c>
      <c r="F4960" s="14" t="n"/>
      <c r="G4960" s="18" t="inlineStr">
        <is>
          <t>Sistemas de Produção Animal nos Trópicos</t>
        </is>
      </c>
      <c r="H4960" s="14" t="n"/>
      <c r="I4960" s="14" t="n"/>
      <c r="J4960" s="14" t="n"/>
      <c r="K4960" s="14" t="n"/>
      <c r="L4960" s="14" t="n"/>
      <c r="M4960" s="14" t="n"/>
      <c r="N4960" s="14" t="n"/>
      <c r="AA4960" s="14">
        <f>SUM(O4960:Z4960)</f>
        <v/>
      </c>
      <c r="AB4960" s="14" t="n"/>
    </row>
    <row r="4961">
      <c r="A4961" s="14" t="n"/>
      <c r="B4961" s="14" t="n"/>
      <c r="C4961" s="14" t="n"/>
      <c r="D4961" s="14" t="n"/>
      <c r="E4961" t="inlineStr">
        <is>
          <t>Inserir docente</t>
        </is>
      </c>
      <c r="F4961" s="14" t="n"/>
      <c r="G4961" s="18" t="inlineStr">
        <is>
          <t>Sistemas de Produção Animal nos Trópicos</t>
        </is>
      </c>
      <c r="H4961" s="14" t="n"/>
      <c r="I4961" s="14" t="n"/>
      <c r="J4961" s="14" t="n"/>
      <c r="K4961" s="14" t="n"/>
      <c r="L4961" s="14" t="n"/>
      <c r="M4961" s="14" t="n"/>
      <c r="N4961" s="14" t="n"/>
      <c r="AA4961" s="14">
        <f>SUM(O4961:Z4961)</f>
        <v/>
      </c>
      <c r="AB4961" s="14" t="n"/>
    </row>
    <row r="4962">
      <c r="A4962" s="14" t="n"/>
      <c r="B4962" s="14" t="n"/>
      <c r="C4962" s="14" t="n"/>
      <c r="D4962" s="14" t="n"/>
      <c r="E4962" t="inlineStr">
        <is>
          <t>Inserir docente</t>
        </is>
      </c>
      <c r="F4962" s="14" t="n"/>
      <c r="G4962" s="18" t="inlineStr">
        <is>
          <t>Sistemas de Produção Animal nos Trópicos</t>
        </is>
      </c>
      <c r="H4962" s="14" t="n"/>
      <c r="I4962" s="14" t="n"/>
      <c r="J4962" s="14" t="n"/>
      <c r="K4962" s="14" t="n"/>
      <c r="L4962" s="14" t="n"/>
      <c r="M4962" s="14" t="n"/>
      <c r="N4962" s="14" t="n"/>
      <c r="AA4962" s="14">
        <f>SUM(O4962:Z4962)</f>
        <v/>
      </c>
      <c r="AB4962" s="14" t="n"/>
    </row>
    <row r="4963">
      <c r="A4963" s="14" t="n"/>
      <c r="B4963" s="14" t="n"/>
      <c r="C4963" s="14" t="n"/>
      <c r="D4963" s="14" t="n"/>
      <c r="E4963" t="inlineStr">
        <is>
          <t>Inserir docente</t>
        </is>
      </c>
      <c r="F4963" s="14" t="n"/>
      <c r="G4963" s="18" t="inlineStr">
        <is>
          <t>Sistemas de Produção Animal nos Trópicos</t>
        </is>
      </c>
      <c r="H4963" s="14" t="n"/>
      <c r="I4963" s="14" t="n"/>
      <c r="J4963" s="14" t="n"/>
      <c r="K4963" s="14" t="n"/>
      <c r="L4963" s="14" t="n"/>
      <c r="M4963" s="14" t="n"/>
      <c r="N4963" s="14" t="n"/>
      <c r="AA4963" s="14">
        <f>SUM(O4963:Z4963)</f>
        <v/>
      </c>
      <c r="AB4963" s="14" t="n"/>
    </row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271"/>
  <dataValidations count="1">
    <dataValidation sqref="E3 E4 E5 E6 E7" showErrorMessage="1" showInputMessage="1" allowBlank="1" type="list">
      <formula1>=AK$2:AK$175</formula1>
    </dataValidation>
  </dataValidations>
  <hyperlinks>
    <hyperlink ref="E1" location="'DSD (2)'!A1" display="docentes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Z1000"/>
  <sheetViews>
    <sheetView workbookViewId="0">
      <selection activeCell="A1" sqref="A1"/>
    </sheetView>
  </sheetViews>
  <sheetFormatPr baseColWidth="8" defaultColWidth="8.81640625" defaultRowHeight="14.5"/>
  <cols>
    <col hidden="1" width="34.81640625" customWidth="1" min="1" max="1"/>
    <col hidden="1" width="48.81640625" customWidth="1" min="2" max="2"/>
    <col width="9.81640625" customWidth="1" min="3" max="3"/>
    <col width="11.81640625" customWidth="1" min="4" max="4"/>
    <col width="30.453125" customWidth="1" min="5" max="5"/>
    <col width="7.81640625" customWidth="1" min="6" max="6"/>
    <col hidden="1" width="13.54296875" customWidth="1" min="7" max="7"/>
    <col width="17.453125" customWidth="1" min="8" max="8"/>
    <col hidden="1" width="10.54296875" customWidth="1" min="9" max="9"/>
    <col width="8.453125" customWidth="1" min="10" max="10"/>
    <col width="7.1796875" customWidth="1" min="11" max="11"/>
    <col width="4.54296875" customWidth="1" min="12" max="12"/>
    <col width="7.453125" customWidth="1" min="13" max="13"/>
    <col hidden="1" width="8.1796875" customWidth="1" min="14" max="14"/>
    <col width="7.81640625" customWidth="1" min="15" max="15"/>
    <col width="7.1796875" customWidth="1" min="16" max="16"/>
    <col width="8.81640625" customWidth="1" min="17" max="17"/>
    <col width="8.453125" customWidth="1" min="18" max="18"/>
    <col width="7.54296875" customWidth="1" min="19" max="19"/>
    <col width="10.54296875" customWidth="1" min="20" max="20"/>
    <col width="9.453125" customWidth="1" min="21" max="21"/>
    <col width="9.81640625" customWidth="1" min="22" max="22"/>
    <col width="10.54296875" customWidth="1" min="23" max="23"/>
    <col width="10" customWidth="1" min="24" max="24"/>
    <col width="7.453125" customWidth="1" min="25" max="25"/>
    <col width="9.453125" customWidth="1" min="26" max="26"/>
    <col width="8.1796875" customWidth="1" min="27" max="27"/>
    <col width="8" customWidth="1" min="28" max="28"/>
    <col hidden="1" width="10.54296875" customWidth="1" min="29" max="29"/>
    <col width="6.1796875" customWidth="1" min="30" max="30"/>
    <col width="5.81640625" customWidth="1" min="31" max="31"/>
    <col width="9.1796875" customWidth="1" min="32" max="32"/>
    <col width="7.1796875" customWidth="1" min="33" max="33"/>
    <col hidden="1" width="10.54296875" customWidth="1" min="34" max="37"/>
    <col width="8.81640625" customWidth="1" min="38" max="39"/>
  </cols>
  <sheetData>
    <row r="0"/>
    <row r="1" ht="66.65000000000001" customHeight="1" thickBot="1">
      <c r="A1" s="19" t="inlineStr">
        <is>
          <t>Grandes Áreas Científicas (FOS)</t>
        </is>
      </c>
      <c r="B1" s="19" t="inlineStr">
        <is>
          <t>Áreas Científicas (FOS)</t>
        </is>
      </c>
      <c r="C1" s="20" t="inlineStr">
        <is>
          <t>Área disicplinar</t>
        </is>
      </c>
      <c r="D1" s="21" t="inlineStr">
        <is>
          <t>Departamento</t>
        </is>
      </c>
      <c r="E1" s="22" t="inlineStr">
        <is>
          <t>Nome</t>
        </is>
      </c>
      <c r="F1" s="21" t="inlineStr">
        <is>
          <t>ciclo de estudos</t>
        </is>
      </c>
      <c r="G1" s="23" t="inlineStr">
        <is>
          <t>Código UC</t>
        </is>
      </c>
      <c r="H1" s="24" t="inlineStr">
        <is>
          <t>cursos</t>
        </is>
      </c>
      <c r="I1" s="21" t="inlineStr">
        <is>
          <t xml:space="preserve">n turmas por curso </t>
        </is>
      </c>
      <c r="J1" s="21" t="inlineStr">
        <is>
          <t>ano curricular</t>
        </is>
      </c>
      <c r="K1" s="21" t="inlineStr">
        <is>
          <t>semestre</t>
        </is>
      </c>
      <c r="L1" s="23" t="inlineStr">
        <is>
          <t>ECTS</t>
        </is>
      </c>
      <c r="M1" s="25" t="inlineStr">
        <is>
          <t>semanas</t>
        </is>
      </c>
      <c r="N1" s="26" t="inlineStr">
        <is>
          <t>total Horas da UC</t>
        </is>
      </c>
      <c r="O1" s="27" t="inlineStr">
        <is>
          <t>nº turnos Teóricas</t>
        </is>
      </c>
      <c r="P1" s="28" t="inlineStr">
        <is>
          <t>Teóricas</t>
        </is>
      </c>
      <c r="Q1" s="28" t="inlineStr">
        <is>
          <t>Horas Teóricas por semana</t>
        </is>
      </c>
      <c r="R1" s="25" t="inlineStr">
        <is>
          <t>nº turnos Teórico-práticas</t>
        </is>
      </c>
      <c r="S1" s="25" t="inlineStr">
        <is>
          <t>Teórico-práticas</t>
        </is>
      </c>
      <c r="T1" s="25" t="inlineStr">
        <is>
          <t>Horas Teórico-práticas por semana</t>
        </is>
      </c>
      <c r="U1" s="28" t="inlineStr">
        <is>
          <t>nº turnos Laboratoriais</t>
        </is>
      </c>
      <c r="V1" s="28" t="inlineStr">
        <is>
          <t>Laboratoriais</t>
        </is>
      </c>
      <c r="W1" s="29" t="inlineStr">
        <is>
          <t>Horas Laboratoriais por semana</t>
        </is>
      </c>
      <c r="X1" s="30" t="inlineStr">
        <is>
          <t>nº turnos Trabalho de campo</t>
        </is>
      </c>
      <c r="Y1" s="30" t="inlineStr">
        <is>
          <t>Trabalho de campo</t>
        </is>
      </c>
      <c r="Z1" s="30" t="inlineStr">
        <is>
          <t>Horas Trabalho de Campo por semana</t>
        </is>
      </c>
      <c r="AA1" s="29" t="inlineStr">
        <is>
          <t xml:space="preserve">nº turnos Seminário </t>
        </is>
      </c>
      <c r="AB1" s="29" t="inlineStr">
        <is>
          <t>Seminário</t>
        </is>
      </c>
      <c r="AC1" s="31" t="inlineStr">
        <is>
          <t>Horas Seminário por semana</t>
        </is>
      </c>
      <c r="AD1" s="30" t="inlineStr">
        <is>
          <t>Estágio</t>
        </is>
      </c>
      <c r="AE1" s="32" t="inlineStr">
        <is>
          <t>Outras</t>
        </is>
      </c>
      <c r="AF1" s="33" t="inlineStr">
        <is>
          <t xml:space="preserve">Total Horas previsto </t>
        </is>
      </c>
      <c r="AG1" s="31" t="inlineStr">
        <is>
          <t xml:space="preserve">Total Horas Somadas </t>
        </is>
      </c>
      <c r="AH1" s="19" t="inlineStr">
        <is>
          <t>Total Horas Teóricas</t>
        </is>
      </c>
      <c r="AI1" s="31" t="inlineStr">
        <is>
          <t>Horas Teóricas por semana</t>
        </is>
      </c>
      <c r="AJ1" s="19" t="inlineStr">
        <is>
          <t xml:space="preserve">Total  Horas Outras </t>
        </is>
      </c>
      <c r="AK1" s="31" t="inlineStr">
        <is>
          <t>Horas Outras por semana</t>
        </is>
      </c>
      <c r="AL1" s="31" t="inlineStr">
        <is>
          <t>Horas em falta na UC</t>
        </is>
      </c>
      <c r="AY1" t="inlineStr">
        <is>
          <t>Código UC</t>
        </is>
      </c>
      <c r="AZ1" t="inlineStr">
        <is>
          <t xml:space="preserve">Total Horas previsto </t>
        </is>
      </c>
    </row>
    <row r="2" ht="18" customHeight="1">
      <c r="A2" s="34" t="inlineStr">
        <is>
          <t>Ciências Agrárias</t>
        </is>
      </c>
      <c r="B2" s="34" t="inlineStr">
        <is>
          <t>1.1 Agricultura, Silvicultura e Pescas</t>
        </is>
      </c>
      <c r="C2" s="35" t="inlineStr">
        <is>
          <t>EAGR</t>
        </is>
      </c>
      <c r="D2" s="35" t="inlineStr">
        <is>
          <t>DCEB</t>
        </is>
      </c>
      <c r="E2" s="36" t="inlineStr">
        <is>
          <t>Agricultura e Máquinas Agrícolas I</t>
        </is>
      </c>
      <c r="F2" s="37" t="inlineStr">
        <is>
          <t>1º ciclo</t>
        </is>
      </c>
      <c r="G2" s="37" t="inlineStr">
        <is>
          <t>2450</t>
        </is>
      </c>
      <c r="H2" s="38" t="inlineStr">
        <is>
          <t xml:space="preserve"> EAGR</t>
        </is>
      </c>
      <c r="I2" s="39" t="n">
        <v>3</v>
      </c>
      <c r="J2" s="37" t="inlineStr">
        <is>
          <t>3º</t>
        </is>
      </c>
      <c r="K2" s="37" t="inlineStr">
        <is>
          <t>1º</t>
        </is>
      </c>
      <c r="L2" s="35" t="n">
        <v>6</v>
      </c>
      <c r="M2" s="40" t="n">
        <v>14</v>
      </c>
      <c r="N2" s="35" t="n">
        <v>56</v>
      </c>
      <c r="O2" s="41" t="n">
        <v>1</v>
      </c>
      <c r="P2" s="41" t="n">
        <v>28</v>
      </c>
      <c r="Q2" s="41" t="n">
        <v>2</v>
      </c>
      <c r="R2" s="40" t="n"/>
      <c r="S2" s="40" t="n"/>
      <c r="T2" s="40" t="n"/>
      <c r="U2" s="41" t="n">
        <v>2</v>
      </c>
      <c r="V2" s="41" t="n">
        <v>14</v>
      </c>
      <c r="W2" s="41" t="n">
        <v>1</v>
      </c>
      <c r="X2" s="40" t="n">
        <v>2</v>
      </c>
      <c r="Y2" s="40" t="n">
        <v>14</v>
      </c>
      <c r="Z2" s="40">
        <f>Y2/M2</f>
        <v/>
      </c>
      <c r="AA2" s="41" t="n"/>
      <c r="AB2" s="41" t="n"/>
      <c r="AC2" s="35" t="n"/>
      <c r="AD2" s="40" t="n"/>
      <c r="AE2" s="42" t="n"/>
      <c r="AF2" s="39">
        <f>((P2*O2)+(S2*R2)+(V2*U2)+(Y2*X2)+AB2+AD2+AE2)</f>
        <v/>
      </c>
      <c r="AG2" s="39">
        <f>'DSD (para preencher)'!AA2</f>
        <v/>
      </c>
      <c r="AH2" s="35" t="n">
        <v>28</v>
      </c>
      <c r="AI2" s="35">
        <f>AH2/M2</f>
        <v/>
      </c>
      <c r="AJ2" s="43" t="n">
        <v>28</v>
      </c>
      <c r="AK2" s="35">
        <f>AJ2/M2</f>
        <v/>
      </c>
      <c r="AL2" s="44">
        <f>AG2-AF2</f>
        <v/>
      </c>
      <c r="AY2" s="45" t="n">
        <v>2450</v>
      </c>
      <c r="AZ2">
        <f>((P2*O2)+(S2*R2)+(V2*U2)+(Y2*X2)+AB2+AD2+AE2)</f>
        <v/>
      </c>
    </row>
    <row r="3" ht="18" customHeight="1">
      <c r="A3" s="46" t="inlineStr">
        <is>
          <t>Ciências Agrárias</t>
        </is>
      </c>
      <c r="B3" s="46" t="inlineStr">
        <is>
          <t>1.1 Agricultura, Silvicultura e Pescas</t>
        </is>
      </c>
      <c r="C3" s="47" t="inlineStr">
        <is>
          <t>EAGR</t>
        </is>
      </c>
      <c r="D3" s="47" t="inlineStr">
        <is>
          <t>DCEB</t>
        </is>
      </c>
      <c r="E3" s="48" t="inlineStr">
        <is>
          <t>Agricultura e Máquinas Agrícolas II</t>
        </is>
      </c>
      <c r="F3" s="49" t="inlineStr">
        <is>
          <t>1º ciclo</t>
        </is>
      </c>
      <c r="G3" s="49" t="inlineStr">
        <is>
          <t>2451</t>
        </is>
      </c>
      <c r="H3" s="50" t="inlineStr">
        <is>
          <t xml:space="preserve"> EAGR</t>
        </is>
      </c>
      <c r="I3" s="51" t="n">
        <v>3</v>
      </c>
      <c r="J3" s="49" t="inlineStr">
        <is>
          <t>3º</t>
        </is>
      </c>
      <c r="K3" s="49" t="inlineStr">
        <is>
          <t>2º</t>
        </is>
      </c>
      <c r="L3" s="47" t="n">
        <v>6</v>
      </c>
      <c r="M3" s="52" t="n">
        <v>14</v>
      </c>
      <c r="N3" s="47" t="n">
        <v>56</v>
      </c>
      <c r="O3" s="53" t="n">
        <v>1</v>
      </c>
      <c r="P3" s="53" t="n">
        <v>28</v>
      </c>
      <c r="Q3" s="53">
        <f>P3/M3</f>
        <v/>
      </c>
      <c r="R3" s="52" t="n"/>
      <c r="S3" s="52" t="n"/>
      <c r="T3" s="52" t="n"/>
      <c r="U3" s="53" t="n">
        <v>2</v>
      </c>
      <c r="V3" s="53" t="n">
        <v>14</v>
      </c>
      <c r="W3" s="53">
        <f>V3/M3</f>
        <v/>
      </c>
      <c r="X3" s="52" t="n">
        <v>2</v>
      </c>
      <c r="Y3" s="52" t="n">
        <v>14</v>
      </c>
      <c r="Z3" s="52">
        <f>Y3/M3</f>
        <v/>
      </c>
      <c r="AA3" s="53" t="n"/>
      <c r="AB3" s="53" t="n"/>
      <c r="AC3" s="47" t="n"/>
      <c r="AD3" s="52" t="n"/>
      <c r="AE3" s="54" t="n"/>
      <c r="AF3" s="51">
        <f>((P3*O3)+(S3*R3)+(V3*U3)+(Y3*X3)+AB3+AD3+AE3)</f>
        <v/>
      </c>
      <c r="AG3" s="51">
        <f>'DSD (para preencher)'!AA3</f>
        <v/>
      </c>
      <c r="AH3" s="47" t="n">
        <v>28</v>
      </c>
      <c r="AI3" s="47">
        <f>AH3/M3</f>
        <v/>
      </c>
      <c r="AJ3" s="55" t="n">
        <v>28</v>
      </c>
      <c r="AK3" s="47">
        <f>AJ3/M3</f>
        <v/>
      </c>
      <c r="AL3" s="56">
        <f>AG3-AF3</f>
        <v/>
      </c>
      <c r="AY3" s="45" t="n">
        <v>2451</v>
      </c>
      <c r="AZ3">
        <f>((P3*O3)+(S3*R3)+(V3*U3)+(Y3*X3)+AB3+AD3+AE3)</f>
        <v/>
      </c>
    </row>
    <row r="4" ht="18" customHeight="1">
      <c r="A4" s="46" t="inlineStr">
        <is>
          <t>Ciências Agrárias</t>
        </is>
      </c>
      <c r="B4" s="46" t="inlineStr">
        <is>
          <t>1.1 Agricultura, Silvicultura e Pescas</t>
        </is>
      </c>
      <c r="C4" s="47" t="inlineStr">
        <is>
          <t>EAGR</t>
        </is>
      </c>
      <c r="D4" s="47" t="inlineStr">
        <is>
          <t>DCEB</t>
        </is>
      </c>
      <c r="E4" s="48" t="inlineStr">
        <is>
          <t>Agricultura Geral</t>
        </is>
      </c>
      <c r="F4" s="49" t="inlineStr">
        <is>
          <t>1º ciclo</t>
        </is>
      </c>
      <c r="G4" s="49" t="n">
        <v>2452</v>
      </c>
      <c r="H4" s="50" t="inlineStr">
        <is>
          <t xml:space="preserve"> EZOO</t>
        </is>
      </c>
      <c r="I4" s="51" t="n">
        <v>1</v>
      </c>
      <c r="J4" s="49" t="inlineStr">
        <is>
          <t>2º</t>
        </is>
      </c>
      <c r="K4" s="49" t="inlineStr">
        <is>
          <t>1º</t>
        </is>
      </c>
      <c r="L4" s="47" t="n">
        <v>6</v>
      </c>
      <c r="M4" s="52" t="n">
        <v>14</v>
      </c>
      <c r="N4" s="47" t="n">
        <v>56</v>
      </c>
      <c r="O4" s="53" t="n"/>
      <c r="P4" s="53" t="n"/>
      <c r="Q4" s="53" t="n"/>
      <c r="R4" s="52" t="n">
        <v>1</v>
      </c>
      <c r="S4" s="52" t="n">
        <v>56</v>
      </c>
      <c r="T4" s="52">
        <f>S4/M4</f>
        <v/>
      </c>
      <c r="U4" s="53" t="n"/>
      <c r="V4" s="53" t="n"/>
      <c r="W4" s="53" t="n"/>
      <c r="X4" s="52" t="n"/>
      <c r="Y4" s="52" t="n"/>
      <c r="Z4" s="52" t="n"/>
      <c r="AA4" s="53" t="n"/>
      <c r="AB4" s="53" t="n"/>
      <c r="AC4" s="47" t="n"/>
      <c r="AD4" s="52" t="n"/>
      <c r="AE4" s="54" t="n"/>
      <c r="AF4" s="51">
        <f>((P4*O4)+(S4*R4)+(V4*U4)+(Y4*X4)+AB4+AD4+AE4)</f>
        <v/>
      </c>
      <c r="AG4" s="51">
        <f>'DSD (para preencher)'!AA4</f>
        <v/>
      </c>
      <c r="AH4" s="47" t="n"/>
      <c r="AI4" s="47" t="n"/>
      <c r="AJ4" s="55" t="n">
        <v>56</v>
      </c>
      <c r="AK4" s="47">
        <f>AJ4/M4</f>
        <v/>
      </c>
      <c r="AL4" s="56">
        <f>AG4-AF4</f>
        <v/>
      </c>
      <c r="AY4" s="45" t="n">
        <v>2452</v>
      </c>
      <c r="AZ4">
        <f>((P4*O4)+(S4*R4)+(V4*U4)+(Y4*X4)+AB4+AD4+AE4)</f>
        <v/>
      </c>
    </row>
    <row r="5" ht="18" customHeight="1">
      <c r="A5" s="46" t="inlineStr">
        <is>
          <t>Ciências Exatas e Naturais</t>
        </is>
      </c>
      <c r="B5" s="46" t="inlineStr">
        <is>
          <t>1.1 Matemática</t>
        </is>
      </c>
      <c r="C5" s="47" t="inlineStr">
        <is>
          <t>MAT</t>
        </is>
      </c>
      <c r="D5" s="47" t="inlineStr">
        <is>
          <t>DCEB</t>
        </is>
      </c>
      <c r="E5" s="48" t="inlineStr">
        <is>
          <t>Álgebra Linear</t>
        </is>
      </c>
      <c r="F5" s="49" t="inlineStr">
        <is>
          <t>1º ciclo</t>
        </is>
      </c>
      <c r="G5" s="49" t="inlineStr">
        <is>
          <t>2453</t>
        </is>
      </c>
      <c r="H5" s="50" t="inlineStr">
        <is>
          <t xml:space="preserve"> BIO+EAGR+EALIM+EAMB+EFLO+EZOO</t>
        </is>
      </c>
      <c r="I5" s="51" t="n">
        <v>10</v>
      </c>
      <c r="J5" s="49" t="inlineStr">
        <is>
          <t xml:space="preserve">1º </t>
        </is>
      </c>
      <c r="K5" s="49" t="inlineStr">
        <is>
          <t xml:space="preserve">1º </t>
        </is>
      </c>
      <c r="L5" s="47" t="n">
        <v>6</v>
      </c>
      <c r="M5" s="52" t="n">
        <v>14</v>
      </c>
      <c r="N5" s="47" t="n">
        <v>56</v>
      </c>
      <c r="O5" s="53" t="n">
        <v>3</v>
      </c>
      <c r="P5" s="53" t="n">
        <v>21</v>
      </c>
      <c r="Q5" s="53">
        <f>P5/M5</f>
        <v/>
      </c>
      <c r="R5" s="52" t="n">
        <v>11</v>
      </c>
      <c r="S5" s="52" t="n">
        <v>35</v>
      </c>
      <c r="T5" s="52">
        <f>S5/M5</f>
        <v/>
      </c>
      <c r="U5" s="53" t="n"/>
      <c r="V5" s="53" t="n"/>
      <c r="W5" s="53" t="n"/>
      <c r="X5" s="52" t="n"/>
      <c r="Y5" s="52" t="n"/>
      <c r="Z5" s="52" t="n"/>
      <c r="AA5" s="53" t="n"/>
      <c r="AB5" s="53" t="n"/>
      <c r="AC5" s="47" t="n"/>
      <c r="AD5" s="52" t="n"/>
      <c r="AE5" s="54" t="n"/>
      <c r="AF5" s="51">
        <f>((P5*O5)+(S5*R5)+(V5*U5)+(Y5*X5)+AB5+AD5+AE5)</f>
        <v/>
      </c>
      <c r="AG5" s="51">
        <f>'DSD (para preencher)'!AA5</f>
        <v/>
      </c>
      <c r="AH5" s="47" t="n">
        <v>21</v>
      </c>
      <c r="AI5" s="47">
        <f>AH5/M5</f>
        <v/>
      </c>
      <c r="AJ5" s="55" t="n">
        <v>35</v>
      </c>
      <c r="AK5" s="47">
        <f>AJ5/M5</f>
        <v/>
      </c>
      <c r="AL5" s="56">
        <f>AG5-AF5</f>
        <v/>
      </c>
      <c r="AY5" s="45" t="n">
        <v>2453</v>
      </c>
      <c r="AZ5">
        <f>((P5*O5)+(S5*R5)+(V5*U5)+(Y5*X5)+AB5+AD5+AE5)</f>
        <v/>
      </c>
    </row>
    <row r="6" ht="18" customHeight="1">
      <c r="A6" s="46" t="inlineStr">
        <is>
          <t>Ciências Agrárias</t>
        </is>
      </c>
      <c r="B6" s="46" t="inlineStr">
        <is>
          <t xml:space="preserve">4.2 Ciência Animal e dos Lacticínios </t>
        </is>
      </c>
      <c r="C6" s="47" t="inlineStr">
        <is>
          <t>EZOO</t>
        </is>
      </c>
      <c r="D6" s="47" t="inlineStr">
        <is>
          <t>DCEB</t>
        </is>
      </c>
      <c r="E6" s="48" t="inlineStr">
        <is>
          <t>Alimentação Animal</t>
        </is>
      </c>
      <c r="F6" s="49" t="inlineStr">
        <is>
          <t>1º ciclo</t>
        </is>
      </c>
      <c r="G6" s="49" t="inlineStr">
        <is>
          <t>2454</t>
        </is>
      </c>
      <c r="H6" s="50" t="inlineStr">
        <is>
          <t xml:space="preserve"> EZOO</t>
        </is>
      </c>
      <c r="I6" s="51" t="n">
        <v>1</v>
      </c>
      <c r="J6" s="49" t="inlineStr">
        <is>
          <t>3º</t>
        </is>
      </c>
      <c r="K6" s="49" t="inlineStr">
        <is>
          <t>1º</t>
        </is>
      </c>
      <c r="L6" s="47" t="n">
        <v>6</v>
      </c>
      <c r="M6" s="52" t="n">
        <v>14</v>
      </c>
      <c r="N6" s="47" t="n">
        <v>56</v>
      </c>
      <c r="O6" s="53" t="n">
        <v>1</v>
      </c>
      <c r="P6" s="53" t="n">
        <v>35</v>
      </c>
      <c r="Q6" s="53">
        <f>P6/M6</f>
        <v/>
      </c>
      <c r="R6" s="52" t="n">
        <v>1</v>
      </c>
      <c r="S6" s="52" t="n">
        <v>21</v>
      </c>
      <c r="T6" s="52">
        <f>S6/M6</f>
        <v/>
      </c>
      <c r="U6" s="53" t="n"/>
      <c r="V6" s="53" t="n"/>
      <c r="W6" s="53" t="n"/>
      <c r="X6" s="52" t="n"/>
      <c r="Y6" s="52" t="n"/>
      <c r="Z6" s="52" t="n"/>
      <c r="AA6" s="53" t="n"/>
      <c r="AB6" s="53" t="n"/>
      <c r="AC6" s="47" t="n"/>
      <c r="AD6" s="52" t="n"/>
      <c r="AE6" s="54" t="n"/>
      <c r="AF6" s="51">
        <f>((P6*O6)+(S6*R6)+(V6*U6)+(Y6*X6)+AB6+AD6+AE6)</f>
        <v/>
      </c>
      <c r="AG6" s="51">
        <f>'DSD (para preencher)'!AA6</f>
        <v/>
      </c>
      <c r="AH6" s="47" t="n">
        <v>35</v>
      </c>
      <c r="AI6" s="47">
        <f>AH6/M6</f>
        <v/>
      </c>
      <c r="AJ6" s="55" t="n">
        <v>21</v>
      </c>
      <c r="AK6" s="47">
        <f>AJ6/M6</f>
        <v/>
      </c>
      <c r="AL6" s="56">
        <f>AG6-AF6</f>
        <v/>
      </c>
      <c r="AY6" s="45" t="n">
        <v>2454</v>
      </c>
      <c r="AZ6">
        <f>((P6*O6)+(S6*R6)+(V6*U6)+(Y6*X6)+AB6+AD6+AE6)</f>
        <v/>
      </c>
    </row>
    <row r="7" ht="18" customHeight="1">
      <c r="A7" s="46" t="inlineStr">
        <is>
          <t>Ciências Exatas e Naturais</t>
        </is>
      </c>
      <c r="B7" s="46" t="inlineStr">
        <is>
          <t>1.5 Ciências da Terra e do Ambiente</t>
        </is>
      </c>
      <c r="C7" s="47" t="inlineStr">
        <is>
          <t>CAT/AP</t>
        </is>
      </c>
      <c r="D7" s="47" t="inlineStr">
        <is>
          <t>DRAT</t>
        </is>
      </c>
      <c r="E7" s="48" t="inlineStr">
        <is>
          <t>Alterações Climáticas</t>
        </is>
      </c>
      <c r="F7" s="49" t="inlineStr">
        <is>
          <t>1º ciclo</t>
        </is>
      </c>
      <c r="G7" s="49" t="inlineStr">
        <is>
          <t>2455</t>
        </is>
      </c>
      <c r="H7" s="50" t="inlineStr">
        <is>
          <t xml:space="preserve"> AP</t>
        </is>
      </c>
      <c r="I7" s="51" t="n">
        <v>1</v>
      </c>
      <c r="J7" s="49" t="inlineStr">
        <is>
          <t>3º</t>
        </is>
      </c>
      <c r="K7" s="49" t="inlineStr">
        <is>
          <t>2º</t>
        </is>
      </c>
      <c r="L7" s="47" t="n">
        <v>3</v>
      </c>
      <c r="M7" s="52" t="n">
        <v>7</v>
      </c>
      <c r="N7" s="47" t="n">
        <v>28</v>
      </c>
      <c r="O7" s="53" t="n">
        <v>1</v>
      </c>
      <c r="P7" s="53" t="n">
        <v>14</v>
      </c>
      <c r="Q7" s="53">
        <f>P7/M7</f>
        <v/>
      </c>
      <c r="R7" s="52" t="n"/>
      <c r="S7" s="52" t="n"/>
      <c r="T7" s="52" t="n"/>
      <c r="U7" s="53" t="n">
        <v>1</v>
      </c>
      <c r="V7" s="53" t="n">
        <v>14</v>
      </c>
      <c r="W7" s="53">
        <f>V7/M7</f>
        <v/>
      </c>
      <c r="X7" s="52" t="n"/>
      <c r="Y7" s="52" t="n"/>
      <c r="Z7" s="52" t="n"/>
      <c r="AA7" s="53" t="n"/>
      <c r="AB7" s="53" t="n"/>
      <c r="AC7" s="47" t="n"/>
      <c r="AD7" s="52" t="n"/>
      <c r="AE7" s="54" t="n"/>
      <c r="AF7" s="51">
        <f>((P7*O7)+(S7*R7)+(V7*U7)+(Y7*X7)+AB7+AD7+AE7)</f>
        <v/>
      </c>
      <c r="AG7" s="51">
        <f>'DSD (para preencher)'!AA7</f>
        <v/>
      </c>
      <c r="AH7" s="47" t="n">
        <v>14</v>
      </c>
      <c r="AI7" s="47">
        <f>AH7/M7</f>
        <v/>
      </c>
      <c r="AJ7" s="55" t="n">
        <v>14</v>
      </c>
      <c r="AK7" s="47">
        <f>AJ7/M7</f>
        <v/>
      </c>
      <c r="AL7" s="56">
        <f>AG7-AF7</f>
        <v/>
      </c>
      <c r="AY7" s="45" t="n">
        <v>2455</v>
      </c>
      <c r="AZ7">
        <f>((P7*O7)+(S7*R7)+(V7*U7)+(Y7*X7)+AB7+AD7+AE7)</f>
        <v/>
      </c>
    </row>
    <row r="8" ht="18" customHeight="1">
      <c r="A8" s="46" t="inlineStr">
        <is>
          <t xml:space="preserve">Ciências da Engenharia e Tecnologias </t>
        </is>
      </c>
      <c r="B8" s="46" t="inlineStr">
        <is>
          <t>2.7 Engenharia do Ambiente</t>
        </is>
      </c>
      <c r="C8" s="47" t="inlineStr">
        <is>
          <t>EAMB</t>
        </is>
      </c>
      <c r="D8" s="47" t="inlineStr">
        <is>
          <t>DCEB</t>
        </is>
      </c>
      <c r="E8" s="48" t="inlineStr">
        <is>
          <t xml:space="preserve">Ambiente, Recursos e Sociedade </t>
        </is>
      </c>
      <c r="F8" s="49" t="inlineStr">
        <is>
          <t>1º ciclo</t>
        </is>
      </c>
      <c r="G8" s="49" t="n">
        <v>2456</v>
      </c>
      <c r="H8" s="50" t="inlineStr">
        <is>
          <t xml:space="preserve"> EAMB</t>
        </is>
      </c>
      <c r="I8" s="51" t="n">
        <v>1</v>
      </c>
      <c r="J8" s="49" t="inlineStr">
        <is>
          <t>1º</t>
        </is>
      </c>
      <c r="K8" s="49" t="inlineStr">
        <is>
          <t>1º</t>
        </is>
      </c>
      <c r="L8" s="47" t="n">
        <v>3</v>
      </c>
      <c r="M8" s="52" t="n">
        <v>7</v>
      </c>
      <c r="N8" s="47" t="n">
        <v>28</v>
      </c>
      <c r="O8" s="53" t="n">
        <v>1</v>
      </c>
      <c r="P8" s="53" t="n">
        <v>14</v>
      </c>
      <c r="Q8" s="53">
        <f>P8/M8</f>
        <v/>
      </c>
      <c r="R8" s="52" t="n">
        <v>1</v>
      </c>
      <c r="S8" s="52" t="n">
        <v>14</v>
      </c>
      <c r="T8" s="52">
        <f>S8/M8</f>
        <v/>
      </c>
      <c r="U8" s="53" t="n"/>
      <c r="V8" s="53" t="n"/>
      <c r="W8" s="53" t="n"/>
      <c r="X8" s="52" t="n"/>
      <c r="Y8" s="52" t="n"/>
      <c r="Z8" s="52" t="n"/>
      <c r="AA8" s="53" t="n"/>
      <c r="AB8" s="53" t="n"/>
      <c r="AC8" s="47" t="n"/>
      <c r="AD8" s="52" t="n"/>
      <c r="AE8" s="54" t="n"/>
      <c r="AF8" s="51">
        <f>((P8*O8)+(S8*R8)+(V8*U8)+(Y8*X8)+AB8+AD8+AE8)</f>
        <v/>
      </c>
      <c r="AG8" s="51">
        <f>'DSD (para preencher)'!AA8</f>
        <v/>
      </c>
      <c r="AH8" s="47" t="n">
        <v>14</v>
      </c>
      <c r="AI8" s="47">
        <f>AH8/M8</f>
        <v/>
      </c>
      <c r="AJ8" s="55" t="n">
        <v>14</v>
      </c>
      <c r="AK8" s="47">
        <f>AJ8/M8</f>
        <v/>
      </c>
      <c r="AL8" s="56">
        <f>AG8-AF8</f>
        <v/>
      </c>
      <c r="AY8" s="45" t="n">
        <v>2456</v>
      </c>
      <c r="AZ8">
        <f>((P8*O8)+(S8*R8)+(V8*U8)+(Y8*X8)+AB8+AD8+AE8)</f>
        <v/>
      </c>
    </row>
    <row r="9" ht="18" customHeight="1">
      <c r="A9" s="46" t="inlineStr">
        <is>
          <t>Ciências Exatas e Naturais</t>
        </is>
      </c>
      <c r="B9" s="46" t="inlineStr">
        <is>
          <t>1.1 Matemática</t>
        </is>
      </c>
      <c r="C9" s="47" t="inlineStr">
        <is>
          <t>MAT</t>
        </is>
      </c>
      <c r="D9" s="47" t="inlineStr">
        <is>
          <t>DCEB</t>
        </is>
      </c>
      <c r="E9" s="48" t="inlineStr">
        <is>
          <t>Análise Matemática</t>
        </is>
      </c>
      <c r="F9" s="49" t="inlineStr">
        <is>
          <t>1º ciclo</t>
        </is>
      </c>
      <c r="G9" s="49" t="inlineStr">
        <is>
          <t>2457</t>
        </is>
      </c>
      <c r="H9" s="50" t="inlineStr">
        <is>
          <t xml:space="preserve"> BIO+EAGR+EALIM+EAMB+EFLO+EZOO</t>
        </is>
      </c>
      <c r="I9" s="51" t="n">
        <v>10</v>
      </c>
      <c r="J9" s="49" t="inlineStr">
        <is>
          <t xml:space="preserve">1º </t>
        </is>
      </c>
      <c r="K9" s="49" t="inlineStr">
        <is>
          <t>2º</t>
        </is>
      </c>
      <c r="L9" s="47" t="n">
        <v>6</v>
      </c>
      <c r="M9" s="52" t="n">
        <v>14</v>
      </c>
      <c r="N9" s="47" t="n">
        <v>56</v>
      </c>
      <c r="O9" s="53" t="n">
        <v>3</v>
      </c>
      <c r="P9" s="53" t="n">
        <v>21</v>
      </c>
      <c r="Q9" s="53">
        <f>P9/M9</f>
        <v/>
      </c>
      <c r="R9" s="52" t="n">
        <v>11</v>
      </c>
      <c r="S9" s="52" t="n">
        <v>35</v>
      </c>
      <c r="T9" s="52">
        <f>S9/M9</f>
        <v/>
      </c>
      <c r="U9" s="53" t="n"/>
      <c r="V9" s="53" t="n"/>
      <c r="W9" s="53" t="n"/>
      <c r="X9" s="52" t="n"/>
      <c r="Y9" s="52" t="n"/>
      <c r="Z9" s="52" t="n"/>
      <c r="AA9" s="53" t="n"/>
      <c r="AB9" s="53" t="n"/>
      <c r="AC9" s="47" t="n"/>
      <c r="AD9" s="52" t="n"/>
      <c r="AE9" s="54" t="n"/>
      <c r="AF9" s="51">
        <f>((P9*O9)+(S9*R9)+(V9*U9)+(Y9*X9)+AB9+AD9+AE9)</f>
        <v/>
      </c>
      <c r="AG9" s="51">
        <f>'DSD (para preencher)'!AA9</f>
        <v/>
      </c>
      <c r="AH9" s="47" t="n">
        <v>21</v>
      </c>
      <c r="AI9" s="47">
        <f>AH9/M9</f>
        <v/>
      </c>
      <c r="AJ9" s="55" t="n">
        <v>35</v>
      </c>
      <c r="AK9" s="47">
        <f>AJ9/M9</f>
        <v/>
      </c>
      <c r="AL9" s="56">
        <f>AG9-AF9</f>
        <v/>
      </c>
      <c r="AY9" s="45" t="n">
        <v>2457</v>
      </c>
      <c r="AZ9">
        <f>((P9*O9)+(S9*R9)+(V9*U9)+(Y9*X9)+AB9+AD9+AE9)</f>
        <v/>
      </c>
    </row>
    <row r="10" ht="18" customHeight="1">
      <c r="A10" s="46" t="inlineStr">
        <is>
          <t xml:space="preserve">Ciências da Engenharia e Tecnologias </t>
        </is>
      </c>
      <c r="B10" s="46" t="inlineStr">
        <is>
          <t>2.11 Outras Ciências, Engenharia e Tecnologias</t>
        </is>
      </c>
      <c r="C10" s="47" t="inlineStr">
        <is>
          <t>EALIM</t>
        </is>
      </c>
      <c r="D10" s="47" t="inlineStr">
        <is>
          <t>DCEB</t>
        </is>
      </c>
      <c r="E10" s="48" t="inlineStr">
        <is>
          <t>Análise Química dos Alimentos</t>
        </is>
      </c>
      <c r="F10" s="49" t="inlineStr">
        <is>
          <t>1º ciclo</t>
        </is>
      </c>
      <c r="G10" s="49" t="inlineStr">
        <is>
          <t>2458</t>
        </is>
      </c>
      <c r="H10" s="50" t="inlineStr">
        <is>
          <t xml:space="preserve"> EALIM</t>
        </is>
      </c>
      <c r="I10" s="51" t="n">
        <v>2</v>
      </c>
      <c r="J10" s="49" t="inlineStr">
        <is>
          <t>2º</t>
        </is>
      </c>
      <c r="K10" s="49" t="inlineStr">
        <is>
          <t>2º</t>
        </is>
      </c>
      <c r="L10" s="47" t="n">
        <v>6</v>
      </c>
      <c r="M10" s="52" t="n">
        <v>14</v>
      </c>
      <c r="N10" s="47" t="n">
        <v>56</v>
      </c>
      <c r="O10" s="53" t="n">
        <v>1</v>
      </c>
      <c r="P10" s="53" t="n">
        <v>28</v>
      </c>
      <c r="Q10" s="53" t="n">
        <v>2</v>
      </c>
      <c r="R10" s="52" t="n"/>
      <c r="S10" s="52" t="n"/>
      <c r="T10" s="52" t="n"/>
      <c r="U10" s="53" t="n">
        <v>2</v>
      </c>
      <c r="V10" s="53" t="n">
        <v>28</v>
      </c>
      <c r="W10" s="53" t="n">
        <v>2</v>
      </c>
      <c r="X10" s="52" t="n"/>
      <c r="Y10" s="52" t="n"/>
      <c r="Z10" s="52" t="n"/>
      <c r="AA10" s="53" t="n"/>
      <c r="AB10" s="53" t="n"/>
      <c r="AC10" s="47" t="n"/>
      <c r="AD10" s="52" t="n"/>
      <c r="AE10" s="54" t="n"/>
      <c r="AF10" s="51">
        <f>((P10*O10)+(S10*R10)+(V10*U10)+(Y10*X10)+AB10+AD10+AE10)</f>
        <v/>
      </c>
      <c r="AG10" s="51">
        <f>'DSD (para preencher)'!AA10</f>
        <v/>
      </c>
      <c r="AH10" s="47" t="n">
        <v>21</v>
      </c>
      <c r="AI10" s="47">
        <f>AH10/M10</f>
        <v/>
      </c>
      <c r="AJ10" s="55" t="n">
        <v>35</v>
      </c>
      <c r="AK10" s="47">
        <f>AJ10/M10</f>
        <v/>
      </c>
      <c r="AL10" s="56">
        <f>AG10-AF10</f>
        <v/>
      </c>
      <c r="AY10" s="45" t="n">
        <v>2458</v>
      </c>
      <c r="AZ10">
        <f>((P10*O10)+(S10*R10)+(V10*U10)+(Y10*X10)+AB10+AD10+AE10)</f>
        <v/>
      </c>
    </row>
    <row r="11" ht="18" customHeight="1">
      <c r="A11" s="46" t="inlineStr">
        <is>
          <t>Ciências Exatas e Naturais</t>
        </is>
      </c>
      <c r="B11" s="46" t="inlineStr">
        <is>
          <t>1.6 Ciências Biológicas</t>
        </is>
      </c>
      <c r="C11" s="47" t="inlineStr">
        <is>
          <t>EZOO</t>
        </is>
      </c>
      <c r="D11" s="47" t="inlineStr">
        <is>
          <t>DCEB</t>
        </is>
      </c>
      <c r="E11" s="48" t="inlineStr">
        <is>
          <t>Anatomia e Fisiologia Animal I</t>
        </is>
      </c>
      <c r="F11" s="49" t="inlineStr">
        <is>
          <t>1º ciclo</t>
        </is>
      </c>
      <c r="G11" s="49" t="n">
        <v>2459</v>
      </c>
      <c r="H11" s="50" t="inlineStr">
        <is>
          <t xml:space="preserve"> EZOO</t>
        </is>
      </c>
      <c r="I11" s="51" t="n">
        <v>1</v>
      </c>
      <c r="J11" s="49" t="inlineStr">
        <is>
          <t>1º</t>
        </is>
      </c>
      <c r="K11" s="49" t="inlineStr">
        <is>
          <t>1º</t>
        </is>
      </c>
      <c r="L11" s="47" t="n">
        <v>6</v>
      </c>
      <c r="M11" s="52" t="n">
        <v>14</v>
      </c>
      <c r="N11" s="47" t="n">
        <v>56</v>
      </c>
      <c r="O11" s="53" t="n">
        <v>1</v>
      </c>
      <c r="P11" s="53" t="n">
        <v>28</v>
      </c>
      <c r="Q11" s="53">
        <f>P11/M11</f>
        <v/>
      </c>
      <c r="R11" s="52" t="n">
        <v>1</v>
      </c>
      <c r="S11" s="52" t="n">
        <v>14</v>
      </c>
      <c r="T11" s="52">
        <f>S11/M11</f>
        <v/>
      </c>
      <c r="U11" s="53" t="n">
        <v>1</v>
      </c>
      <c r="V11" s="53" t="n">
        <v>14</v>
      </c>
      <c r="W11" s="53">
        <f>V11/M11</f>
        <v/>
      </c>
      <c r="X11" s="52" t="n"/>
      <c r="Y11" s="52" t="n"/>
      <c r="Z11" s="52" t="n"/>
      <c r="AA11" s="53" t="n"/>
      <c r="AB11" s="53" t="n"/>
      <c r="AC11" s="47" t="n"/>
      <c r="AD11" s="52" t="n"/>
      <c r="AE11" s="54" t="n"/>
      <c r="AF11" s="51">
        <f>((P11*O11)+(S11*R11)+(V11*U11)+(Y11*X11)+AB11+AD11+AE11)</f>
        <v/>
      </c>
      <c r="AG11" s="51">
        <f>'DSD (para preencher)'!AA11</f>
        <v/>
      </c>
      <c r="AH11" s="47" t="n">
        <v>28</v>
      </c>
      <c r="AI11" s="47">
        <f>AH11/M11</f>
        <v/>
      </c>
      <c r="AJ11" s="55" t="n">
        <v>28</v>
      </c>
      <c r="AK11" s="47">
        <f>AJ11/M11</f>
        <v/>
      </c>
      <c r="AL11" s="56">
        <f>AG11-AF11</f>
        <v/>
      </c>
      <c r="AY11" s="45" t="n">
        <v>2459</v>
      </c>
      <c r="AZ11">
        <f>((P11*O11)+(S11*R11)+(V11*U11)+(Y11*X11)+AB11+AD11+AE11)</f>
        <v/>
      </c>
    </row>
    <row r="12" ht="18" customHeight="1">
      <c r="A12" s="46" t="inlineStr">
        <is>
          <t>Ciências Exatas e Naturais</t>
        </is>
      </c>
      <c r="B12" s="46" t="inlineStr">
        <is>
          <t>1.6 Ciências Biológicas</t>
        </is>
      </c>
      <c r="C12" s="47" t="inlineStr">
        <is>
          <t>EZOO</t>
        </is>
      </c>
      <c r="D12" s="47" t="inlineStr">
        <is>
          <t>DCEB</t>
        </is>
      </c>
      <c r="E12" s="48" t="inlineStr">
        <is>
          <t>Anatomia e Fisiologia Animal II</t>
        </is>
      </c>
      <c r="F12" s="49" t="inlineStr">
        <is>
          <t>1º ciclo</t>
        </is>
      </c>
      <c r="G12" s="49" t="inlineStr">
        <is>
          <t>2460</t>
        </is>
      </c>
      <c r="H12" s="50" t="inlineStr">
        <is>
          <t xml:space="preserve"> EZOO</t>
        </is>
      </c>
      <c r="I12" s="51" t="n">
        <v>1</v>
      </c>
      <c r="J12" s="49" t="inlineStr">
        <is>
          <t>1º</t>
        </is>
      </c>
      <c r="K12" s="49" t="inlineStr">
        <is>
          <t>2º</t>
        </is>
      </c>
      <c r="L12" s="47" t="n">
        <v>6</v>
      </c>
      <c r="M12" s="52" t="n">
        <v>14</v>
      </c>
      <c r="N12" s="47" t="n">
        <v>56</v>
      </c>
      <c r="O12" s="53" t="n">
        <v>1</v>
      </c>
      <c r="P12" s="53" t="n">
        <v>28</v>
      </c>
      <c r="Q12" s="53">
        <f>P12/M12</f>
        <v/>
      </c>
      <c r="R12" s="52" t="n">
        <v>1</v>
      </c>
      <c r="S12" s="52" t="n">
        <v>14</v>
      </c>
      <c r="T12" s="52">
        <f>S12/M12</f>
        <v/>
      </c>
      <c r="U12" s="53" t="n">
        <v>1</v>
      </c>
      <c r="V12" s="53" t="n">
        <v>14</v>
      </c>
      <c r="W12" s="53">
        <f>-----------------------------------------------------------'DSD (para preencher)'!Q327535</f>
        <v/>
      </c>
      <c r="X12" s="52" t="n"/>
      <c r="Y12" s="52" t="n"/>
      <c r="Z12" s="52" t="n"/>
      <c r="AA12" s="53" t="n"/>
      <c r="AB12" s="53" t="n"/>
      <c r="AC12" s="47" t="n"/>
      <c r="AD12" s="52" t="n"/>
      <c r="AE12" s="54" t="n"/>
      <c r="AF12" s="51">
        <f>((P12*O12)+(S12*R12)+(V12*U12)+(Y12*X12)+AB12+AD12+AE12)</f>
        <v/>
      </c>
      <c r="AG12" s="51">
        <f>'DSD (para preencher)'!AA12</f>
        <v/>
      </c>
      <c r="AH12" s="47" t="n">
        <v>28</v>
      </c>
      <c r="AI12" s="47">
        <f>AH12/M12</f>
        <v/>
      </c>
      <c r="AJ12" s="55" t="n">
        <v>28</v>
      </c>
      <c r="AK12" s="47">
        <f>AJ12/M12</f>
        <v/>
      </c>
      <c r="AL12" s="56">
        <f>AG12-AF12</f>
        <v/>
      </c>
      <c r="AY12" s="45" t="n">
        <v>2460</v>
      </c>
      <c r="AZ12">
        <f>((P12*O12)+(S12*R12)+(V12*U12)+(Y12*X12)+AB12+AD12+AE12)</f>
        <v/>
      </c>
    </row>
    <row r="13" ht="18" customHeight="1">
      <c r="A13" s="46" t="inlineStr">
        <is>
          <t>Ciências Agrárias</t>
        </is>
      </c>
      <c r="B13" s="46" t="inlineStr">
        <is>
          <t xml:space="preserve">4.2 Ciência Animal e dos Lacticínios </t>
        </is>
      </c>
      <c r="C13" s="47" t="inlineStr">
        <is>
          <t>EZOO</t>
        </is>
      </c>
      <c r="D13" s="47" t="inlineStr">
        <is>
          <t>DCEB</t>
        </is>
      </c>
      <c r="E13" s="48" t="inlineStr">
        <is>
          <t>Apicultura, Cunicultura e Outras Produções Animais</t>
        </is>
      </c>
      <c r="F13" s="49" t="inlineStr">
        <is>
          <t>1º ciclo</t>
        </is>
      </c>
      <c r="G13" s="49" t="inlineStr">
        <is>
          <t>2461</t>
        </is>
      </c>
      <c r="H13" s="50" t="inlineStr">
        <is>
          <t xml:space="preserve"> EZOO</t>
        </is>
      </c>
      <c r="I13" s="51" t="n">
        <v>1</v>
      </c>
      <c r="J13" s="49" t="inlineStr">
        <is>
          <t>2º</t>
        </is>
      </c>
      <c r="K13" s="49" t="inlineStr">
        <is>
          <t>2º</t>
        </is>
      </c>
      <c r="L13" s="47" t="n">
        <v>3</v>
      </c>
      <c r="M13" s="52" t="n">
        <v>7</v>
      </c>
      <c r="N13" s="47" t="n">
        <v>28</v>
      </c>
      <c r="O13" s="53" t="n">
        <v>1</v>
      </c>
      <c r="P13" s="53" t="n">
        <v>14</v>
      </c>
      <c r="Q13" s="53">
        <f>P13/M13</f>
        <v/>
      </c>
      <c r="R13" s="52" t="n">
        <v>1</v>
      </c>
      <c r="S13" s="52" t="n">
        <v>14</v>
      </c>
      <c r="T13" s="52">
        <f>S13/M13</f>
        <v/>
      </c>
      <c r="U13" s="53" t="n"/>
      <c r="V13" s="53" t="n"/>
      <c r="W13" s="53" t="n"/>
      <c r="X13" s="52" t="n"/>
      <c r="Y13" s="52" t="n"/>
      <c r="Z13" s="52" t="n"/>
      <c r="AA13" s="53" t="n"/>
      <c r="AB13" s="53" t="n"/>
      <c r="AC13" s="47" t="n"/>
      <c r="AD13" s="52" t="n"/>
      <c r="AE13" s="54" t="n"/>
      <c r="AF13" s="51">
        <f>((P13*O13)+(S13*R13)+(V13*U13)+(Y13*X13)+AB13+AD13+AE13)</f>
        <v/>
      </c>
      <c r="AG13" s="51">
        <f>'DSD (para preencher)'!AA13</f>
        <v/>
      </c>
      <c r="AH13" s="47" t="n">
        <v>14</v>
      </c>
      <c r="AI13" s="47">
        <f>AH13/M13</f>
        <v/>
      </c>
      <c r="AJ13" s="55" t="n">
        <v>14</v>
      </c>
      <c r="AK13" s="47">
        <f>AJ13/M13</f>
        <v/>
      </c>
      <c r="AL13" s="56">
        <f>AG13-AF13</f>
        <v/>
      </c>
      <c r="AY13" s="45" t="n">
        <v>2461</v>
      </c>
      <c r="AZ13">
        <f>((P13*O13)+(S13*R13)+(V13*U13)+(Y13*X13)+AB13+AD13+AE13)</f>
        <v/>
      </c>
    </row>
    <row r="14" ht="18" customHeight="1">
      <c r="A14" s="46" t="inlineStr">
        <is>
          <t>Ciências Agrárias</t>
        </is>
      </c>
      <c r="B14" s="46" t="inlineStr">
        <is>
          <t xml:space="preserve">4.2 Ciência Animal e dos Lacticínios </t>
        </is>
      </c>
      <c r="C14" s="47" t="inlineStr">
        <is>
          <t>EZOO</t>
        </is>
      </c>
      <c r="D14" s="47" t="inlineStr">
        <is>
          <t>DCEB</t>
        </is>
      </c>
      <c r="E14" s="48" t="inlineStr">
        <is>
          <t>Aquacultura</t>
        </is>
      </c>
      <c r="F14" s="49" t="inlineStr">
        <is>
          <t>1º ciclo</t>
        </is>
      </c>
      <c r="G14" s="49" t="inlineStr">
        <is>
          <t>2462</t>
        </is>
      </c>
      <c r="H14" s="50" t="inlineStr">
        <is>
          <t xml:space="preserve"> EZOO</t>
        </is>
      </c>
      <c r="I14" s="51" t="n">
        <v>1</v>
      </c>
      <c r="J14" s="49" t="inlineStr">
        <is>
          <t>2º</t>
        </is>
      </c>
      <c r="K14" s="49" t="inlineStr">
        <is>
          <t>2º</t>
        </is>
      </c>
      <c r="L14" s="47" t="n">
        <v>3</v>
      </c>
      <c r="M14" s="52" t="n">
        <v>7</v>
      </c>
      <c r="N14" s="47" t="n">
        <v>28</v>
      </c>
      <c r="O14" s="53" t="n">
        <v>1</v>
      </c>
      <c r="P14" s="53" t="n">
        <v>18</v>
      </c>
      <c r="Q14" s="53" t="n">
        <v>2.5</v>
      </c>
      <c r="R14" s="52" t="n">
        <v>1</v>
      </c>
      <c r="S14" s="52" t="n">
        <v>10</v>
      </c>
      <c r="T14" s="52" t="n">
        <v>1.5</v>
      </c>
      <c r="U14" s="53" t="n"/>
      <c r="V14" s="53" t="n"/>
      <c r="W14" s="53" t="n"/>
      <c r="X14" s="52" t="n"/>
      <c r="Y14" s="52" t="n"/>
      <c r="Z14" s="52" t="n"/>
      <c r="AA14" s="53" t="n"/>
      <c r="AB14" s="53" t="n"/>
      <c r="AC14" s="47" t="n"/>
      <c r="AD14" s="52" t="n"/>
      <c r="AE14" s="54" t="n"/>
      <c r="AF14" s="51">
        <f>((P14*O14)+(S14*R14)+(V14*U14)+(Y14*X14)+AB14+AD14+AE14)</f>
        <v/>
      </c>
      <c r="AG14" s="51">
        <f>'DSD (para preencher)'!AA14</f>
        <v/>
      </c>
      <c r="AH14" s="47" t="n">
        <v>18</v>
      </c>
      <c r="AI14" s="47" t="n">
        <v>2.5</v>
      </c>
      <c r="AJ14" s="55" t="n">
        <v>10</v>
      </c>
      <c r="AK14" s="47" t="n">
        <v>1.5</v>
      </c>
      <c r="AL14" s="56">
        <f>AG14-AF14</f>
        <v/>
      </c>
      <c r="AY14" s="45" t="n">
        <v>2462</v>
      </c>
      <c r="AZ14">
        <f>((P14*O14)+(S14*R14)+(V14*U14)+(Y14*X14)+AB14+AD14+AE14)</f>
        <v/>
      </c>
    </row>
    <row r="15" ht="18" customHeight="1">
      <c r="A15" s="46" t="inlineStr">
        <is>
          <t>Ciências da Engenharia e Tecnologias</t>
        </is>
      </c>
      <c r="B15" s="46" t="inlineStr">
        <is>
          <t>2.7 Engenharia do Ambiente</t>
        </is>
      </c>
      <c r="C15" s="47" t="inlineStr">
        <is>
          <t>EAMB</t>
        </is>
      </c>
      <c r="D15" s="47" t="inlineStr">
        <is>
          <t>DCEB</t>
        </is>
      </c>
      <c r="E15" s="48" t="inlineStr">
        <is>
          <t>Avaliação e Gestão Ambiental</t>
        </is>
      </c>
      <c r="F15" s="49" t="inlineStr">
        <is>
          <t>1º ciclo</t>
        </is>
      </c>
      <c r="G15" s="49" t="inlineStr">
        <is>
          <t>2463</t>
        </is>
      </c>
      <c r="H15" s="50" t="inlineStr">
        <is>
          <t xml:space="preserve"> AP+EAMB</t>
        </is>
      </c>
      <c r="I15" s="51" t="n">
        <v>2</v>
      </c>
      <c r="J15" s="49" t="inlineStr">
        <is>
          <t>3º</t>
        </is>
      </c>
      <c r="K15" s="49" t="inlineStr">
        <is>
          <t xml:space="preserve">1º </t>
        </is>
      </c>
      <c r="L15" s="47" t="n">
        <v>6</v>
      </c>
      <c r="M15" s="52" t="n">
        <v>14</v>
      </c>
      <c r="N15" s="47" t="n">
        <v>56</v>
      </c>
      <c r="O15" s="53" t="n">
        <v>1</v>
      </c>
      <c r="P15" s="53" t="n">
        <v>28</v>
      </c>
      <c r="Q15" s="53">
        <f>P15/M15</f>
        <v/>
      </c>
      <c r="R15" s="52" t="n"/>
      <c r="S15" s="52" t="n"/>
      <c r="T15" s="52" t="n"/>
      <c r="U15" s="53" t="n">
        <v>2</v>
      </c>
      <c r="V15" s="53" t="n">
        <v>28</v>
      </c>
      <c r="W15" s="53">
        <f>V15/M15</f>
        <v/>
      </c>
      <c r="X15" s="52" t="n"/>
      <c r="Y15" s="52" t="n"/>
      <c r="Z15" s="52" t="n"/>
      <c r="AA15" s="53" t="n"/>
      <c r="AB15" s="53" t="n"/>
      <c r="AC15" s="47" t="n"/>
      <c r="AD15" s="52" t="n"/>
      <c r="AE15" s="54" t="n"/>
      <c r="AF15" s="51">
        <f>((P15*O15)+(S15*R15)+(V15*U15)+(Y15*X15)+AB15+AD15+AE15)</f>
        <v/>
      </c>
      <c r="AG15" s="51">
        <f>'DSD (para preencher)'!AA15</f>
        <v/>
      </c>
      <c r="AH15" s="47" t="n">
        <v>28</v>
      </c>
      <c r="AI15" s="47">
        <f>AH15/M15</f>
        <v/>
      </c>
      <c r="AJ15" s="55" t="n">
        <v>28</v>
      </c>
      <c r="AK15" s="47">
        <f>AJ15/M15</f>
        <v/>
      </c>
      <c r="AL15" s="56">
        <f>AG15-AF15</f>
        <v/>
      </c>
      <c r="AY15" s="45" t="n">
        <v>2463</v>
      </c>
      <c r="AZ15">
        <f>((P15*O15)+(S15*R15)+(V15*U15)+(Y15*X15)+AB15+AD15+AE15)</f>
        <v/>
      </c>
    </row>
    <row r="16" ht="18" customHeight="1">
      <c r="A16" s="46" t="inlineStr">
        <is>
          <t>Ciências Exatas e Naturais</t>
        </is>
      </c>
      <c r="B16" s="46" t="inlineStr">
        <is>
          <t>1.6 Ciências Biológicas</t>
        </is>
      </c>
      <c r="C16" s="47" t="inlineStr">
        <is>
          <t>BIO</t>
        </is>
      </c>
      <c r="D16" s="47" t="inlineStr">
        <is>
          <t>DRAT</t>
        </is>
      </c>
      <c r="E16" s="48" t="inlineStr">
        <is>
          <t>Biodiversidade e Conservação</t>
        </is>
      </c>
      <c r="F16" s="49" t="inlineStr">
        <is>
          <t>1º ciclo</t>
        </is>
      </c>
      <c r="G16" s="49" t="inlineStr">
        <is>
          <t>2464</t>
        </is>
      </c>
      <c r="H16" s="50" t="inlineStr">
        <is>
          <t xml:space="preserve">  BIO+EAMB</t>
        </is>
      </c>
      <c r="I16" s="51" t="n">
        <v>3</v>
      </c>
      <c r="J16" s="49" t="inlineStr">
        <is>
          <t>3º</t>
        </is>
      </c>
      <c r="K16" s="49" t="inlineStr">
        <is>
          <t>2º</t>
        </is>
      </c>
      <c r="L16" s="47" t="n">
        <v>6</v>
      </c>
      <c r="M16" s="52" t="n">
        <v>14</v>
      </c>
      <c r="N16" s="47" t="n">
        <v>56</v>
      </c>
      <c r="O16" s="53" t="n">
        <v>1</v>
      </c>
      <c r="P16" s="53" t="n">
        <v>28</v>
      </c>
      <c r="Q16" s="53">
        <f>P16/M16</f>
        <v/>
      </c>
      <c r="R16" s="52" t="n">
        <v>3</v>
      </c>
      <c r="S16" s="52" t="n">
        <v>10</v>
      </c>
      <c r="T16" s="52" t="n">
        <v>0.5</v>
      </c>
      <c r="U16" s="53" t="n"/>
      <c r="V16" s="53" t="n"/>
      <c r="W16" s="53" t="n"/>
      <c r="X16" s="52" t="n">
        <v>3</v>
      </c>
      <c r="Y16" s="52" t="n">
        <v>10</v>
      </c>
      <c r="Z16" s="52" t="n">
        <v>0.5</v>
      </c>
      <c r="AA16" s="53" t="n">
        <v>1</v>
      </c>
      <c r="AB16" s="53" t="n">
        <v>8</v>
      </c>
      <c r="AC16" s="47" t="n">
        <v>0.5</v>
      </c>
      <c r="AD16" s="52" t="n"/>
      <c r="AE16" s="54" t="n"/>
      <c r="AF16" s="51">
        <f>((P16*O16)+(S16*R16)+(V16*U16)+(Y16*X16)+AB16+AD16+AE16)</f>
        <v/>
      </c>
      <c r="AG16" s="51">
        <f>'DSD (para preencher)'!AA16</f>
        <v/>
      </c>
      <c r="AH16" s="47" t="n">
        <v>28</v>
      </c>
      <c r="AI16" s="47">
        <f>AH16/M16</f>
        <v/>
      </c>
      <c r="AJ16" s="55" t="n">
        <v>28</v>
      </c>
      <c r="AK16" s="47">
        <f>AJ16/M16</f>
        <v/>
      </c>
      <c r="AL16" s="56">
        <f>AG16-AF16</f>
        <v/>
      </c>
      <c r="AY16" s="45" t="n">
        <v>2464</v>
      </c>
      <c r="AZ16">
        <f>((P16*O16)+(S16*R16)+(V16*U16)+(Y16*X16)+AB16+AD16+AE16)</f>
        <v/>
      </c>
    </row>
    <row r="17" ht="18" customHeight="1">
      <c r="A17" s="46" t="inlineStr">
        <is>
          <t>Ciências Exatas e Naturais</t>
        </is>
      </c>
      <c r="B17" s="46" t="inlineStr">
        <is>
          <t>1.2 Ciências da Computação e Ciências da Informação</t>
        </is>
      </c>
      <c r="C17" s="47" t="inlineStr">
        <is>
          <t>BIO</t>
        </is>
      </c>
      <c r="D17" s="47" t="inlineStr">
        <is>
          <t>DRAT</t>
        </is>
      </c>
      <c r="E17" s="48" t="inlineStr">
        <is>
          <t>Bioinformática</t>
        </is>
      </c>
      <c r="F17" s="49" t="inlineStr">
        <is>
          <t>1º ciclo</t>
        </is>
      </c>
      <c r="G17" s="49" t="inlineStr">
        <is>
          <t>2465</t>
        </is>
      </c>
      <c r="H17" s="50" t="inlineStr">
        <is>
          <t xml:space="preserve"> BIO</t>
        </is>
      </c>
      <c r="I17" s="51" t="n">
        <v>2</v>
      </c>
      <c r="J17" s="49" t="inlineStr">
        <is>
          <t>3º</t>
        </is>
      </c>
      <c r="K17" s="49" t="inlineStr">
        <is>
          <t>1º</t>
        </is>
      </c>
      <c r="L17" s="47" t="n">
        <v>6</v>
      </c>
      <c r="M17" s="52" t="n">
        <v>14</v>
      </c>
      <c r="N17" s="47" t="n">
        <v>56</v>
      </c>
      <c r="O17" s="53" t="n">
        <v>1</v>
      </c>
      <c r="P17" s="53" t="n">
        <v>28</v>
      </c>
      <c r="Q17" s="53">
        <f>P17/M17</f>
        <v/>
      </c>
      <c r="R17" s="52" t="n">
        <v>2</v>
      </c>
      <c r="S17" s="52" t="n">
        <v>28</v>
      </c>
      <c r="T17" s="52">
        <f>S17/M17</f>
        <v/>
      </c>
      <c r="U17" s="53" t="n"/>
      <c r="V17" s="53" t="n"/>
      <c r="W17" s="53" t="n"/>
      <c r="X17" s="52" t="n"/>
      <c r="Y17" s="52" t="n"/>
      <c r="Z17" s="52" t="n"/>
      <c r="AA17" s="53" t="n"/>
      <c r="AB17" s="53" t="n"/>
      <c r="AC17" s="47" t="n"/>
      <c r="AD17" s="52" t="n"/>
      <c r="AE17" s="54" t="n"/>
      <c r="AF17" s="51">
        <f>((P17*O17)+(S17*R17)+(V17*U17)+(Y17*X17)+AB17+AD17+AE17)</f>
        <v/>
      </c>
      <c r="AG17" s="51">
        <f>'DSD (para preencher)'!AA17</f>
        <v/>
      </c>
      <c r="AH17" s="47" t="n">
        <v>28</v>
      </c>
      <c r="AI17" s="47">
        <f>AH17/M17</f>
        <v/>
      </c>
      <c r="AJ17" s="55" t="n">
        <v>28</v>
      </c>
      <c r="AK17" s="47">
        <f>AJ17/M17</f>
        <v/>
      </c>
      <c r="AL17" s="56">
        <f>AG17-AF17</f>
        <v/>
      </c>
      <c r="AY17" s="45" t="n">
        <v>2465</v>
      </c>
      <c r="AZ17">
        <f>((P17*O17)+(S17*R17)+(V17*U17)+(Y17*X17)+AB17+AD17+AE17)</f>
        <v/>
      </c>
    </row>
    <row r="18" ht="18" customHeight="1">
      <c r="A18" s="46" t="inlineStr">
        <is>
          <t>Ciências Exatas e Naturais</t>
        </is>
      </c>
      <c r="B18" s="46" t="inlineStr">
        <is>
          <t>1.6 Ciências Biológicas</t>
        </is>
      </c>
      <c r="C18" s="47" t="inlineStr">
        <is>
          <t>BIO</t>
        </is>
      </c>
      <c r="D18" s="47" t="inlineStr">
        <is>
          <t>DRAT</t>
        </is>
      </c>
      <c r="E18" s="48" t="inlineStr">
        <is>
          <t>Biologia Animal</t>
        </is>
      </c>
      <c r="F18" s="49" t="inlineStr">
        <is>
          <t>1º ciclo</t>
        </is>
      </c>
      <c r="G18" s="49" t="inlineStr">
        <is>
          <t>2466</t>
        </is>
      </c>
      <c r="H18" s="50" t="inlineStr">
        <is>
          <t xml:space="preserve"> BIO</t>
        </is>
      </c>
      <c r="I18" s="51" t="n">
        <v>2</v>
      </c>
      <c r="J18" s="49" t="inlineStr">
        <is>
          <t>2º</t>
        </is>
      </c>
      <c r="K18" s="49" t="inlineStr">
        <is>
          <t>1º</t>
        </is>
      </c>
      <c r="L18" s="47" t="n">
        <v>6</v>
      </c>
      <c r="M18" s="52" t="n">
        <v>14</v>
      </c>
      <c r="N18" s="47" t="n">
        <v>56</v>
      </c>
      <c r="O18" s="53" t="n">
        <v>1</v>
      </c>
      <c r="P18" s="53" t="n">
        <v>21</v>
      </c>
      <c r="Q18" s="53">
        <f>P18/M18</f>
        <v/>
      </c>
      <c r="R18" s="52" t="n"/>
      <c r="S18" s="52" t="n"/>
      <c r="T18" s="52" t="n"/>
      <c r="U18" s="53" t="n">
        <v>2</v>
      </c>
      <c r="V18" s="53" t="n">
        <v>35</v>
      </c>
      <c r="W18" s="53">
        <f>V18/M18</f>
        <v/>
      </c>
      <c r="X18" s="52" t="n"/>
      <c r="Y18" s="52" t="n"/>
      <c r="Z18" s="52" t="n"/>
      <c r="AA18" s="53" t="n"/>
      <c r="AB18" s="53" t="n"/>
      <c r="AC18" s="47" t="n"/>
      <c r="AD18" s="52" t="n"/>
      <c r="AE18" s="54" t="n"/>
      <c r="AF18" s="51">
        <f>((P18*O18)+(S18*R18)+(V18*U18)+(Y18*X18)+AB18+AD18+AE18)</f>
        <v/>
      </c>
      <c r="AG18" s="51">
        <f>'DSD (para preencher)'!AA18</f>
        <v/>
      </c>
      <c r="AH18" s="47" t="n">
        <v>21</v>
      </c>
      <c r="AI18" s="47">
        <f>AH18/M18</f>
        <v/>
      </c>
      <c r="AJ18" s="55" t="n">
        <v>35</v>
      </c>
      <c r="AK18" s="47">
        <f>AJ18/M18</f>
        <v/>
      </c>
      <c r="AL18" s="56">
        <f>AG18-AF18</f>
        <v/>
      </c>
      <c r="AY18" s="45" t="n">
        <v>2466</v>
      </c>
      <c r="AZ18">
        <f>((P18*O18)+(S18*R18)+(V18*U18)+(Y18*X18)+AB18+AD18+AE18)</f>
        <v/>
      </c>
    </row>
    <row r="19" ht="18" customHeight="1">
      <c r="A19" s="46" t="inlineStr">
        <is>
          <t>Ciências Exatas e Naturais</t>
        </is>
      </c>
      <c r="B19" s="46" t="inlineStr">
        <is>
          <t>1.6 Ciências Biológicas</t>
        </is>
      </c>
      <c r="C19" s="47" t="inlineStr">
        <is>
          <t>BIO</t>
        </is>
      </c>
      <c r="D19" s="47" t="inlineStr">
        <is>
          <t>DRAT</t>
        </is>
      </c>
      <c r="E19" s="48" t="inlineStr">
        <is>
          <t>Biologia Celular</t>
        </is>
      </c>
      <c r="F19" s="49" t="inlineStr">
        <is>
          <t>1º ciclo</t>
        </is>
      </c>
      <c r="G19" s="49" t="inlineStr">
        <is>
          <t>2467</t>
        </is>
      </c>
      <c r="H19" s="50" t="inlineStr">
        <is>
          <t xml:space="preserve"> BIO</t>
        </is>
      </c>
      <c r="I19" s="51" t="n">
        <v>2</v>
      </c>
      <c r="J19" s="49" t="inlineStr">
        <is>
          <t xml:space="preserve">1º </t>
        </is>
      </c>
      <c r="K19" s="49" t="inlineStr">
        <is>
          <t xml:space="preserve">1º </t>
        </is>
      </c>
      <c r="L19" s="47" t="n">
        <v>6</v>
      </c>
      <c r="M19" s="52" t="n">
        <v>14</v>
      </c>
      <c r="N19" s="47" t="n">
        <v>56</v>
      </c>
      <c r="O19" s="53" t="n">
        <v>1</v>
      </c>
      <c r="P19" s="53" t="n">
        <v>21</v>
      </c>
      <c r="Q19" s="53">
        <f>P19/M19</f>
        <v/>
      </c>
      <c r="R19" s="52" t="n"/>
      <c r="S19" s="52" t="n"/>
      <c r="T19" s="52" t="n"/>
      <c r="U19" s="53" t="n">
        <v>2</v>
      </c>
      <c r="V19" s="53" t="n">
        <v>27</v>
      </c>
      <c r="W19" s="53" t="n">
        <v>2</v>
      </c>
      <c r="X19" s="52" t="n"/>
      <c r="Y19" s="52" t="n"/>
      <c r="Z19" s="52" t="n"/>
      <c r="AA19" s="53" t="n">
        <v>1</v>
      </c>
      <c r="AB19" s="53" t="n">
        <v>8</v>
      </c>
      <c r="AC19" s="47" t="n">
        <v>0.5</v>
      </c>
      <c r="AD19" s="52" t="n"/>
      <c r="AE19" s="54" t="n"/>
      <c r="AF19" s="51">
        <f>((P19*O19)+(S19*R19)+(V19*U19)+(Y19*X19)+AB19+AD19+AE19)</f>
        <v/>
      </c>
      <c r="AG19" s="51">
        <f>'DSD (para preencher)'!AA19</f>
        <v/>
      </c>
      <c r="AH19" s="47" t="n">
        <v>21</v>
      </c>
      <c r="AI19" s="47">
        <f>AH19/M19</f>
        <v/>
      </c>
      <c r="AJ19" s="55" t="n">
        <v>35</v>
      </c>
      <c r="AK19" s="47">
        <f>AJ19/M19</f>
        <v/>
      </c>
      <c r="AL19" s="56">
        <f>AG19-AF19</f>
        <v/>
      </c>
      <c r="AY19" s="45" t="n">
        <v>2467</v>
      </c>
      <c r="AZ19">
        <f>((P19*O19)+(S19*R19)+(V19*U19)+(Y19*X19)+AB19+AD19+AE19)</f>
        <v/>
      </c>
    </row>
    <row r="20" ht="18" customHeight="1">
      <c r="A20" s="46" t="inlineStr">
        <is>
          <t>Ciências Exatas e Naturais</t>
        </is>
      </c>
      <c r="B20" s="46" t="inlineStr">
        <is>
          <t>1.6 Ciências Biológicas</t>
        </is>
      </c>
      <c r="C20" s="47" t="inlineStr">
        <is>
          <t>BIO</t>
        </is>
      </c>
      <c r="D20" s="47" t="inlineStr">
        <is>
          <t>DRAT</t>
        </is>
      </c>
      <c r="E20" s="48" t="inlineStr">
        <is>
          <t xml:space="preserve">Biologia Celular e Microbiologia </t>
        </is>
      </c>
      <c r="F20" s="49" t="inlineStr">
        <is>
          <t>1º ciclo</t>
        </is>
      </c>
      <c r="G20" s="49" t="inlineStr">
        <is>
          <t>2468</t>
        </is>
      </c>
      <c r="H20" s="50" t="inlineStr">
        <is>
          <t xml:space="preserve"> EAGR+EALIM+EAMB+EFLO+EZOO</t>
        </is>
      </c>
      <c r="I20" s="51" t="n">
        <v>8</v>
      </c>
      <c r="J20" s="49" t="inlineStr">
        <is>
          <t xml:space="preserve">1º </t>
        </is>
      </c>
      <c r="K20" s="49" t="inlineStr">
        <is>
          <t xml:space="preserve">1º </t>
        </is>
      </c>
      <c r="L20" s="47" t="n">
        <v>6</v>
      </c>
      <c r="M20" s="52" t="n">
        <v>14</v>
      </c>
      <c r="N20" s="47" t="n">
        <v>56</v>
      </c>
      <c r="O20" s="53" t="n">
        <v>3</v>
      </c>
      <c r="P20" s="53" t="n">
        <v>21</v>
      </c>
      <c r="Q20" s="53">
        <f>P20/M20</f>
        <v/>
      </c>
      <c r="R20" s="52" t="n"/>
      <c r="S20" s="52" t="n"/>
      <c r="T20" s="52" t="n"/>
      <c r="U20" s="53" t="n">
        <v>8</v>
      </c>
      <c r="V20" s="53" t="n">
        <v>35</v>
      </c>
      <c r="W20" s="53">
        <f>V20/M20</f>
        <v/>
      </c>
      <c r="X20" s="52" t="n"/>
      <c r="Y20" s="52" t="n"/>
      <c r="Z20" s="52" t="n"/>
      <c r="AA20" s="53" t="n"/>
      <c r="AB20" s="53" t="n"/>
      <c r="AC20" s="47" t="n"/>
      <c r="AD20" s="52" t="n"/>
      <c r="AE20" s="54" t="n"/>
      <c r="AF20" s="51">
        <f>((P20*O20)+(S20*R20)+(V20*U20)+(Y20*X20)+AB20+AD20+AE20)</f>
        <v/>
      </c>
      <c r="AG20" s="51">
        <f>'DSD (para preencher)'!AA20</f>
        <v/>
      </c>
      <c r="AH20" s="47" t="n">
        <v>21</v>
      </c>
      <c r="AI20" s="47">
        <f>AH20/M20</f>
        <v/>
      </c>
      <c r="AJ20" s="55" t="n">
        <v>35</v>
      </c>
      <c r="AK20" s="47">
        <f>AJ20/M20</f>
        <v/>
      </c>
      <c r="AL20" s="56">
        <f>AG20-AF20</f>
        <v/>
      </c>
      <c r="AY20" s="45" t="n">
        <v>2468</v>
      </c>
      <c r="AZ20">
        <f>((P20*O20)+(S20*R20)+(V20*U20)+(Y20*X20)+AB20+AD20+AE20)</f>
        <v/>
      </c>
    </row>
    <row r="21" ht="18" customHeight="1">
      <c r="A21" s="46" t="inlineStr">
        <is>
          <t>Ciências Exatas e Naturais</t>
        </is>
      </c>
      <c r="B21" s="46" t="inlineStr">
        <is>
          <t>1.6 Ciências Biológicas</t>
        </is>
      </c>
      <c r="C21" s="47" t="inlineStr">
        <is>
          <t>BIO</t>
        </is>
      </c>
      <c r="D21" s="47" t="inlineStr">
        <is>
          <t>DRAT</t>
        </is>
      </c>
      <c r="E21" s="48" t="inlineStr">
        <is>
          <t>Biologia do Desenvolvimento</t>
        </is>
      </c>
      <c r="F21" s="49" t="inlineStr">
        <is>
          <t>1º ciclo</t>
        </is>
      </c>
      <c r="G21" s="49" t="inlineStr">
        <is>
          <t>2469</t>
        </is>
      </c>
      <c r="H21" s="50" t="inlineStr">
        <is>
          <t xml:space="preserve"> BIO</t>
        </is>
      </c>
      <c r="I21" s="51" t="n">
        <v>2</v>
      </c>
      <c r="J21" s="49" t="inlineStr">
        <is>
          <t>3º</t>
        </is>
      </c>
      <c r="K21" s="49" t="inlineStr">
        <is>
          <t>1º</t>
        </is>
      </c>
      <c r="L21" s="47" t="n">
        <v>6</v>
      </c>
      <c r="M21" s="52" t="n">
        <v>14</v>
      </c>
      <c r="N21" s="47" t="n">
        <v>56</v>
      </c>
      <c r="O21" s="53" t="n">
        <v>1</v>
      </c>
      <c r="P21" s="53" t="n">
        <v>28</v>
      </c>
      <c r="Q21" s="53">
        <f>P21/M21</f>
        <v/>
      </c>
      <c r="R21" s="52" t="n"/>
      <c r="S21" s="52" t="n"/>
      <c r="T21" s="52" t="n"/>
      <c r="U21" s="53" t="n">
        <v>2</v>
      </c>
      <c r="V21" s="53" t="n">
        <v>16</v>
      </c>
      <c r="W21" s="53" t="n">
        <v>1</v>
      </c>
      <c r="X21" s="52" t="n"/>
      <c r="Y21" s="52" t="n"/>
      <c r="Z21" s="52" t="n"/>
      <c r="AA21" s="53" t="n">
        <v>1</v>
      </c>
      <c r="AB21" s="53" t="n">
        <v>12</v>
      </c>
      <c r="AC21" s="47" t="n">
        <v>1</v>
      </c>
      <c r="AD21" s="52" t="n"/>
      <c r="AE21" s="54" t="n"/>
      <c r="AF21" s="51">
        <f>((P21*O21)+(S21*R21)+(V21*U21)+(Y21*X21)+AB21+AD21+AE21)</f>
        <v/>
      </c>
      <c r="AG21" s="51">
        <f>'DSD (para preencher)'!AA21</f>
        <v/>
      </c>
      <c r="AH21" s="47" t="n">
        <v>28</v>
      </c>
      <c r="AI21" s="47">
        <f>AH21/M21</f>
        <v/>
      </c>
      <c r="AJ21" s="55" t="n">
        <v>28</v>
      </c>
      <c r="AK21" s="47">
        <f>AJ21/M21</f>
        <v/>
      </c>
      <c r="AL21" s="56">
        <f>AG21-AF21</f>
        <v/>
      </c>
      <c r="AY21" s="45" t="n">
        <v>2469</v>
      </c>
      <c r="AZ21">
        <f>((P21*O21)+(S21*R21)+(V21*U21)+(Y21*X21)+AB21+AD21+AE21)</f>
        <v/>
      </c>
    </row>
    <row r="22" ht="18" customHeight="1">
      <c r="A22" s="46" t="inlineStr">
        <is>
          <t>Ciências Exatas e Naturais</t>
        </is>
      </c>
      <c r="B22" s="46" t="inlineStr">
        <is>
          <t>1.6 Ciências Biológicas</t>
        </is>
      </c>
      <c r="C22" s="47" t="inlineStr">
        <is>
          <t>FLO</t>
        </is>
      </c>
      <c r="D22" s="47" t="inlineStr">
        <is>
          <t>DRAT</t>
        </is>
      </c>
      <c r="E22" s="48" t="inlineStr">
        <is>
          <t>Biologia Florestal</t>
        </is>
      </c>
      <c r="F22" s="49" t="inlineStr">
        <is>
          <t>1º ciclo</t>
        </is>
      </c>
      <c r="G22" s="49" t="n">
        <v>2470</v>
      </c>
      <c r="H22" s="50" t="inlineStr">
        <is>
          <t xml:space="preserve"> EFLO</t>
        </is>
      </c>
      <c r="I22" s="51" t="n">
        <v>1</v>
      </c>
      <c r="J22" s="49" t="inlineStr">
        <is>
          <t>1º</t>
        </is>
      </c>
      <c r="K22" s="49" t="inlineStr">
        <is>
          <t>2º</t>
        </is>
      </c>
      <c r="L22" s="47" t="n">
        <v>6</v>
      </c>
      <c r="M22" s="52" t="n">
        <v>14</v>
      </c>
      <c r="N22" s="47" t="n">
        <v>56</v>
      </c>
      <c r="O22" s="53" t="n">
        <v>1</v>
      </c>
      <c r="P22" s="53" t="n">
        <v>21</v>
      </c>
      <c r="Q22" s="53">
        <f>P22/M22</f>
        <v/>
      </c>
      <c r="R22" s="52" t="n">
        <v>1</v>
      </c>
      <c r="S22" s="52" t="n">
        <v>27</v>
      </c>
      <c r="T22" s="52" t="n">
        <v>2</v>
      </c>
      <c r="U22" s="53" t="n">
        <v>1</v>
      </c>
      <c r="V22" s="53" t="n">
        <v>8</v>
      </c>
      <c r="W22" s="53" t="n">
        <v>0.5</v>
      </c>
      <c r="X22" s="52" t="n"/>
      <c r="Y22" s="52" t="n"/>
      <c r="Z22" s="52" t="n"/>
      <c r="AA22" s="53" t="n"/>
      <c r="AB22" s="53" t="n"/>
      <c r="AC22" s="47" t="n"/>
      <c r="AD22" s="52" t="n"/>
      <c r="AE22" s="54" t="n"/>
      <c r="AF22" s="51">
        <f>((P22*O22)+(S22*R22)+(V22*U22)+(Y22*X22)+AB22+AD22+AE22)</f>
        <v/>
      </c>
      <c r="AG22" s="51">
        <f>'DSD (para preencher)'!AA22</f>
        <v/>
      </c>
      <c r="AH22" s="47" t="n">
        <v>21</v>
      </c>
      <c r="AI22" s="47">
        <f>AH22/M22</f>
        <v/>
      </c>
      <c r="AJ22" s="55" t="n">
        <v>35</v>
      </c>
      <c r="AK22" s="47">
        <f>AJ22/M22</f>
        <v/>
      </c>
      <c r="AL22" s="56">
        <f>AG22-AF22</f>
        <v/>
      </c>
      <c r="AY22" s="45" t="n">
        <v>2470</v>
      </c>
      <c r="AZ22">
        <f>((P22*O22)+(S22*R22)+(V22*U22)+(Y22*X22)+AB22+AD22+AE22)</f>
        <v/>
      </c>
    </row>
    <row r="23" ht="18" customHeight="1">
      <c r="A23" s="46" t="inlineStr">
        <is>
          <t>Ciências Exatas e Naturais</t>
        </is>
      </c>
      <c r="B23" s="46" t="inlineStr">
        <is>
          <t>1.6 Ciências Biológicas</t>
        </is>
      </c>
      <c r="C23" s="47" t="inlineStr">
        <is>
          <t>BIO</t>
        </is>
      </c>
      <c r="D23" s="47" t="inlineStr">
        <is>
          <t>DRAT</t>
        </is>
      </c>
      <c r="E23" s="48" t="inlineStr">
        <is>
          <t>Biologia Molecular</t>
        </is>
      </c>
      <c r="F23" s="49" t="inlineStr">
        <is>
          <t>1º ciclo</t>
        </is>
      </c>
      <c r="G23" s="49" t="inlineStr">
        <is>
          <t>2471</t>
        </is>
      </c>
      <c r="H23" s="50" t="inlineStr">
        <is>
          <t xml:space="preserve"> BIO</t>
        </is>
      </c>
      <c r="I23" s="51" t="n">
        <v>2</v>
      </c>
      <c r="J23" s="49" t="inlineStr">
        <is>
          <t>2º</t>
        </is>
      </c>
      <c r="K23" s="49" t="inlineStr">
        <is>
          <t>1º</t>
        </is>
      </c>
      <c r="L23" s="47" t="n">
        <v>6</v>
      </c>
      <c r="M23" s="52" t="n">
        <v>14</v>
      </c>
      <c r="N23" s="47" t="n">
        <v>56</v>
      </c>
      <c r="O23" s="53" t="n">
        <v>1</v>
      </c>
      <c r="P23" s="53" t="n">
        <v>21</v>
      </c>
      <c r="Q23" s="53">
        <f>P23/M23</f>
        <v/>
      </c>
      <c r="R23" s="52" t="n">
        <v>2</v>
      </c>
      <c r="S23" s="52" t="n">
        <v>15</v>
      </c>
      <c r="T23" s="52" t="n">
        <v>1</v>
      </c>
      <c r="U23" s="53" t="n">
        <v>2</v>
      </c>
      <c r="V23" s="53" t="n">
        <v>15</v>
      </c>
      <c r="W23" s="53" t="n">
        <v>1</v>
      </c>
      <c r="X23" s="52" t="n"/>
      <c r="Y23" s="52" t="n"/>
      <c r="Z23" s="52" t="n"/>
      <c r="AA23" s="53" t="n">
        <v>1</v>
      </c>
      <c r="AB23" s="53" t="n">
        <v>5</v>
      </c>
      <c r="AC23" s="47" t="n">
        <v>0.5</v>
      </c>
      <c r="AD23" s="52" t="n"/>
      <c r="AE23" s="54" t="n"/>
      <c r="AF23" s="51">
        <f>((P23*O23)+(S23*R23)+(V23*U23)+(Y23*X23)+AB23+AD23+AE23)</f>
        <v/>
      </c>
      <c r="AG23" s="51">
        <f>'DSD (para preencher)'!AA23</f>
        <v/>
      </c>
      <c r="AH23" s="47" t="n">
        <v>28</v>
      </c>
      <c r="AI23" s="47">
        <f>AH23/M23</f>
        <v/>
      </c>
      <c r="AJ23" s="55" t="n">
        <v>28</v>
      </c>
      <c r="AK23" s="47">
        <f>AJ23/M23</f>
        <v/>
      </c>
      <c r="AL23" s="56">
        <f>AG23-AF23</f>
        <v/>
      </c>
      <c r="AY23" s="45" t="n">
        <v>2471</v>
      </c>
      <c r="AZ23">
        <f>((P23*O23)+(S23*R23)+(V23*U23)+(Y23*X23)+AB23+AD23+AE23)</f>
        <v/>
      </c>
    </row>
    <row r="24" ht="18" customHeight="1">
      <c r="A24" s="46" t="inlineStr">
        <is>
          <t>Ciências Exatas e Naturais</t>
        </is>
      </c>
      <c r="B24" s="46" t="inlineStr">
        <is>
          <t>1.6 Ciências Biológicas</t>
        </is>
      </c>
      <c r="C24" s="47" t="inlineStr">
        <is>
          <t>BIO</t>
        </is>
      </c>
      <c r="D24" s="47" t="inlineStr">
        <is>
          <t>DRAT</t>
        </is>
      </c>
      <c r="E24" s="48" t="inlineStr">
        <is>
          <t>Biologia Vegetal</t>
        </is>
      </c>
      <c r="F24" s="49" t="inlineStr">
        <is>
          <t>1º ciclo</t>
        </is>
      </c>
      <c r="G24" s="49" t="inlineStr">
        <is>
          <t>2472</t>
        </is>
      </c>
      <c r="H24" s="50" t="inlineStr">
        <is>
          <t xml:space="preserve"> BIO</t>
        </is>
      </c>
      <c r="I24" s="51" t="n">
        <v>2</v>
      </c>
      <c r="J24" s="49" t="inlineStr">
        <is>
          <t>2º</t>
        </is>
      </c>
      <c r="K24" s="49" t="inlineStr">
        <is>
          <t>2º</t>
        </is>
      </c>
      <c r="L24" s="47" t="n">
        <v>6</v>
      </c>
      <c r="M24" s="52" t="n">
        <v>14</v>
      </c>
      <c r="N24" s="47" t="n">
        <v>56</v>
      </c>
      <c r="O24" s="53" t="n">
        <v>1</v>
      </c>
      <c r="P24" s="53" t="n">
        <v>21</v>
      </c>
      <c r="Q24" s="53">
        <f>P24/M24</f>
        <v/>
      </c>
      <c r="R24" s="52" t="n"/>
      <c r="S24" s="52" t="n"/>
      <c r="T24" s="52" t="n"/>
      <c r="U24" s="53" t="n">
        <v>2</v>
      </c>
      <c r="V24" s="53" t="n">
        <v>21</v>
      </c>
      <c r="W24" s="53">
        <f>V24/M24</f>
        <v/>
      </c>
      <c r="X24" s="52" t="n">
        <v>1</v>
      </c>
      <c r="Y24" s="52" t="n">
        <v>7</v>
      </c>
      <c r="Z24" s="52">
        <f>Y24/M24</f>
        <v/>
      </c>
      <c r="AA24" s="53" t="n">
        <v>1</v>
      </c>
      <c r="AB24" s="53" t="n">
        <v>7</v>
      </c>
      <c r="AC24" s="47">
        <f>AB24/M24</f>
        <v/>
      </c>
      <c r="AD24" s="52" t="n"/>
      <c r="AE24" s="54" t="n"/>
      <c r="AF24" s="51">
        <f>((P24*O24)+(S24*R24)+(V24*U24)+(Y24*X24)+AB24+AD24+AE24)</f>
        <v/>
      </c>
      <c r="AG24" s="51">
        <f>'DSD (para preencher)'!AA24</f>
        <v/>
      </c>
      <c r="AH24" s="47" t="n">
        <v>21</v>
      </c>
      <c r="AI24" s="47">
        <f>AH24/M24</f>
        <v/>
      </c>
      <c r="AJ24" s="55" t="n">
        <v>35</v>
      </c>
      <c r="AK24" s="47">
        <f>AJ24/M24</f>
        <v/>
      </c>
      <c r="AL24" s="56">
        <f>AG24-AF24</f>
        <v/>
      </c>
      <c r="AY24" s="45" t="n">
        <v>2472</v>
      </c>
      <c r="AZ24">
        <f>((P24*O24)+(S24*R24)+(V24*U24)+(Y24*X24)+AB24+AD24+AE24)</f>
        <v/>
      </c>
    </row>
    <row r="25" ht="18" customHeight="1">
      <c r="A25" s="46" t="inlineStr">
        <is>
          <t>Ciências Exatas e Naturais</t>
        </is>
      </c>
      <c r="B25" s="46" t="inlineStr">
        <is>
          <t>1.6 Ciências Biológicas</t>
        </is>
      </c>
      <c r="C25" s="47" t="inlineStr">
        <is>
          <t>BIO</t>
        </is>
      </c>
      <c r="D25" s="47" t="inlineStr">
        <is>
          <t>DRAT</t>
        </is>
      </c>
      <c r="E25" s="48" t="inlineStr">
        <is>
          <t>Bioquímica</t>
        </is>
      </c>
      <c r="F25" s="49" t="inlineStr">
        <is>
          <t>1º ciclo</t>
        </is>
      </c>
      <c r="G25" s="49" t="inlineStr">
        <is>
          <t>2473</t>
        </is>
      </c>
      <c r="H25" s="50" t="inlineStr">
        <is>
          <t xml:space="preserve"> BIO</t>
        </is>
      </c>
      <c r="I25" s="51" t="n">
        <v>2</v>
      </c>
      <c r="J25" s="49" t="inlineStr">
        <is>
          <t xml:space="preserve">1º </t>
        </is>
      </c>
      <c r="K25" s="49" t="inlineStr">
        <is>
          <t>2º</t>
        </is>
      </c>
      <c r="L25" s="47" t="n">
        <v>6</v>
      </c>
      <c r="M25" s="52" t="n">
        <v>14</v>
      </c>
      <c r="N25" s="47" t="n">
        <v>56</v>
      </c>
      <c r="O25" s="53" t="n">
        <v>1</v>
      </c>
      <c r="P25" s="53" t="n">
        <v>28</v>
      </c>
      <c r="Q25" s="53">
        <f>P25/M25</f>
        <v/>
      </c>
      <c r="R25" s="52" t="n">
        <v>2</v>
      </c>
      <c r="S25" s="52" t="n">
        <v>14</v>
      </c>
      <c r="T25" s="52">
        <f>S25/M25</f>
        <v/>
      </c>
      <c r="U25" s="53" t="n">
        <v>2</v>
      </c>
      <c r="V25" s="53" t="n">
        <v>8</v>
      </c>
      <c r="W25" s="53" t="n">
        <v>0.5</v>
      </c>
      <c r="X25" s="52" t="n"/>
      <c r="Y25" s="52" t="n"/>
      <c r="Z25" s="52" t="n"/>
      <c r="AA25" s="53" t="n">
        <v>1</v>
      </c>
      <c r="AB25" s="53" t="n">
        <v>6</v>
      </c>
      <c r="AC25" s="47" t="n">
        <v>0.5</v>
      </c>
      <c r="AD25" s="52" t="n"/>
      <c r="AE25" s="54" t="n"/>
      <c r="AF25" s="51">
        <f>((P25*O25)+(S25*R25)+(V25*U25)+(Y25*X25)+AB25+AD25+AE25)</f>
        <v/>
      </c>
      <c r="AG25" s="51">
        <f>'DSD (para preencher)'!AA25</f>
        <v/>
      </c>
      <c r="AH25" s="47" t="n">
        <v>28</v>
      </c>
      <c r="AI25" s="47">
        <f>AH25/M25</f>
        <v/>
      </c>
      <c r="AJ25" s="55" t="n">
        <v>28</v>
      </c>
      <c r="AK25" s="47">
        <f>AJ25/M25</f>
        <v/>
      </c>
      <c r="AL25" s="56">
        <f>AG25-AF25</f>
        <v/>
      </c>
      <c r="AY25" s="45" t="n">
        <v>2473</v>
      </c>
      <c r="AZ25">
        <f>((P25*O25)+(S25*R25)+(V25*U25)+(Y25*X25)+AB25+AD25+AE25)</f>
        <v/>
      </c>
    </row>
    <row r="26" ht="18" customHeight="1">
      <c r="A26" s="46" t="inlineStr">
        <is>
          <t>Ciências Agrárias</t>
        </is>
      </c>
      <c r="B26" s="46" t="inlineStr">
        <is>
          <t>4.4. Biotecnologia Agrária e Alimentar</t>
        </is>
      </c>
      <c r="C26" s="47" t="inlineStr">
        <is>
          <t>BIO</t>
        </is>
      </c>
      <c r="D26" s="47" t="inlineStr">
        <is>
          <t>DRAT</t>
        </is>
      </c>
      <c r="E26" s="48" t="inlineStr">
        <is>
          <t>Biotecnologia</t>
        </is>
      </c>
      <c r="F26" s="49" t="inlineStr">
        <is>
          <t>1º ciclo</t>
        </is>
      </c>
      <c r="G26" s="49" t="inlineStr">
        <is>
          <t>2474</t>
        </is>
      </c>
      <c r="H26" s="50" t="inlineStr">
        <is>
          <t xml:space="preserve"> BIO</t>
        </is>
      </c>
      <c r="I26" s="51" t="n">
        <v>2</v>
      </c>
      <c r="J26" s="49" t="inlineStr">
        <is>
          <t>3º</t>
        </is>
      </c>
      <c r="K26" s="49" t="inlineStr">
        <is>
          <t>2º</t>
        </is>
      </c>
      <c r="L26" s="47" t="n">
        <v>6</v>
      </c>
      <c r="M26" s="52" t="n">
        <v>14</v>
      </c>
      <c r="N26" s="47" t="n">
        <v>56</v>
      </c>
      <c r="O26" s="53" t="n">
        <v>1</v>
      </c>
      <c r="P26" s="53" t="n">
        <v>21</v>
      </c>
      <c r="Q26" s="53">
        <f>P26/M26</f>
        <v/>
      </c>
      <c r="R26" s="52" t="n"/>
      <c r="S26" s="52" t="n"/>
      <c r="T26" s="52" t="n"/>
      <c r="U26" s="53" t="n"/>
      <c r="V26" s="53" t="n"/>
      <c r="W26" s="53" t="n"/>
      <c r="X26" s="52" t="n">
        <v>1</v>
      </c>
      <c r="Y26" s="52" t="n">
        <v>25</v>
      </c>
      <c r="Z26" s="52" t="n">
        <v>2</v>
      </c>
      <c r="AA26" s="53" t="n">
        <v>1</v>
      </c>
      <c r="AB26" s="53" t="n">
        <v>5</v>
      </c>
      <c r="AC26" s="47" t="n">
        <v>0.5</v>
      </c>
      <c r="AD26" s="52" t="n">
        <v>5</v>
      </c>
      <c r="AE26" s="54" t="n"/>
      <c r="AF26" s="51">
        <f>((P26*O26)+(S26*R26)+(V26*U26)+(Y26*X26)+AB26+AD26+AE26)</f>
        <v/>
      </c>
      <c r="AG26" s="51">
        <f>'DSD (para preencher)'!AA26</f>
        <v/>
      </c>
      <c r="AH26" s="47" t="n">
        <v>21</v>
      </c>
      <c r="AI26" s="47">
        <f>AH26/M26</f>
        <v/>
      </c>
      <c r="AJ26" s="55" t="n">
        <v>35</v>
      </c>
      <c r="AK26" s="47">
        <f>AJ26/M26</f>
        <v/>
      </c>
      <c r="AL26" s="56">
        <f>AG26-AF26</f>
        <v/>
      </c>
      <c r="AY26" s="45" t="n">
        <v>2474</v>
      </c>
      <c r="AZ26">
        <f>((P26*O26)+(S26*R26)+(V26*U26)+(Y26*X26)+AB26+AD26+AE26)</f>
        <v/>
      </c>
    </row>
    <row r="27" ht="18" customHeight="1">
      <c r="A27" s="46" t="inlineStr">
        <is>
          <t>Ciências da Engenharia e Tecnologias</t>
        </is>
      </c>
      <c r="B27" s="46" t="inlineStr">
        <is>
          <t>2.11 Outras Ciências de Engenharia e Tecnologias</t>
        </is>
      </c>
      <c r="C27" s="47" t="inlineStr">
        <is>
          <t>EALIM</t>
        </is>
      </c>
      <c r="D27" s="47" t="inlineStr">
        <is>
          <t>DCEB</t>
        </is>
      </c>
      <c r="E27" s="48" t="inlineStr">
        <is>
          <t>Biotecnologia Alimentar</t>
        </is>
      </c>
      <c r="F27" s="49" t="inlineStr">
        <is>
          <t>1º ciclo</t>
        </is>
      </c>
      <c r="G27" s="49" t="inlineStr">
        <is>
          <t>2475</t>
        </is>
      </c>
      <c r="H27" s="50" t="inlineStr">
        <is>
          <t xml:space="preserve"> EALIM</t>
        </is>
      </c>
      <c r="I27" s="51" t="n">
        <v>2</v>
      </c>
      <c r="J27" s="49" t="inlineStr">
        <is>
          <t>2º</t>
        </is>
      </c>
      <c r="K27" s="49" t="inlineStr">
        <is>
          <t>2º</t>
        </is>
      </c>
      <c r="L27" s="47" t="n">
        <v>6</v>
      </c>
      <c r="M27" s="52" t="n">
        <v>14</v>
      </c>
      <c r="N27" s="47" t="n">
        <v>56</v>
      </c>
      <c r="O27" s="53" t="n">
        <v>1</v>
      </c>
      <c r="P27" s="53" t="n">
        <v>21</v>
      </c>
      <c r="Q27" s="53">
        <f>P27/M27</f>
        <v/>
      </c>
      <c r="R27" s="52" t="n"/>
      <c r="S27" s="52" t="n"/>
      <c r="T27" s="52" t="n"/>
      <c r="U27" s="53" t="n">
        <v>2</v>
      </c>
      <c r="V27" s="53" t="n">
        <v>35</v>
      </c>
      <c r="W27" s="53">
        <f>V27/M27</f>
        <v/>
      </c>
      <c r="X27" s="52" t="n"/>
      <c r="Y27" s="52" t="n"/>
      <c r="Z27" s="52" t="n"/>
      <c r="AA27" s="53" t="n"/>
      <c r="AB27" s="53" t="n"/>
      <c r="AC27" s="47" t="n"/>
      <c r="AD27" s="52" t="n"/>
      <c r="AE27" s="54" t="n"/>
      <c r="AF27" s="51">
        <f>((P27*O27)+(S27*R27)+(V27*U27)+(Y27*X27)+AB27+AD27+AE27)</f>
        <v/>
      </c>
      <c r="AG27" s="51">
        <f>'DSD (para preencher)'!AA27</f>
        <v/>
      </c>
      <c r="AH27" s="47" t="n">
        <v>21</v>
      </c>
      <c r="AI27" s="47">
        <f>AH27/M27</f>
        <v/>
      </c>
      <c r="AJ27" s="55" t="n">
        <v>35</v>
      </c>
      <c r="AK27" s="47">
        <f>AJ27/M27</f>
        <v/>
      </c>
      <c r="AL27" s="56">
        <f>AG27-AF27</f>
        <v/>
      </c>
      <c r="AY27" s="45" t="n">
        <v>2475</v>
      </c>
      <c r="AZ27">
        <f>((P27*O27)+(S27*R27)+(V27*U27)+(Y27*X27)+AB27+AD27+AE27)</f>
        <v/>
      </c>
    </row>
    <row r="28" ht="18" customHeight="1">
      <c r="A28" s="46" t="inlineStr">
        <is>
          <t>Ciências Exatas e Naturais</t>
        </is>
      </c>
      <c r="B28" s="46" t="inlineStr">
        <is>
          <t>1.6 Ciências Biológicas</t>
        </is>
      </c>
      <c r="C28" s="47" t="inlineStr">
        <is>
          <t>BIO</t>
        </is>
      </c>
      <c r="D28" s="47" t="inlineStr">
        <is>
          <t>DRAT</t>
        </is>
      </c>
      <c r="E28" s="48" t="inlineStr">
        <is>
          <t>Botânica Agrícola</t>
        </is>
      </c>
      <c r="F28" s="49" t="inlineStr">
        <is>
          <t>1º ciclo</t>
        </is>
      </c>
      <c r="G28" s="49" t="inlineStr">
        <is>
          <t>2476</t>
        </is>
      </c>
      <c r="H28" s="50" t="inlineStr">
        <is>
          <t xml:space="preserve"> EAGR</t>
        </is>
      </c>
      <c r="I28" s="51" t="n">
        <v>3</v>
      </c>
      <c r="J28" s="49" t="inlineStr">
        <is>
          <t xml:space="preserve">1º </t>
        </is>
      </c>
      <c r="K28" s="49" t="inlineStr">
        <is>
          <t>2º</t>
        </is>
      </c>
      <c r="L28" s="47" t="n">
        <v>3</v>
      </c>
      <c r="M28" s="52" t="n">
        <v>7</v>
      </c>
      <c r="N28" s="47" t="n">
        <v>28</v>
      </c>
      <c r="O28" s="53" t="n">
        <v>1</v>
      </c>
      <c r="P28" s="53" t="n">
        <v>14</v>
      </c>
      <c r="Q28" s="53">
        <f>P28/M28</f>
        <v/>
      </c>
      <c r="R28" s="52" t="n"/>
      <c r="S28" s="52" t="n"/>
      <c r="T28" s="52" t="n"/>
      <c r="U28" s="53" t="n">
        <v>3</v>
      </c>
      <c r="V28" s="53" t="n">
        <v>14</v>
      </c>
      <c r="W28" s="53">
        <f>V28/M28</f>
        <v/>
      </c>
      <c r="X28" s="52" t="n"/>
      <c r="Y28" s="52" t="n"/>
      <c r="Z28" s="52" t="n"/>
      <c r="AA28" s="53" t="n"/>
      <c r="AB28" s="53" t="n"/>
      <c r="AC28" s="47" t="n"/>
      <c r="AD28" s="52" t="n"/>
      <c r="AE28" s="54" t="n"/>
      <c r="AF28" s="51">
        <f>((P28*O28)+(S28*R28)+(V28*U28)+(Y28*X28)+AB28+AD28+AE28)</f>
        <v/>
      </c>
      <c r="AG28" s="51">
        <f>'DSD (para preencher)'!AA28</f>
        <v/>
      </c>
      <c r="AH28" s="47" t="n">
        <v>14</v>
      </c>
      <c r="AI28" s="47">
        <f>AH28/M28</f>
        <v/>
      </c>
      <c r="AJ28" s="55" t="n">
        <v>14</v>
      </c>
      <c r="AK28" s="47">
        <f>AJ28/M28</f>
        <v/>
      </c>
      <c r="AL28" s="56">
        <f>AG28-AF28</f>
        <v/>
      </c>
      <c r="AY28" s="45" t="n">
        <v>2476</v>
      </c>
      <c r="AZ28">
        <f>((P28*O28)+(S28*R28)+(V28*U28)+(Y28*X28)+AB28+AD28+AE28)</f>
        <v/>
      </c>
    </row>
    <row r="29" ht="18" customHeight="1">
      <c r="A29" s="46" t="inlineStr">
        <is>
          <t>Ciências Exatas e Naturais</t>
        </is>
      </c>
      <c r="B29" s="46" t="inlineStr">
        <is>
          <t>1.6 Ciências Biológicas</t>
        </is>
      </c>
      <c r="C29" s="47" t="inlineStr">
        <is>
          <t>BIO</t>
        </is>
      </c>
      <c r="D29" s="47" t="inlineStr">
        <is>
          <t>DRAT</t>
        </is>
      </c>
      <c r="E29" s="48" t="inlineStr">
        <is>
          <t>Botânica Geral</t>
        </is>
      </c>
      <c r="F29" s="49" t="inlineStr">
        <is>
          <t>1º ciclo</t>
        </is>
      </c>
      <c r="G29" s="49" t="inlineStr">
        <is>
          <t>2477</t>
        </is>
      </c>
      <c r="H29" s="50" t="inlineStr">
        <is>
          <t xml:space="preserve"> AP+BIO+EAGR+EALIM+EFLO</t>
        </is>
      </c>
      <c r="I29" s="51" t="n">
        <v>8</v>
      </c>
      <c r="J29" s="49" t="inlineStr">
        <is>
          <t xml:space="preserve">1º </t>
        </is>
      </c>
      <c r="K29" s="49" t="inlineStr">
        <is>
          <t>2º</t>
        </is>
      </c>
      <c r="L29" s="47" t="n">
        <v>3</v>
      </c>
      <c r="M29" s="52" t="n">
        <v>7</v>
      </c>
      <c r="N29" s="47" t="n">
        <v>28</v>
      </c>
      <c r="O29" s="53" t="n">
        <v>2</v>
      </c>
      <c r="P29" s="53" t="n">
        <v>14</v>
      </c>
      <c r="Q29" s="53">
        <f>P29/M29</f>
        <v/>
      </c>
      <c r="R29" s="52" t="n"/>
      <c r="S29" s="52" t="n"/>
      <c r="T29" s="52" t="n"/>
      <c r="U29" s="53" t="n">
        <v>8</v>
      </c>
      <c r="V29" s="53" t="n">
        <v>14</v>
      </c>
      <c r="W29" s="53">
        <f>V29/M29</f>
        <v/>
      </c>
      <c r="X29" s="52" t="n"/>
      <c r="Y29" s="52" t="n"/>
      <c r="Z29" s="52" t="n"/>
      <c r="AA29" s="53" t="n"/>
      <c r="AB29" s="53" t="n"/>
      <c r="AC29" s="47" t="n"/>
      <c r="AD29" s="52" t="n"/>
      <c r="AE29" s="54" t="n"/>
      <c r="AF29" s="51">
        <f>((P29*O29)+(S29*R29)+(V29*U29)+(Y29*X29)+AB29+AD29+AE29)</f>
        <v/>
      </c>
      <c r="AG29" s="51">
        <f>'DSD (para preencher)'!AA29</f>
        <v/>
      </c>
      <c r="AH29" s="47" t="n">
        <v>14</v>
      </c>
      <c r="AI29" s="47">
        <f>AH29/M29</f>
        <v/>
      </c>
      <c r="AJ29" s="55" t="n">
        <v>14</v>
      </c>
      <c r="AK29" s="47">
        <f>AJ29/M29</f>
        <v/>
      </c>
      <c r="AL29" s="56">
        <f>AG29-AF29</f>
        <v/>
      </c>
      <c r="AY29" s="45" t="n">
        <v>2477</v>
      </c>
      <c r="AZ29">
        <f>((P29*O29)+(S29*R29)+(V29*U29)+(Y29*X29)+AB29+AD29+AE29)</f>
        <v/>
      </c>
    </row>
    <row r="30" ht="18" customHeight="1">
      <c r="A30" s="46" t="inlineStr">
        <is>
          <t>Ciências Exatas e Naturais</t>
        </is>
      </c>
      <c r="B30" s="46" t="inlineStr">
        <is>
          <t>1.5 Ciências da Terra e do Ambiente</t>
        </is>
      </c>
      <c r="C30" s="47" t="inlineStr">
        <is>
          <t>CAT</t>
        </is>
      </c>
      <c r="D30" s="47" t="inlineStr">
        <is>
          <t>DRAT</t>
        </is>
      </c>
      <c r="E30" s="48" t="inlineStr">
        <is>
          <t>Cartografia</t>
        </is>
      </c>
      <c r="F30" s="49" t="inlineStr">
        <is>
          <t>1º ciclo</t>
        </is>
      </c>
      <c r="G30" s="49" t="inlineStr">
        <is>
          <t>2478</t>
        </is>
      </c>
      <c r="H30" s="50" t="inlineStr">
        <is>
          <t xml:space="preserve"> AP+EAGR+EAMB+EFLO</t>
        </is>
      </c>
      <c r="I30" s="51" t="n">
        <v>6</v>
      </c>
      <c r="J30" s="49" t="inlineStr">
        <is>
          <t xml:space="preserve">1º </t>
        </is>
      </c>
      <c r="K30" s="49" t="inlineStr">
        <is>
          <t xml:space="preserve">1º </t>
        </is>
      </c>
      <c r="L30" s="47" t="n">
        <v>3</v>
      </c>
      <c r="M30" s="52" t="n">
        <v>7</v>
      </c>
      <c r="N30" s="47" t="n">
        <v>28</v>
      </c>
      <c r="O30" s="53" t="n">
        <v>1</v>
      </c>
      <c r="P30" s="53" t="n">
        <v>7</v>
      </c>
      <c r="Q30" s="53">
        <f>P30/M30</f>
        <v/>
      </c>
      <c r="R30" s="52" t="n">
        <v>4</v>
      </c>
      <c r="S30" s="52" t="n">
        <v>21</v>
      </c>
      <c r="T30" s="52">
        <f>S30/M30</f>
        <v/>
      </c>
      <c r="U30" s="53" t="n"/>
      <c r="V30" s="53" t="n"/>
      <c r="W30" s="53" t="n"/>
      <c r="X30" s="52" t="n"/>
      <c r="Y30" s="52" t="n"/>
      <c r="Z30" s="52" t="n"/>
      <c r="AA30" s="53" t="n"/>
      <c r="AB30" s="53" t="n"/>
      <c r="AC30" s="47" t="n"/>
      <c r="AD30" s="52" t="n"/>
      <c r="AE30" s="54" t="n"/>
      <c r="AF30" s="51">
        <f>((P30*O30)+(S30*R30)+(V30*U30)+(Y30*X30)+AB30+AD30+AE30)</f>
        <v/>
      </c>
      <c r="AG30" s="51">
        <f>'DSD (para preencher)'!AA30</f>
        <v/>
      </c>
      <c r="AH30" s="47" t="n">
        <v>7</v>
      </c>
      <c r="AI30" s="47">
        <f>AH30/M30</f>
        <v/>
      </c>
      <c r="AJ30" s="55" t="n">
        <v>21</v>
      </c>
      <c r="AK30" s="47">
        <f>AJ30/M30</f>
        <v/>
      </c>
      <c r="AL30" s="56">
        <f>AG30-AF30</f>
        <v/>
      </c>
      <c r="AY30" s="45" t="n">
        <v>2478</v>
      </c>
      <c r="AZ30">
        <f>((P30*O30)+(S30*R30)+(V30*U30)+(Y30*X30)+AB30+AD30+AE30)</f>
        <v/>
      </c>
    </row>
    <row r="31" ht="18" customHeight="1">
      <c r="A31" s="46" t="inlineStr">
        <is>
          <t>Ciências Exatas e Naturais</t>
        </is>
      </c>
      <c r="B31" s="46" t="inlineStr">
        <is>
          <t>1.5 Ciências da Terra e do Ambiente</t>
        </is>
      </c>
      <c r="C31" s="47" t="inlineStr">
        <is>
          <t>CAT</t>
        </is>
      </c>
      <c r="D31" s="47" t="inlineStr">
        <is>
          <t>DRAT</t>
        </is>
      </c>
      <c r="E31" s="48" t="inlineStr">
        <is>
          <t>Ciências da Terra e do Mar</t>
        </is>
      </c>
      <c r="F31" s="49" t="inlineStr">
        <is>
          <t>1º ciclo</t>
        </is>
      </c>
      <c r="G31" s="49" t="inlineStr">
        <is>
          <t>2479</t>
        </is>
      </c>
      <c r="H31" s="50" t="inlineStr">
        <is>
          <t xml:space="preserve"> BIO</t>
        </is>
      </c>
      <c r="I31" s="51" t="n">
        <v>2</v>
      </c>
      <c r="J31" s="49" t="inlineStr">
        <is>
          <t>2º</t>
        </is>
      </c>
      <c r="K31" s="49" t="inlineStr">
        <is>
          <t>2º</t>
        </is>
      </c>
      <c r="L31" s="47" t="n">
        <v>6</v>
      </c>
      <c r="M31" s="52" t="n">
        <v>14</v>
      </c>
      <c r="N31" s="47" t="n">
        <v>56</v>
      </c>
      <c r="O31" s="53" t="n">
        <v>1</v>
      </c>
      <c r="P31" s="53" t="n">
        <v>21</v>
      </c>
      <c r="Q31" s="53">
        <f>P31/M31</f>
        <v/>
      </c>
      <c r="R31" s="52" t="n">
        <v>2</v>
      </c>
      <c r="S31" s="52" t="n">
        <v>21</v>
      </c>
      <c r="T31" s="52">
        <f>S31/M31</f>
        <v/>
      </c>
      <c r="U31" s="53" t="n"/>
      <c r="V31" s="53" t="n"/>
      <c r="W31" s="53" t="n"/>
      <c r="X31" s="52" t="n">
        <v>1</v>
      </c>
      <c r="Y31" s="52" t="n">
        <v>14</v>
      </c>
      <c r="Z31" s="52">
        <f>Y31/M31</f>
        <v/>
      </c>
      <c r="AA31" s="53" t="n"/>
      <c r="AB31" s="53" t="n"/>
      <c r="AC31" s="47" t="n"/>
      <c r="AD31" s="52" t="n"/>
      <c r="AE31" s="54" t="n"/>
      <c r="AF31" s="51">
        <f>((P31*O31)+(S31*R31)+(V31*U31)+(Y31*X31)+AB31+AD31+AE31)</f>
        <v/>
      </c>
      <c r="AG31" s="51">
        <f>'DSD (para preencher)'!AA31</f>
        <v/>
      </c>
      <c r="AH31" s="47" t="n">
        <v>21</v>
      </c>
      <c r="AI31" s="47">
        <f>AH31/M31</f>
        <v/>
      </c>
      <c r="AJ31" s="55" t="n">
        <v>35</v>
      </c>
      <c r="AK31" s="47">
        <f>AJ31/M31</f>
        <v/>
      </c>
      <c r="AL31" s="56">
        <f>AG31-AF31</f>
        <v/>
      </c>
      <c r="AY31" s="45" t="n">
        <v>2479</v>
      </c>
      <c r="AZ31">
        <f>((P31*O31)+(S31*R31)+(V31*U31)+(Y31*X31)+AB31+AD31+AE31)</f>
        <v/>
      </c>
    </row>
    <row r="32" ht="18" customHeight="1">
      <c r="A32" s="46" t="inlineStr">
        <is>
          <t>Ciências Exatas e Naturais</t>
        </is>
      </c>
      <c r="B32" s="46" t="inlineStr">
        <is>
          <t>1.5 Ciências da Terra e do Ambiente</t>
        </is>
      </c>
      <c r="C32" s="47" t="inlineStr">
        <is>
          <t>CAT</t>
        </is>
      </c>
      <c r="D32" s="47" t="inlineStr">
        <is>
          <t>DRAT</t>
        </is>
      </c>
      <c r="E32" s="48" t="inlineStr">
        <is>
          <t>Climatologia e Agrometereologia</t>
        </is>
      </c>
      <c r="F32" s="49" t="inlineStr">
        <is>
          <t>1º ciclo</t>
        </is>
      </c>
      <c r="G32" s="49" t="inlineStr">
        <is>
          <t>2480</t>
        </is>
      </c>
      <c r="H32" s="50" t="inlineStr">
        <is>
          <t xml:space="preserve"> EAGR+EAMB+EFLO</t>
        </is>
      </c>
      <c r="I32" s="51" t="n">
        <v>5</v>
      </c>
      <c r="J32" s="49" t="inlineStr">
        <is>
          <t>2º</t>
        </is>
      </c>
      <c r="K32" s="49" t="inlineStr">
        <is>
          <t>1º</t>
        </is>
      </c>
      <c r="L32" s="47" t="n">
        <v>6</v>
      </c>
      <c r="M32" s="52" t="n">
        <v>14</v>
      </c>
      <c r="N32" s="47" t="n">
        <v>56</v>
      </c>
      <c r="O32" s="53" t="n">
        <v>1</v>
      </c>
      <c r="P32" s="53" t="n">
        <v>21</v>
      </c>
      <c r="Q32" s="53">
        <f>P32/M32</f>
        <v/>
      </c>
      <c r="R32" s="52" t="n">
        <v>5</v>
      </c>
      <c r="S32" s="52" t="n">
        <v>35</v>
      </c>
      <c r="T32" s="52">
        <f>S32/M32</f>
        <v/>
      </c>
      <c r="U32" s="53" t="n"/>
      <c r="V32" s="53" t="n"/>
      <c r="W32" s="53" t="n"/>
      <c r="X32" s="52" t="n"/>
      <c r="Y32" s="52" t="n"/>
      <c r="Z32" s="52" t="n"/>
      <c r="AA32" s="53" t="n"/>
      <c r="AB32" s="53" t="n"/>
      <c r="AC32" s="47" t="n"/>
      <c r="AD32" s="52" t="n"/>
      <c r="AE32" s="54" t="n"/>
      <c r="AF32" s="51">
        <f>((P32*O32)+(S32*R32)+(V32*U32)+(Y32*X32)+AB32+AD32+AE32)</f>
        <v/>
      </c>
      <c r="AG32" s="51">
        <f>'DSD (para preencher)'!AA32</f>
        <v/>
      </c>
      <c r="AH32" s="47" t="n">
        <v>21</v>
      </c>
      <c r="AI32" s="47">
        <f>AH32/M32</f>
        <v/>
      </c>
      <c r="AJ32" s="55" t="n">
        <v>35</v>
      </c>
      <c r="AK32" s="47">
        <f>AJ32/M32</f>
        <v/>
      </c>
      <c r="AL32" s="56">
        <f>AG32-AF32</f>
        <v/>
      </c>
      <c r="AY32" s="45" t="n">
        <v>2480</v>
      </c>
      <c r="AZ32">
        <f>((P32*O32)+(S32*R32)+(V32*U32)+(Y32*X32)+AB32+AD32+AE32)</f>
        <v/>
      </c>
    </row>
    <row r="33" ht="18" customHeight="1">
      <c r="A33" s="46" t="inlineStr">
        <is>
          <t>Ciências Exatas e Naturais</t>
        </is>
      </c>
      <c r="B33" s="46" t="inlineStr">
        <is>
          <t>1.5 Ciências da Terra e do Ambiente</t>
        </is>
      </c>
      <c r="C33" s="47" t="inlineStr">
        <is>
          <t>CAT</t>
        </is>
      </c>
      <c r="D33" s="47" t="inlineStr">
        <is>
          <t>DRAT</t>
        </is>
      </c>
      <c r="E33" s="48" t="inlineStr">
        <is>
          <t xml:space="preserve">Climatologia e Gestão da Água </t>
        </is>
      </c>
      <c r="F33" s="49" t="inlineStr">
        <is>
          <t>1º ciclo</t>
        </is>
      </c>
      <c r="G33" s="49" t="inlineStr">
        <is>
          <t>2481</t>
        </is>
      </c>
      <c r="H33" s="50" t="inlineStr">
        <is>
          <t xml:space="preserve"> AP</t>
        </is>
      </c>
      <c r="I33" s="51" t="n">
        <v>1</v>
      </c>
      <c r="J33" s="49" t="inlineStr">
        <is>
          <t>3º</t>
        </is>
      </c>
      <c r="K33" s="49" t="inlineStr">
        <is>
          <t xml:space="preserve">1º </t>
        </is>
      </c>
      <c r="L33" s="47" t="n">
        <v>6</v>
      </c>
      <c r="M33" s="52" t="n">
        <v>14</v>
      </c>
      <c r="N33" s="47" t="n">
        <v>56</v>
      </c>
      <c r="O33" s="53" t="n">
        <v>1</v>
      </c>
      <c r="P33" s="53" t="n">
        <v>21</v>
      </c>
      <c r="Q33" s="53">
        <f>P33/M33</f>
        <v/>
      </c>
      <c r="R33" s="52" t="n">
        <v>1</v>
      </c>
      <c r="S33" s="52" t="n">
        <v>35</v>
      </c>
      <c r="T33" s="52">
        <f>S33/M33</f>
        <v/>
      </c>
      <c r="U33" s="53" t="n"/>
      <c r="V33" s="53" t="n"/>
      <c r="W33" s="53" t="n"/>
      <c r="X33" s="52" t="n"/>
      <c r="Y33" s="52" t="n"/>
      <c r="Z33" s="52" t="n"/>
      <c r="AA33" s="53" t="n"/>
      <c r="AB33" s="53" t="n"/>
      <c r="AC33" s="47" t="n"/>
      <c r="AD33" s="52" t="n"/>
      <c r="AE33" s="54" t="n"/>
      <c r="AF33" s="51">
        <f>((P33*O33)+(S33*R33)+(V33*U33)+(Y33*X33)+AB33+AD33+AE33)</f>
        <v/>
      </c>
      <c r="AG33" s="51">
        <f>'DSD (para preencher)'!AA33</f>
        <v/>
      </c>
      <c r="AH33" s="47" t="n">
        <v>21</v>
      </c>
      <c r="AI33" s="47">
        <f>AH33/M33</f>
        <v/>
      </c>
      <c r="AJ33" s="55" t="n">
        <v>35</v>
      </c>
      <c r="AK33" s="47">
        <f>AJ33/M33</f>
        <v/>
      </c>
      <c r="AL33" s="56">
        <f>AG33-AF33</f>
        <v/>
      </c>
      <c r="AY33" s="45" t="n">
        <v>2481</v>
      </c>
      <c r="AZ33">
        <f>((P33*O33)+(S33*R33)+(V33*U33)+(Y33*X33)+AB33+AD33+AE33)</f>
        <v/>
      </c>
    </row>
    <row r="34" ht="18" customHeight="1">
      <c r="A34" s="46" t="inlineStr">
        <is>
          <t>Ciências Agrárias</t>
        </is>
      </c>
      <c r="B34" s="46" t="inlineStr">
        <is>
          <t xml:space="preserve">4.2 Ciência Animal e dos Lacticínios </t>
        </is>
      </c>
      <c r="C34" s="47" t="inlineStr">
        <is>
          <t>EZOO</t>
        </is>
      </c>
      <c r="D34" s="47" t="inlineStr">
        <is>
          <t>DCEB</t>
        </is>
      </c>
      <c r="E34" s="48" t="inlineStr">
        <is>
          <t>Comportamento e Bem-Estar Animal</t>
        </is>
      </c>
      <c r="F34" s="49" t="inlineStr">
        <is>
          <t>1º ciclo</t>
        </is>
      </c>
      <c r="G34" s="49" t="inlineStr">
        <is>
          <t>2482</t>
        </is>
      </c>
      <c r="H34" s="50" t="inlineStr">
        <is>
          <t xml:space="preserve"> ZOO</t>
        </is>
      </c>
      <c r="I34" s="51" t="n">
        <v>1</v>
      </c>
      <c r="J34" s="49" t="inlineStr">
        <is>
          <t>2º</t>
        </is>
      </c>
      <c r="K34" s="49" t="inlineStr">
        <is>
          <t>1º</t>
        </is>
      </c>
      <c r="L34" s="47" t="n">
        <v>3</v>
      </c>
      <c r="M34" s="52" t="n">
        <v>7</v>
      </c>
      <c r="N34" s="47" t="n">
        <v>28</v>
      </c>
      <c r="O34" s="53" t="n">
        <v>1</v>
      </c>
      <c r="P34" s="53" t="n">
        <v>18</v>
      </c>
      <c r="Q34" s="53" t="n">
        <v>2.5</v>
      </c>
      <c r="R34" s="52" t="n">
        <v>1</v>
      </c>
      <c r="S34" s="52" t="n">
        <v>10</v>
      </c>
      <c r="T34" s="52" t="n">
        <v>1.5</v>
      </c>
      <c r="U34" s="53" t="n"/>
      <c r="V34" s="53" t="n"/>
      <c r="W34" s="53" t="n"/>
      <c r="X34" s="52" t="n"/>
      <c r="Y34" s="52" t="n"/>
      <c r="Z34" s="52" t="n"/>
      <c r="AA34" s="53" t="n"/>
      <c r="AB34" s="53" t="n"/>
      <c r="AC34" s="47" t="n"/>
      <c r="AD34" s="52" t="n"/>
      <c r="AE34" s="54" t="n"/>
      <c r="AF34" s="51">
        <f>((P34*O34)+(S34*R34)+(V34*U34)+(Y34*X34)+AB34+AD34+AE34)</f>
        <v/>
      </c>
      <c r="AG34" s="51">
        <f>'DSD (para preencher)'!AA34</f>
        <v/>
      </c>
      <c r="AH34" s="47" t="n">
        <v>18</v>
      </c>
      <c r="AI34" s="47" t="n">
        <v>2.5</v>
      </c>
      <c r="AJ34" s="55" t="n">
        <v>10</v>
      </c>
      <c r="AK34" s="47" t="n">
        <v>1.5</v>
      </c>
      <c r="AL34" s="56">
        <f>AG34-AF34</f>
        <v/>
      </c>
      <c r="AY34" s="45" t="n">
        <v>2482</v>
      </c>
      <c r="AZ34">
        <f>((P34*O34)+(S34*R34)+(V34*U34)+(Y34*X34)+AB34+AD34+AE34)</f>
        <v/>
      </c>
    </row>
    <row r="35" ht="18" customHeight="1">
      <c r="A35" s="46" t="inlineStr">
        <is>
          <t>Humanidades</t>
        </is>
      </c>
      <c r="B35" s="46" t="inlineStr">
        <is>
          <t>6.4 Artes</t>
        </is>
      </c>
      <c r="C35" s="47" t="inlineStr">
        <is>
          <t>AP</t>
        </is>
      </c>
      <c r="D35" s="47" t="inlineStr">
        <is>
          <t>DRAT</t>
        </is>
      </c>
      <c r="E35" s="48" t="inlineStr">
        <is>
          <t xml:space="preserve">Desenho </t>
        </is>
      </c>
      <c r="F35" s="49" t="inlineStr">
        <is>
          <t>1º ciclo</t>
        </is>
      </c>
      <c r="G35" s="49" t="inlineStr">
        <is>
          <t>2483</t>
        </is>
      </c>
      <c r="H35" s="50" t="inlineStr">
        <is>
          <t xml:space="preserve"> AP</t>
        </is>
      </c>
      <c r="I35" s="51" t="n">
        <v>1</v>
      </c>
      <c r="J35" s="49" t="inlineStr">
        <is>
          <t xml:space="preserve">1º </t>
        </is>
      </c>
      <c r="K35" s="49" t="inlineStr">
        <is>
          <t xml:space="preserve">1º </t>
        </is>
      </c>
      <c r="L35" s="47" t="n">
        <v>6</v>
      </c>
      <c r="M35" s="52" t="n">
        <v>14</v>
      </c>
      <c r="N35" s="47" t="n">
        <v>56</v>
      </c>
      <c r="O35" s="53" t="n">
        <v>1</v>
      </c>
      <c r="P35" s="53" t="n">
        <v>28</v>
      </c>
      <c r="Q35" s="53">
        <f>P35/M35</f>
        <v/>
      </c>
      <c r="R35" s="52" t="n">
        <v>1</v>
      </c>
      <c r="S35" s="52" t="n">
        <v>28</v>
      </c>
      <c r="T35" s="52">
        <f>S35/M35</f>
        <v/>
      </c>
      <c r="U35" s="53" t="n"/>
      <c r="V35" s="53" t="n"/>
      <c r="W35" s="53" t="n"/>
      <c r="X35" s="52" t="n"/>
      <c r="Y35" s="52" t="n"/>
      <c r="Z35" s="52" t="n"/>
      <c r="AA35" s="53" t="n"/>
      <c r="AB35" s="53" t="n"/>
      <c r="AC35" s="47" t="n"/>
      <c r="AD35" s="52" t="n"/>
      <c r="AE35" s="54" t="n"/>
      <c r="AF35" s="51">
        <f>((P35*O35)+(S35*R35)+(V35*U35)+(Y35*X35)+AB35+AD35+AE35)</f>
        <v/>
      </c>
      <c r="AG35" s="51">
        <f>'DSD (para preencher)'!AA35</f>
        <v/>
      </c>
      <c r="AH35" s="47" t="n">
        <v>28</v>
      </c>
      <c r="AI35" s="47">
        <f>AH35/M35</f>
        <v/>
      </c>
      <c r="AJ35" s="55" t="n">
        <v>28</v>
      </c>
      <c r="AK35" s="47">
        <f>AJ35/M35</f>
        <v/>
      </c>
      <c r="AL35" s="56">
        <f>AG35-AF35</f>
        <v/>
      </c>
      <c r="AY35" s="45" t="n">
        <v>2483</v>
      </c>
      <c r="AZ35">
        <f>((P35*O35)+(S35*R35)+(V35*U35)+(Y35*X35)+AB35+AD35+AE35)</f>
        <v/>
      </c>
    </row>
    <row r="36" ht="18" customHeight="1">
      <c r="A36" s="46" t="inlineStr">
        <is>
          <t>Humanidades</t>
        </is>
      </c>
      <c r="B36" s="46" t="inlineStr">
        <is>
          <t>6.5 Outras Humanidades</t>
        </is>
      </c>
      <c r="C36" s="47" t="inlineStr">
        <is>
          <t>AP</t>
        </is>
      </c>
      <c r="D36" s="47" t="inlineStr">
        <is>
          <t>DRAT</t>
        </is>
      </c>
      <c r="E36" s="48" t="inlineStr">
        <is>
          <t>Desenho Assistido Por Computador</t>
        </is>
      </c>
      <c r="F36" s="49" t="inlineStr">
        <is>
          <t>1º ciclo</t>
        </is>
      </c>
      <c r="G36" s="49" t="inlineStr">
        <is>
          <t>2484</t>
        </is>
      </c>
      <c r="H36" s="50" t="inlineStr">
        <is>
          <t xml:space="preserve"> AP</t>
        </is>
      </c>
      <c r="I36" s="51" t="n">
        <v>1</v>
      </c>
      <c r="J36" s="49" t="inlineStr">
        <is>
          <t xml:space="preserve">1º </t>
        </is>
      </c>
      <c r="K36" s="49" t="inlineStr">
        <is>
          <t>2º</t>
        </is>
      </c>
      <c r="L36" s="47" t="n">
        <v>6</v>
      </c>
      <c r="M36" s="52" t="n">
        <v>14</v>
      </c>
      <c r="N36" s="47" t="n">
        <v>56</v>
      </c>
      <c r="O36" s="53" t="n">
        <v>1</v>
      </c>
      <c r="P36" s="53" t="n">
        <v>21</v>
      </c>
      <c r="Q36" s="53">
        <f>P36/M36</f>
        <v/>
      </c>
      <c r="R36" s="52" t="n">
        <v>1</v>
      </c>
      <c r="S36" s="52" t="n">
        <v>35</v>
      </c>
      <c r="T36" s="52">
        <f>S36/M36</f>
        <v/>
      </c>
      <c r="U36" s="53" t="n"/>
      <c r="V36" s="53" t="n"/>
      <c r="W36" s="53" t="n"/>
      <c r="X36" s="52" t="n"/>
      <c r="Y36" s="52" t="n"/>
      <c r="Z36" s="52" t="n"/>
      <c r="AA36" s="53" t="n"/>
      <c r="AB36" s="53" t="n"/>
      <c r="AC36" s="47" t="n"/>
      <c r="AD36" s="52" t="n"/>
      <c r="AE36" s="54" t="n"/>
      <c r="AF36" s="51">
        <f>((P36*O36)+(S36*R36)+(V36*U36)+(Y36*X36)+AB36+AD36+AE36)</f>
        <v/>
      </c>
      <c r="AG36" s="51">
        <f>'DSD (para preencher)'!AA36</f>
        <v/>
      </c>
      <c r="AH36" s="47" t="n">
        <v>21</v>
      </c>
      <c r="AI36" s="47">
        <f>AH36/M36</f>
        <v/>
      </c>
      <c r="AJ36" s="55" t="n">
        <v>35</v>
      </c>
      <c r="AK36" s="47">
        <f>AJ36/M36</f>
        <v/>
      </c>
      <c r="AL36" s="56">
        <f>AG36-AF36</f>
        <v/>
      </c>
      <c r="AY36" s="45" t="n">
        <v>2484</v>
      </c>
      <c r="AZ36">
        <f>((P36*O36)+(S36*R36)+(V36*U36)+(Y36*X36)+AB36+AD36+AE36)</f>
        <v/>
      </c>
    </row>
    <row r="37" ht="18" customHeight="1">
      <c r="A37" s="46" t="inlineStr">
        <is>
          <t>Humanidades</t>
        </is>
      </c>
      <c r="B37" s="46" t="inlineStr">
        <is>
          <t>6.5 Outras Humanidades</t>
        </is>
      </c>
      <c r="C37" s="47" t="inlineStr">
        <is>
          <t>AP</t>
        </is>
      </c>
      <c r="D37" s="47" t="inlineStr">
        <is>
          <t>DRAT</t>
        </is>
      </c>
      <c r="E37" s="48" t="inlineStr">
        <is>
          <t>Desenho de Comunicação</t>
        </is>
      </c>
      <c r="F37" s="49" t="inlineStr">
        <is>
          <t>1º ciclo</t>
        </is>
      </c>
      <c r="G37" s="49" t="inlineStr">
        <is>
          <t>2485</t>
        </is>
      </c>
      <c r="H37" s="50" t="inlineStr">
        <is>
          <t xml:space="preserve"> AP</t>
        </is>
      </c>
      <c r="I37" s="51" t="n">
        <v>1</v>
      </c>
      <c r="J37" s="49" t="inlineStr">
        <is>
          <t>2º</t>
        </is>
      </c>
      <c r="K37" s="49" t="inlineStr">
        <is>
          <t xml:space="preserve">1º </t>
        </is>
      </c>
      <c r="L37" s="47" t="n">
        <v>6</v>
      </c>
      <c r="M37" s="52" t="n">
        <v>14</v>
      </c>
      <c r="N37" s="47" t="n">
        <v>56</v>
      </c>
      <c r="O37" s="53" t="n">
        <v>1</v>
      </c>
      <c r="P37" s="53" t="n">
        <v>14</v>
      </c>
      <c r="Q37" s="53">
        <f>P37/M37</f>
        <v/>
      </c>
      <c r="R37" s="52" t="n"/>
      <c r="S37" s="52" t="n"/>
      <c r="T37" s="52" t="n"/>
      <c r="U37" s="53" t="n">
        <v>1</v>
      </c>
      <c r="V37" s="53" t="n">
        <v>42</v>
      </c>
      <c r="W37" s="53">
        <f>V37/M37</f>
        <v/>
      </c>
      <c r="X37" s="52" t="n"/>
      <c r="Y37" s="52" t="n"/>
      <c r="Z37" s="52" t="n"/>
      <c r="AA37" s="53" t="n"/>
      <c r="AB37" s="53" t="n"/>
      <c r="AC37" s="47" t="n"/>
      <c r="AD37" s="52" t="n"/>
      <c r="AE37" s="54" t="n"/>
      <c r="AF37" s="51">
        <f>((P37*O37)+(S37*R37)+(V37*U37)+(Y37*X37)+AB37+AD37+AE37)</f>
        <v/>
      </c>
      <c r="AG37" s="51">
        <f>'DSD (para preencher)'!AA37</f>
        <v/>
      </c>
      <c r="AH37" s="47" t="n">
        <v>14</v>
      </c>
      <c r="AI37" s="47">
        <f>AH37/M37</f>
        <v/>
      </c>
      <c r="AJ37" s="55" t="n">
        <v>42</v>
      </c>
      <c r="AK37" s="47">
        <f>AJ37/M37</f>
        <v/>
      </c>
      <c r="AL37" s="56">
        <f>AG37-AF37</f>
        <v/>
      </c>
      <c r="AY37" s="45" t="n">
        <v>2485</v>
      </c>
      <c r="AZ37">
        <f>((P37*O37)+(S37*R37)+(V37*U37)+(Y37*X37)+AB37+AD37+AE37)</f>
        <v/>
      </c>
    </row>
    <row r="38" ht="18" customHeight="1">
      <c r="A38" s="46" t="inlineStr">
        <is>
          <t>Ciências Exatas e Naturais</t>
        </is>
      </c>
      <c r="B38" s="46" t="inlineStr">
        <is>
          <t>1.6 Ciências Biológicas</t>
        </is>
      </c>
      <c r="C38" s="47" t="inlineStr">
        <is>
          <t>CAT/BIO</t>
        </is>
      </c>
      <c r="D38" s="47" t="inlineStr">
        <is>
          <t>DRAT</t>
        </is>
      </c>
      <c r="E38" s="48" t="inlineStr">
        <is>
          <t>Ecologia Animal</t>
        </is>
      </c>
      <c r="F38" s="49" t="inlineStr">
        <is>
          <t>1º ciclo</t>
        </is>
      </c>
      <c r="G38" s="49" t="inlineStr">
        <is>
          <t>2486</t>
        </is>
      </c>
      <c r="H38" s="50" t="inlineStr">
        <is>
          <t xml:space="preserve"> BIO</t>
        </is>
      </c>
      <c r="I38" s="51" t="n">
        <v>2</v>
      </c>
      <c r="J38" s="49" t="inlineStr">
        <is>
          <t>3º</t>
        </is>
      </c>
      <c r="K38" s="49" t="inlineStr">
        <is>
          <t>1º</t>
        </is>
      </c>
      <c r="L38" s="47" t="n">
        <v>6</v>
      </c>
      <c r="M38" s="52" t="n">
        <v>14</v>
      </c>
      <c r="N38" s="47" t="n">
        <v>56</v>
      </c>
      <c r="O38" s="53" t="n">
        <v>1</v>
      </c>
      <c r="P38" s="53" t="n">
        <v>28</v>
      </c>
      <c r="Q38" s="53">
        <f>P38/M38</f>
        <v/>
      </c>
      <c r="R38" s="52" t="n"/>
      <c r="S38" s="52" t="n"/>
      <c r="T38" s="52" t="n"/>
      <c r="U38" s="53" t="n">
        <v>2</v>
      </c>
      <c r="V38" s="53" t="n">
        <v>14</v>
      </c>
      <c r="W38" s="53" t="n">
        <v>1</v>
      </c>
      <c r="X38" s="52" t="n">
        <v>2</v>
      </c>
      <c r="Y38" s="52" t="n">
        <v>14</v>
      </c>
      <c r="Z38" s="52" t="n">
        <v>1</v>
      </c>
      <c r="AA38" s="53" t="n"/>
      <c r="AB38" s="53" t="n"/>
      <c r="AC38" s="47" t="n"/>
      <c r="AD38" s="52" t="n"/>
      <c r="AE38" s="54" t="n"/>
      <c r="AF38" s="51">
        <f>((P38*O38)+(S38*R38)+(V38*U38)+(Y38*X38)+AB38+AD38+AE38)</f>
        <v/>
      </c>
      <c r="AG38" s="51">
        <f>'DSD (para preencher)'!AA38</f>
        <v/>
      </c>
      <c r="AH38" s="47" t="n">
        <v>28</v>
      </c>
      <c r="AI38" s="47">
        <f>AH38/M38</f>
        <v/>
      </c>
      <c r="AJ38" s="55" t="n">
        <v>28</v>
      </c>
      <c r="AK38" s="47">
        <f>AJ38/M38</f>
        <v/>
      </c>
      <c r="AL38" s="56">
        <f>AG38-AF38</f>
        <v/>
      </c>
      <c r="AY38" s="45" t="n">
        <v>2486</v>
      </c>
      <c r="AZ38">
        <f>((P38*O38)+(S38*R38)+(V38*U38)+(Y38*X38)+AB38+AD38+AE38)</f>
        <v/>
      </c>
    </row>
    <row r="39" ht="18" customHeight="1">
      <c r="A39" s="46" t="inlineStr">
        <is>
          <t>Ciências Agrárias</t>
        </is>
      </c>
      <c r="B39" s="46" t="inlineStr">
        <is>
          <t>1.1 Agricultura, Silvicultura e Pescas</t>
        </is>
      </c>
      <c r="C39" s="47" t="inlineStr">
        <is>
          <t>FLO</t>
        </is>
      </c>
      <c r="D39" s="47" t="inlineStr">
        <is>
          <t>DRAT</t>
        </is>
      </c>
      <c r="E39" s="48" t="inlineStr">
        <is>
          <t xml:space="preserve">Ecologia e Gestão das Espécies Cinegéticas </t>
        </is>
      </c>
      <c r="F39" s="49" t="inlineStr">
        <is>
          <t>1º ciclo</t>
        </is>
      </c>
      <c r="G39" s="49" t="inlineStr">
        <is>
          <t>2487</t>
        </is>
      </c>
      <c r="H39" s="50" t="inlineStr">
        <is>
          <t xml:space="preserve"> EFLO</t>
        </is>
      </c>
      <c r="I39" s="51" t="n">
        <v>1</v>
      </c>
      <c r="J39" s="49" t="inlineStr">
        <is>
          <t>3º</t>
        </is>
      </c>
      <c r="K39" s="49" t="inlineStr">
        <is>
          <t>1º</t>
        </is>
      </c>
      <c r="L39" s="47" t="n">
        <v>3</v>
      </c>
      <c r="M39" s="52" t="n">
        <v>7</v>
      </c>
      <c r="N39" s="47" t="n">
        <v>28</v>
      </c>
      <c r="O39" s="53" t="n">
        <v>1</v>
      </c>
      <c r="P39" s="53" t="n">
        <v>14</v>
      </c>
      <c r="Q39" s="53">
        <f>P39/M39</f>
        <v/>
      </c>
      <c r="R39" s="52" t="n">
        <v>1</v>
      </c>
      <c r="S39" s="52" t="n">
        <v>7</v>
      </c>
      <c r="T39" s="52">
        <f>S39/M39</f>
        <v/>
      </c>
      <c r="U39" s="53" t="n"/>
      <c r="V39" s="53" t="n"/>
      <c r="W39" s="53" t="n"/>
      <c r="X39" s="52" t="n">
        <v>1</v>
      </c>
      <c r="Y39" s="52" t="n">
        <v>7</v>
      </c>
      <c r="Z39" s="52">
        <f>Y39/M39</f>
        <v/>
      </c>
      <c r="AA39" s="53" t="n"/>
      <c r="AB39" s="53" t="n"/>
      <c r="AC39" s="47" t="n"/>
      <c r="AD39" s="52" t="n"/>
      <c r="AE39" s="54" t="n"/>
      <c r="AF39" s="51">
        <f>((P39*O39)+(S39*R39)+(V39*U39)+(Y39*X39)+AB39+AD39+AE39)</f>
        <v/>
      </c>
      <c r="AG39" s="51">
        <f>'DSD (para preencher)'!AA39</f>
        <v/>
      </c>
      <c r="AH39" s="47" t="n">
        <v>14</v>
      </c>
      <c r="AI39" s="47">
        <f>AH39/M39</f>
        <v/>
      </c>
      <c r="AJ39" s="55" t="n">
        <v>14</v>
      </c>
      <c r="AK39" s="47">
        <f>AJ39/M39</f>
        <v/>
      </c>
      <c r="AL39" s="56">
        <f>AG39-AF39</f>
        <v/>
      </c>
      <c r="AY39" s="45" t="n">
        <v>2487</v>
      </c>
      <c r="AZ39">
        <f>((P39*O39)+(S39*R39)+(V39*U39)+(Y39*X39)+AB39+AD39+AE39)</f>
        <v/>
      </c>
    </row>
    <row r="40" ht="18" customHeight="1">
      <c r="A40" s="46" t="inlineStr">
        <is>
          <t>Ciências Agrárias</t>
        </is>
      </c>
      <c r="B40" s="46" t="inlineStr">
        <is>
          <t>1.1 Agricultura, Silvicultura e Pescas</t>
        </is>
      </c>
      <c r="C40" s="47" t="inlineStr">
        <is>
          <t>FLO</t>
        </is>
      </c>
      <c r="D40" s="47" t="inlineStr">
        <is>
          <t>DRAT</t>
        </is>
      </c>
      <c r="E40" s="48" t="inlineStr">
        <is>
          <t>Ecologia e Gestão de Espécies Aquícolas</t>
        </is>
      </c>
      <c r="F40" s="49" t="inlineStr">
        <is>
          <t>1º ciclo</t>
        </is>
      </c>
      <c r="G40" s="49" t="inlineStr">
        <is>
          <t>2488</t>
        </is>
      </c>
      <c r="H40" s="50" t="inlineStr">
        <is>
          <t xml:space="preserve"> EFLO</t>
        </is>
      </c>
      <c r="I40" s="51" t="n">
        <v>1</v>
      </c>
      <c r="J40" s="49" t="inlineStr">
        <is>
          <t>3º</t>
        </is>
      </c>
      <c r="K40" s="49" t="inlineStr">
        <is>
          <t>1º</t>
        </is>
      </c>
      <c r="L40" s="47" t="n">
        <v>3</v>
      </c>
      <c r="M40" s="52" t="n">
        <v>7</v>
      </c>
      <c r="N40" s="47" t="n">
        <v>28</v>
      </c>
      <c r="O40" s="53" t="n">
        <v>1</v>
      </c>
      <c r="P40" s="53" t="n">
        <v>14</v>
      </c>
      <c r="Q40" s="53">
        <f>P40/M40</f>
        <v/>
      </c>
      <c r="R40" s="52" t="n">
        <v>1</v>
      </c>
      <c r="S40" s="52" t="n">
        <v>7</v>
      </c>
      <c r="T40" s="52">
        <f>S40/M40</f>
        <v/>
      </c>
      <c r="U40" s="53" t="n"/>
      <c r="V40" s="53" t="n"/>
      <c r="W40" s="53" t="n"/>
      <c r="X40" s="52" t="n">
        <v>1</v>
      </c>
      <c r="Y40" s="52" t="n">
        <v>7</v>
      </c>
      <c r="Z40" s="52">
        <f>Y40/M40</f>
        <v/>
      </c>
      <c r="AA40" s="53" t="n"/>
      <c r="AB40" s="53" t="n"/>
      <c r="AC40" s="47" t="n"/>
      <c r="AD40" s="52" t="n"/>
      <c r="AE40" s="54" t="n"/>
      <c r="AF40" s="51">
        <f>((P40*O40)+(S40*R40)+(V40*U40)+(Y40*X40)+AB40+AD40+AE40)</f>
        <v/>
      </c>
      <c r="AG40" s="51">
        <f>'DSD (para preencher)'!AA40</f>
        <v/>
      </c>
      <c r="AH40" s="47" t="n">
        <v>14</v>
      </c>
      <c r="AI40" s="47">
        <f>AH40/M40</f>
        <v/>
      </c>
      <c r="AJ40" s="55" t="n">
        <v>14</v>
      </c>
      <c r="AK40" s="47">
        <f>AJ40/M40</f>
        <v/>
      </c>
      <c r="AL40" s="56">
        <f>AG40-AF40</f>
        <v/>
      </c>
      <c r="AY40" s="45" t="n">
        <v>2488</v>
      </c>
      <c r="AZ40">
        <f>((P40*O40)+(S40*R40)+(V40*U40)+(Y40*X40)+AB40+AD40+AE40)</f>
        <v/>
      </c>
    </row>
    <row r="41" ht="18" customHeight="1">
      <c r="A41" s="46" t="inlineStr">
        <is>
          <t>Ciências Exatas e Naturais</t>
        </is>
      </c>
      <c r="B41" s="46" t="inlineStr">
        <is>
          <t>1.6 Ciências Biológicas</t>
        </is>
      </c>
      <c r="C41" s="47" t="inlineStr">
        <is>
          <t>CAT</t>
        </is>
      </c>
      <c r="D41" s="47" t="inlineStr">
        <is>
          <t>DRAT</t>
        </is>
      </c>
      <c r="E41" s="48" t="inlineStr">
        <is>
          <t xml:space="preserve">Ecologia e Sustentabilidade Ecológica </t>
        </is>
      </c>
      <c r="F41" s="49" t="inlineStr">
        <is>
          <t>1º ciclo</t>
        </is>
      </c>
      <c r="G41" s="49" t="inlineStr">
        <is>
          <t>2489</t>
        </is>
      </c>
      <c r="H41" s="50" t="inlineStr">
        <is>
          <t xml:space="preserve"> AP+BIO+EAGR+EAMB+EFLO+EZOO</t>
        </is>
      </c>
      <c r="I41" s="51" t="n">
        <v>9</v>
      </c>
      <c r="J41" s="49" t="inlineStr">
        <is>
          <t>2º</t>
        </is>
      </c>
      <c r="K41" s="49" t="inlineStr">
        <is>
          <t>2º</t>
        </is>
      </c>
      <c r="L41" s="47" t="n">
        <v>6</v>
      </c>
      <c r="M41" s="52" t="n">
        <v>14</v>
      </c>
      <c r="N41" s="47" t="n">
        <v>56</v>
      </c>
      <c r="O41" s="53" t="n">
        <v>2</v>
      </c>
      <c r="P41" s="53" t="n">
        <v>28</v>
      </c>
      <c r="Q41" s="53">
        <f>P41/M41</f>
        <v/>
      </c>
      <c r="R41" s="52" t="n"/>
      <c r="S41" s="52" t="n"/>
      <c r="T41" s="52" t="n"/>
      <c r="U41" s="53" t="n">
        <v>9</v>
      </c>
      <c r="V41" s="53" t="n">
        <v>14</v>
      </c>
      <c r="W41" s="53">
        <f>V41/M41</f>
        <v/>
      </c>
      <c r="X41" s="52" t="n">
        <v>9</v>
      </c>
      <c r="Y41" s="52" t="n">
        <v>14</v>
      </c>
      <c r="Z41" s="52">
        <f>Y41/M41</f>
        <v/>
      </c>
      <c r="AA41" s="53" t="n"/>
      <c r="AB41" s="53" t="n"/>
      <c r="AC41" s="47" t="n"/>
      <c r="AD41" s="52" t="n"/>
      <c r="AE41" s="54" t="n"/>
      <c r="AF41" s="51">
        <f>((P41*O41)+(S41*R41)+(V41*U41)+(Y41*X41)+AB41+AD41+AE41)</f>
        <v/>
      </c>
      <c r="AG41" s="51">
        <f>'DSD (para preencher)'!AA41</f>
        <v/>
      </c>
      <c r="AH41" s="47" t="n">
        <v>28</v>
      </c>
      <c r="AI41" s="47">
        <f>AH41/M41</f>
        <v/>
      </c>
      <c r="AJ41" s="55" t="n">
        <v>28</v>
      </c>
      <c r="AK41" s="47">
        <f>AJ41/M41</f>
        <v/>
      </c>
      <c r="AL41" s="56">
        <f>AG41-AF41</f>
        <v/>
      </c>
      <c r="AY41" s="45" t="n">
        <v>2489</v>
      </c>
      <c r="AZ41">
        <f>((P41*O41)+(S41*R41)+(V41*U41)+(Y41*X41)+AB41+AD41+AE41)</f>
        <v/>
      </c>
    </row>
    <row r="42" ht="18" customHeight="1">
      <c r="A42" s="46" t="inlineStr">
        <is>
          <t>Ciências Sociais</t>
        </is>
      </c>
      <c r="B42" s="46" t="inlineStr">
        <is>
          <t>5.2 Economia e Gestão</t>
        </is>
      </c>
      <c r="C42" s="47" t="inlineStr">
        <is>
          <t>ECON</t>
        </is>
      </c>
      <c r="D42" s="47" t="inlineStr">
        <is>
          <t>DCEB</t>
        </is>
      </c>
      <c r="E42" s="48" t="inlineStr">
        <is>
          <t>Economia Agrícola e Alimentar</t>
        </is>
      </c>
      <c r="F42" s="49" t="inlineStr">
        <is>
          <t>1º ciclo</t>
        </is>
      </c>
      <c r="G42" s="49" t="inlineStr">
        <is>
          <t>2490</t>
        </is>
      </c>
      <c r="H42" s="50" t="inlineStr">
        <is>
          <t xml:space="preserve"> EAGR+EALIM+EZOO</t>
        </is>
      </c>
      <c r="I42" s="51" t="n">
        <v>6</v>
      </c>
      <c r="J42" s="49" t="inlineStr">
        <is>
          <t>3º</t>
        </is>
      </c>
      <c r="K42" s="49" t="inlineStr">
        <is>
          <t>1º</t>
        </is>
      </c>
      <c r="L42" s="47" t="n">
        <v>3</v>
      </c>
      <c r="M42" s="52" t="n">
        <v>7</v>
      </c>
      <c r="N42" s="47" t="n">
        <v>28</v>
      </c>
      <c r="O42" s="53" t="n">
        <v>1</v>
      </c>
      <c r="P42" s="53" t="n">
        <v>14</v>
      </c>
      <c r="Q42" s="53">
        <f>P42/M42</f>
        <v/>
      </c>
      <c r="R42" s="52" t="n">
        <v>3</v>
      </c>
      <c r="S42" s="52" t="n">
        <v>14</v>
      </c>
      <c r="T42" s="52">
        <f>S42/M42</f>
        <v/>
      </c>
      <c r="U42" s="53" t="n"/>
      <c r="V42" s="53" t="n"/>
      <c r="W42" s="53" t="n"/>
      <c r="X42" s="52" t="n"/>
      <c r="Y42" s="52" t="n"/>
      <c r="Z42" s="52" t="n"/>
      <c r="AA42" s="53" t="n"/>
      <c r="AB42" s="53" t="n"/>
      <c r="AC42" s="47" t="n"/>
      <c r="AD42" s="52" t="n"/>
      <c r="AE42" s="54" t="n"/>
      <c r="AF42" s="51">
        <f>((P42*O42)+(S42*R42)+(V42*U42)+(Y42*X42)+AB42+AD42+AE42)</f>
        <v/>
      </c>
      <c r="AG42" s="51">
        <f>'DSD (para preencher)'!AA42</f>
        <v/>
      </c>
      <c r="AH42" s="47" t="n">
        <v>14</v>
      </c>
      <c r="AI42" s="47">
        <f>AH42/M42</f>
        <v/>
      </c>
      <c r="AJ42" s="55" t="n">
        <v>14</v>
      </c>
      <c r="AK42" s="47">
        <f>AJ42/M42</f>
        <v/>
      </c>
      <c r="AL42" s="56">
        <f>AG42-AF42</f>
        <v/>
      </c>
      <c r="AY42" s="45" t="n">
        <v>2490</v>
      </c>
      <c r="AZ42">
        <f>((P42*O42)+(S42*R42)+(V42*U42)+(Y42*X42)+AB42+AD42+AE42)</f>
        <v/>
      </c>
    </row>
    <row r="43" ht="18" customHeight="1">
      <c r="A43" s="46" t="inlineStr">
        <is>
          <t>Ciências Sociais</t>
        </is>
      </c>
      <c r="B43" s="46" t="inlineStr">
        <is>
          <t>5.2 Economia e Gestão</t>
        </is>
      </c>
      <c r="C43" s="47" t="inlineStr">
        <is>
          <t>ECON</t>
        </is>
      </c>
      <c r="D43" s="47" t="inlineStr">
        <is>
          <t>DCEB</t>
        </is>
      </c>
      <c r="E43" s="48" t="inlineStr">
        <is>
          <t>Economia Geral</t>
        </is>
      </c>
      <c r="F43" s="49" t="inlineStr">
        <is>
          <t>1º ciclo</t>
        </is>
      </c>
      <c r="G43" s="49" t="inlineStr">
        <is>
          <t>2491</t>
        </is>
      </c>
      <c r="H43" s="50" t="inlineStr">
        <is>
          <t xml:space="preserve"> AP+BIO+EAGR+EALIM+EFLO</t>
        </is>
      </c>
      <c r="I43" s="51" t="n">
        <v>9</v>
      </c>
      <c r="J43" s="49" t="inlineStr">
        <is>
          <t>2º</t>
        </is>
      </c>
      <c r="K43" s="49" t="inlineStr">
        <is>
          <t>2º</t>
        </is>
      </c>
      <c r="L43" s="47" t="n">
        <v>3</v>
      </c>
      <c r="M43" s="52" t="n">
        <v>7</v>
      </c>
      <c r="N43" s="47" t="n">
        <v>28</v>
      </c>
      <c r="O43" s="53" t="n">
        <v>2</v>
      </c>
      <c r="P43" s="53" t="n">
        <v>14</v>
      </c>
      <c r="Q43" s="53">
        <f>P43/M43</f>
        <v/>
      </c>
      <c r="R43" s="52" t="n">
        <v>3</v>
      </c>
      <c r="S43" s="52" t="n">
        <v>14</v>
      </c>
      <c r="T43" s="52">
        <f>S43/M43</f>
        <v/>
      </c>
      <c r="U43" s="53" t="n"/>
      <c r="V43" s="53" t="n"/>
      <c r="W43" s="53" t="n"/>
      <c r="X43" s="52" t="n"/>
      <c r="Y43" s="52" t="n"/>
      <c r="Z43" s="52" t="n"/>
      <c r="AA43" s="53" t="n"/>
      <c r="AB43" s="53" t="n"/>
      <c r="AC43" s="47" t="n"/>
      <c r="AD43" s="52" t="n"/>
      <c r="AE43" s="54" t="n"/>
      <c r="AF43" s="51">
        <f>((P43*O43)+(S43*R43)+(V43*U43)+(Y43*X43)+AB43+AD43+AE43)</f>
        <v/>
      </c>
      <c r="AG43" s="51">
        <f>'DSD (para preencher)'!AA43</f>
        <v/>
      </c>
      <c r="AH43" s="47" t="n">
        <v>14</v>
      </c>
      <c r="AI43" s="47">
        <f>AH43/M43</f>
        <v/>
      </c>
      <c r="AJ43" s="55" t="n">
        <v>14</v>
      </c>
      <c r="AK43" s="47">
        <f>AJ43/M43</f>
        <v/>
      </c>
      <c r="AL43" s="56">
        <f>AG43-AF43</f>
        <v/>
      </c>
      <c r="AY43" s="45" t="n">
        <v>2491</v>
      </c>
      <c r="AZ43">
        <f>((P43*O43)+(S43*R43)+(V43*U43)+(Y43*X43)+AB43+AD43+AE43)</f>
        <v/>
      </c>
    </row>
    <row r="44" ht="18" customHeight="1">
      <c r="A44" s="46" t="inlineStr">
        <is>
          <t>Ciências da Engenharia e Tecnologias</t>
        </is>
      </c>
      <c r="B44" s="46" t="inlineStr">
        <is>
          <t>2.11 Outras Ciências de Engenharia e Tecnologias</t>
        </is>
      </c>
      <c r="C44" s="47" t="inlineStr">
        <is>
          <t>EALIM</t>
        </is>
      </c>
      <c r="D44" s="47" t="inlineStr">
        <is>
          <t>DCEB</t>
        </is>
      </c>
      <c r="E44" s="48" t="inlineStr">
        <is>
          <t>Embalagem de Produtos Alimentares</t>
        </is>
      </c>
      <c r="F44" s="49" t="inlineStr">
        <is>
          <t>1º ciclo</t>
        </is>
      </c>
      <c r="G44" s="49" t="inlineStr">
        <is>
          <t>2492</t>
        </is>
      </c>
      <c r="H44" s="50" t="inlineStr">
        <is>
          <t xml:space="preserve"> EALIM</t>
        </is>
      </c>
      <c r="I44" s="51" t="n">
        <v>2</v>
      </c>
      <c r="J44" s="49" t="inlineStr">
        <is>
          <t>2º</t>
        </is>
      </c>
      <c r="K44" s="49" t="inlineStr">
        <is>
          <t>2º</t>
        </is>
      </c>
      <c r="L44" s="47" t="n">
        <v>6</v>
      </c>
      <c r="M44" s="52" t="n">
        <v>14</v>
      </c>
      <c r="N44" s="47" t="n">
        <v>56</v>
      </c>
      <c r="O44" s="53" t="n">
        <v>1</v>
      </c>
      <c r="P44" s="53" t="n">
        <v>21</v>
      </c>
      <c r="Q44" s="53">
        <f>P44/M44</f>
        <v/>
      </c>
      <c r="R44" s="52" t="n"/>
      <c r="S44" s="52" t="n"/>
      <c r="T44" s="52" t="n"/>
      <c r="U44" s="53" t="n">
        <v>2</v>
      </c>
      <c r="V44" s="53" t="n">
        <v>35</v>
      </c>
      <c r="W44" s="53" t="n">
        <v>2.5</v>
      </c>
      <c r="X44" s="52" t="n"/>
      <c r="Y44" s="52" t="n"/>
      <c r="Z44" s="52" t="n"/>
      <c r="AA44" s="53" t="n"/>
      <c r="AB44" s="53" t="n"/>
      <c r="AC44" s="47" t="n"/>
      <c r="AD44" s="52" t="n"/>
      <c r="AE44" s="54" t="n"/>
      <c r="AF44" s="51">
        <f>((P44*O44)+(S44*R44)+(V44*U44)+(Y44*X44)+AB44+AD44+AE44)</f>
        <v/>
      </c>
      <c r="AG44" s="51">
        <f>'DSD (para preencher)'!AA44</f>
        <v/>
      </c>
      <c r="AH44" s="47" t="n">
        <v>21</v>
      </c>
      <c r="AI44" s="47">
        <f>AH44/M44</f>
        <v/>
      </c>
      <c r="AJ44" s="55" t="n">
        <v>35</v>
      </c>
      <c r="AK44" s="47">
        <f>AJ44/M44</f>
        <v/>
      </c>
      <c r="AL44" s="56">
        <f>AG44-AF44</f>
        <v/>
      </c>
      <c r="AY44" s="45" t="n">
        <v>2492</v>
      </c>
      <c r="AZ44">
        <f>((P44*O44)+(S44*R44)+(V44*U44)+(Y44*X44)+AB44+AD44+AE44)</f>
        <v/>
      </c>
    </row>
    <row r="45" ht="18" customHeight="1">
      <c r="A45" s="46" t="inlineStr">
        <is>
          <t>Ciências da Engenharia e Tecnologias</t>
        </is>
      </c>
      <c r="B45" s="46" t="inlineStr">
        <is>
          <t>2.7 Engenharia do Ambiente</t>
        </is>
      </c>
      <c r="C45" s="47" t="inlineStr">
        <is>
          <t>EAMB</t>
        </is>
      </c>
      <c r="D45" s="47" t="inlineStr">
        <is>
          <t>DCEB</t>
        </is>
      </c>
      <c r="E45" s="48" t="inlineStr">
        <is>
          <t>Energia e Eficiência Energética</t>
        </is>
      </c>
      <c r="F45" s="49" t="inlineStr">
        <is>
          <t>1º ciclo</t>
        </is>
      </c>
      <c r="G45" s="49" t="n">
        <v>2493</v>
      </c>
      <c r="H45" s="50" t="inlineStr">
        <is>
          <t xml:space="preserve"> EAMB</t>
        </is>
      </c>
      <c r="I45" s="51" t="n">
        <v>1</v>
      </c>
      <c r="J45" s="49" t="inlineStr">
        <is>
          <t>2º</t>
        </is>
      </c>
      <c r="K45" s="49" t="inlineStr">
        <is>
          <t>2º</t>
        </is>
      </c>
      <c r="L45" s="47" t="n">
        <v>6</v>
      </c>
      <c r="M45" s="52" t="n">
        <v>14</v>
      </c>
      <c r="N45" s="47" t="n">
        <v>56</v>
      </c>
      <c r="O45" s="53" t="n">
        <v>1</v>
      </c>
      <c r="P45" s="53" t="n">
        <v>28</v>
      </c>
      <c r="Q45" s="53">
        <f>P45/M45</f>
        <v/>
      </c>
      <c r="R45" s="52" t="n">
        <v>1</v>
      </c>
      <c r="S45" s="52" t="n">
        <v>28</v>
      </c>
      <c r="T45" s="52">
        <f>S45/M45</f>
        <v/>
      </c>
      <c r="U45" s="53" t="n"/>
      <c r="V45" s="53" t="n"/>
      <c r="W45" s="53" t="n"/>
      <c r="X45" s="52" t="n"/>
      <c r="Y45" s="52" t="n"/>
      <c r="Z45" s="52" t="n"/>
      <c r="AA45" s="53" t="n"/>
      <c r="AB45" s="53" t="n"/>
      <c r="AC45" s="47" t="n"/>
      <c r="AD45" s="52" t="n"/>
      <c r="AE45" s="54" t="n"/>
      <c r="AF45" s="51">
        <f>((P45*O45)+(S45*R45)+(V45*U45)+(Y45*X45)+AB45+AD45+AE45)</f>
        <v/>
      </c>
      <c r="AG45" s="51">
        <f>'DSD (para preencher)'!AA45</f>
        <v/>
      </c>
      <c r="AH45" s="47" t="n">
        <v>28</v>
      </c>
      <c r="AI45" s="47">
        <f>AH45/M45</f>
        <v/>
      </c>
      <c r="AJ45" s="55" t="n">
        <v>28</v>
      </c>
      <c r="AK45" s="47">
        <f>AJ45/M45</f>
        <v/>
      </c>
      <c r="AL45" s="56">
        <f>AG45-AF45</f>
        <v/>
      </c>
      <c r="AY45" s="45" t="n">
        <v>2493</v>
      </c>
      <c r="AZ45">
        <f>((P45*O45)+(S45*R45)+(V45*U45)+(Y45*X45)+AB45+AD45+AE45)</f>
        <v/>
      </c>
    </row>
    <row r="46" ht="18" customHeight="1">
      <c r="A46" s="46" t="inlineStr">
        <is>
          <t>Ciências Agrárias</t>
        </is>
      </c>
      <c r="B46" s="46" t="inlineStr">
        <is>
          <t>4.2 Ciência Animal e dos Lacticínios</t>
        </is>
      </c>
      <c r="C46" s="47" t="inlineStr">
        <is>
          <t>EZOO</t>
        </is>
      </c>
      <c r="D46" s="47" t="inlineStr">
        <is>
          <t>DCEB</t>
        </is>
      </c>
      <c r="E46" s="48" t="inlineStr">
        <is>
          <t>Equinicultura</t>
        </is>
      </c>
      <c r="F46" s="49" t="inlineStr">
        <is>
          <t>1º ciclo</t>
        </is>
      </c>
      <c r="G46" s="49" t="inlineStr">
        <is>
          <t>2494</t>
        </is>
      </c>
      <c r="H46" s="50" t="inlineStr">
        <is>
          <t xml:space="preserve"> EZOO</t>
        </is>
      </c>
      <c r="I46" s="51" t="n">
        <v>1</v>
      </c>
      <c r="J46" s="49" t="inlineStr">
        <is>
          <t>2º</t>
        </is>
      </c>
      <c r="K46" s="49" t="inlineStr">
        <is>
          <t>2º</t>
        </is>
      </c>
      <c r="L46" s="47" t="n">
        <v>3</v>
      </c>
      <c r="M46" s="52" t="n">
        <v>7</v>
      </c>
      <c r="N46" s="47" t="n">
        <v>28</v>
      </c>
      <c r="O46" s="53" t="n">
        <v>1</v>
      </c>
      <c r="P46" s="53" t="n">
        <v>14</v>
      </c>
      <c r="Q46" s="53">
        <f>P46/M46</f>
        <v/>
      </c>
      <c r="R46" s="52" t="n">
        <v>1</v>
      </c>
      <c r="S46" s="52" t="n">
        <v>6</v>
      </c>
      <c r="T46" s="52" t="n">
        <v>1</v>
      </c>
      <c r="U46" s="53" t="n">
        <v>1</v>
      </c>
      <c r="V46" s="53" t="n">
        <v>8</v>
      </c>
      <c r="W46" s="53" t="n">
        <v>1</v>
      </c>
      <c r="X46" s="52" t="n"/>
      <c r="Y46" s="52" t="n"/>
      <c r="Z46" s="52" t="n"/>
      <c r="AA46" s="53" t="n"/>
      <c r="AB46" s="53" t="n"/>
      <c r="AC46" s="47" t="n"/>
      <c r="AD46" s="52" t="n"/>
      <c r="AE46" s="54" t="n"/>
      <c r="AF46" s="51">
        <f>((P46*O46)+(S46*R46)+(V46*U46)+(Y46*X46)+AB46+AD46+AE46)</f>
        <v/>
      </c>
      <c r="AG46" s="51">
        <f>'DSD (para preencher)'!AA46</f>
        <v/>
      </c>
      <c r="AH46" s="47" t="n">
        <v>14</v>
      </c>
      <c r="AI46" s="47">
        <f>AH46/M46</f>
        <v/>
      </c>
      <c r="AJ46" s="55" t="n">
        <v>14</v>
      </c>
      <c r="AK46" s="47">
        <f>AJ46/M46</f>
        <v/>
      </c>
      <c r="AL46" s="56">
        <f>AG46-AF46</f>
        <v/>
      </c>
      <c r="AY46" s="45" t="n">
        <v>2494</v>
      </c>
      <c r="AZ46">
        <f>((P46*O46)+(S46*R46)+(V46*U46)+(Y46*X46)+AB46+AD46+AE46)</f>
        <v/>
      </c>
    </row>
    <row r="47" ht="18" customHeight="1">
      <c r="A47" s="46" t="inlineStr">
        <is>
          <t>Humanidades</t>
        </is>
      </c>
      <c r="B47" s="46" t="inlineStr">
        <is>
          <t>6.5 Outras Humanidades</t>
        </is>
      </c>
      <c r="C47" s="47" t="inlineStr">
        <is>
          <t>AP</t>
        </is>
      </c>
      <c r="D47" s="47" t="inlineStr">
        <is>
          <t>DRAT</t>
        </is>
      </c>
      <c r="E47" s="48" t="inlineStr">
        <is>
          <t>Estágio</t>
        </is>
      </c>
      <c r="F47" s="49" t="inlineStr">
        <is>
          <t>1º ciclo</t>
        </is>
      </c>
      <c r="G47" s="49" t="inlineStr">
        <is>
          <t>2498</t>
        </is>
      </c>
      <c r="H47" s="50" t="inlineStr">
        <is>
          <t xml:space="preserve"> AP</t>
        </is>
      </c>
      <c r="I47" s="51" t="n">
        <v>0</v>
      </c>
      <c r="J47" s="49" t="inlineStr">
        <is>
          <t>3º</t>
        </is>
      </c>
      <c r="K47" s="49" t="inlineStr">
        <is>
          <t>2º</t>
        </is>
      </c>
      <c r="L47" s="47" t="n">
        <v>6</v>
      </c>
      <c r="M47" s="52" t="n">
        <v>14</v>
      </c>
      <c r="N47" s="47" t="n">
        <v>56</v>
      </c>
      <c r="O47" s="53" t="n"/>
      <c r="P47" s="53" t="n"/>
      <c r="Q47" s="53" t="n"/>
      <c r="R47" s="52" t="n"/>
      <c r="S47" s="52" t="n"/>
      <c r="T47" s="52" t="n"/>
      <c r="U47" s="53" t="n"/>
      <c r="V47" s="53" t="n"/>
      <c r="W47" s="53" t="n"/>
      <c r="X47" s="52" t="n"/>
      <c r="Y47" s="52" t="n"/>
      <c r="Z47" s="52" t="n"/>
      <c r="AA47" s="53" t="n"/>
      <c r="AB47" s="53" t="n"/>
      <c r="AC47" s="47" t="n"/>
      <c r="AD47" s="52" t="n">
        <v>56</v>
      </c>
      <c r="AE47" s="54" t="n"/>
      <c r="AF47" s="51">
        <f>((P47*O47)+(S47*R47)+(V47*U47)+(Y47*X47)+AB47+AD47+AE47)</f>
        <v/>
      </c>
      <c r="AG47" s="51">
        <f>'DSD (para preencher)'!AA47</f>
        <v/>
      </c>
      <c r="AH47" s="47" t="n"/>
      <c r="AI47" s="47" t="n"/>
      <c r="AJ47" s="55" t="n"/>
      <c r="AK47" s="47" t="n"/>
      <c r="AL47" s="56">
        <f>AG47-AF47</f>
        <v/>
      </c>
      <c r="AY47" s="45" t="n">
        <v>2498</v>
      </c>
      <c r="AZ47">
        <f>((P47*O47)+(S47*R47)+(V47*U47)+(Y47*X47)+AB47+AD47+AE47)</f>
        <v/>
      </c>
    </row>
    <row r="48" ht="18" customHeight="1">
      <c r="A48" s="46" t="inlineStr">
        <is>
          <t>Ciências Exatas e Naturais</t>
        </is>
      </c>
      <c r="B48" s="46" t="inlineStr">
        <is>
          <t>1.6 Ciências Biológicas</t>
        </is>
      </c>
      <c r="C48" s="47" t="inlineStr">
        <is>
          <t>BIO</t>
        </is>
      </c>
      <c r="D48" s="47" t="inlineStr">
        <is>
          <t>DRAT</t>
        </is>
      </c>
      <c r="E48" s="48" t="inlineStr">
        <is>
          <t>Estágio</t>
        </is>
      </c>
      <c r="F48" s="49" t="inlineStr">
        <is>
          <t>1º ciclo</t>
        </is>
      </c>
      <c r="G48" s="49" t="inlineStr">
        <is>
          <t>2499</t>
        </is>
      </c>
      <c r="H48" s="50" t="inlineStr">
        <is>
          <t xml:space="preserve"> BIO</t>
        </is>
      </c>
      <c r="I48" s="51" t="n">
        <v>0</v>
      </c>
      <c r="J48" s="49" t="inlineStr">
        <is>
          <t>3º</t>
        </is>
      </c>
      <c r="K48" s="49" t="inlineStr">
        <is>
          <t>1º</t>
        </is>
      </c>
      <c r="L48" s="47" t="n">
        <v>6</v>
      </c>
      <c r="M48" s="52" t="n">
        <v>14</v>
      </c>
      <c r="N48" s="47" t="n">
        <v>56</v>
      </c>
      <c r="O48" s="53" t="n"/>
      <c r="P48" s="53" t="n"/>
      <c r="Q48" s="53" t="n"/>
      <c r="R48" s="52" t="n"/>
      <c r="S48" s="52" t="n"/>
      <c r="T48" s="52" t="n"/>
      <c r="U48" s="53" t="n"/>
      <c r="V48" s="53" t="n"/>
      <c r="W48" s="53" t="n"/>
      <c r="X48" s="52" t="n"/>
      <c r="Y48" s="52" t="n"/>
      <c r="Z48" s="52" t="n"/>
      <c r="AA48" s="53" t="n"/>
      <c r="AB48" s="53" t="n"/>
      <c r="AC48" s="47" t="n"/>
      <c r="AD48" s="52" t="n">
        <v>112</v>
      </c>
      <c r="AE48" s="54" t="n"/>
      <c r="AF48" s="51">
        <f>((P48*O48)+(S48*R48)+(V48*U48)+(Y48*X48)+AB48+AD48+AE48)</f>
        <v/>
      </c>
      <c r="AG48" s="51">
        <f>'DSD (para preencher)'!AA48</f>
        <v/>
      </c>
      <c r="AH48" s="47" t="n"/>
      <c r="AI48" s="47" t="n"/>
      <c r="AJ48" s="55" t="n"/>
      <c r="AK48" s="47" t="n"/>
      <c r="AL48" s="56">
        <f>AG48-AF48</f>
        <v/>
      </c>
      <c r="AY48" s="45" t="n">
        <v>2499</v>
      </c>
      <c r="AZ48">
        <f>((P48*O48)+(S48*R48)+(V48*U48)+(Y48*X48)+AB48+AD48+AE48)</f>
        <v/>
      </c>
    </row>
    <row r="49" ht="18" customHeight="1">
      <c r="A49" s="46" t="inlineStr">
        <is>
          <t>Ciências Agrárias</t>
        </is>
      </c>
      <c r="B49" s="46" t="inlineStr">
        <is>
          <t>1.1 Agricultura, Silvicultura e Pescas</t>
        </is>
      </c>
      <c r="C49" s="47" t="inlineStr">
        <is>
          <t>EAGR</t>
        </is>
      </c>
      <c r="D49" s="47" t="inlineStr">
        <is>
          <t>DCEB</t>
        </is>
      </c>
      <c r="E49" s="48" t="inlineStr">
        <is>
          <t>Estágio</t>
        </is>
      </c>
      <c r="F49" s="49" t="inlineStr">
        <is>
          <t>1º ciclo</t>
        </is>
      </c>
      <c r="G49" s="49" t="inlineStr">
        <is>
          <t>2495</t>
        </is>
      </c>
      <c r="H49" s="50" t="inlineStr">
        <is>
          <t xml:space="preserve"> EAGR</t>
        </is>
      </c>
      <c r="I49" s="51" t="n">
        <v>0</v>
      </c>
      <c r="J49" s="49" t="inlineStr">
        <is>
          <t>3º</t>
        </is>
      </c>
      <c r="K49" s="49" t="inlineStr">
        <is>
          <t>2º</t>
        </is>
      </c>
      <c r="L49" s="47" t="n">
        <v>6</v>
      </c>
      <c r="M49" s="52" t="n">
        <v>14</v>
      </c>
      <c r="N49" s="47" t="n">
        <v>56</v>
      </c>
      <c r="O49" s="53" t="n"/>
      <c r="P49" s="53" t="n"/>
      <c r="Q49" s="53" t="n"/>
      <c r="R49" s="52" t="n"/>
      <c r="S49" s="52" t="n"/>
      <c r="T49" s="52" t="n"/>
      <c r="U49" s="53" t="n"/>
      <c r="V49" s="53" t="n"/>
      <c r="W49" s="53" t="n"/>
      <c r="X49" s="52" t="n"/>
      <c r="Y49" s="52" t="n"/>
      <c r="Z49" s="52" t="n"/>
      <c r="AA49" s="53" t="n"/>
      <c r="AB49" s="53" t="n"/>
      <c r="AC49" s="47" t="n"/>
      <c r="AD49" s="52" t="n">
        <v>112</v>
      </c>
      <c r="AE49" s="54" t="n"/>
      <c r="AF49" s="51">
        <f>((P49*O49)+(S49*R49)+(V49*U49)+(Y49*X49)+AB49+AD49+AE49)</f>
        <v/>
      </c>
      <c r="AG49" s="51">
        <f>'DSD (para preencher)'!AA49</f>
        <v/>
      </c>
      <c r="AH49" s="47" t="n"/>
      <c r="AI49" s="47" t="n"/>
      <c r="AJ49" s="55" t="n"/>
      <c r="AK49" s="47" t="n"/>
      <c r="AL49" s="56">
        <f>AG49-AF49</f>
        <v/>
      </c>
      <c r="AY49" s="45" t="n">
        <v>2495</v>
      </c>
      <c r="AZ49">
        <f>((P49*O49)+(S49*R49)+(V49*U49)+(Y49*X49)+AB49+AD49+AE49)</f>
        <v/>
      </c>
    </row>
    <row r="50" ht="18" customHeight="1">
      <c r="A50" s="46" t="inlineStr">
        <is>
          <t>Ciências da Engenharia e Tecnologias</t>
        </is>
      </c>
      <c r="B50" s="46" t="inlineStr">
        <is>
          <t>2.11 Outras Ciências de Engenharia e Tecnologias</t>
        </is>
      </c>
      <c r="C50" s="47" t="inlineStr">
        <is>
          <t>EALIM</t>
        </is>
      </c>
      <c r="D50" s="47" t="inlineStr">
        <is>
          <t>DCEB</t>
        </is>
      </c>
      <c r="E50" s="48" t="inlineStr">
        <is>
          <t>Estágio</t>
        </is>
      </c>
      <c r="F50" s="49" t="inlineStr">
        <is>
          <t>1º ciclo</t>
        </is>
      </c>
      <c r="G50" s="49" t="inlineStr">
        <is>
          <t>2496</t>
        </is>
      </c>
      <c r="H50" s="50" t="inlineStr">
        <is>
          <t xml:space="preserve"> EALIM</t>
        </is>
      </c>
      <c r="I50" s="51" t="n">
        <v>0</v>
      </c>
      <c r="J50" s="49" t="inlineStr">
        <is>
          <t>3º</t>
        </is>
      </c>
      <c r="K50" s="49" t="inlineStr">
        <is>
          <t>2º</t>
        </is>
      </c>
      <c r="L50" s="47" t="n">
        <v>6</v>
      </c>
      <c r="M50" s="52" t="n">
        <v>14</v>
      </c>
      <c r="N50" s="47" t="n">
        <v>56</v>
      </c>
      <c r="O50" s="53" t="n"/>
      <c r="P50" s="53" t="n"/>
      <c r="Q50" s="53" t="n"/>
      <c r="R50" s="52" t="n"/>
      <c r="S50" s="52" t="n"/>
      <c r="T50" s="52" t="n"/>
      <c r="U50" s="53" t="n"/>
      <c r="V50" s="53" t="n"/>
      <c r="W50" s="53" t="n"/>
      <c r="X50" s="52" t="n"/>
      <c r="Y50" s="52" t="n"/>
      <c r="Z50" s="52" t="n"/>
      <c r="AA50" s="53" t="n"/>
      <c r="AB50" s="53" t="n"/>
      <c r="AC50" s="47" t="n"/>
      <c r="AD50" s="52" t="n">
        <v>112</v>
      </c>
      <c r="AE50" s="54" t="n"/>
      <c r="AF50" s="51">
        <f>((P50*O50)+(S50*R50)+(V50*U50)+(Y50*X50)+AB50+AD50+AE50)</f>
        <v/>
      </c>
      <c r="AG50" s="51">
        <f>'DSD (para preencher)'!AA50</f>
        <v/>
      </c>
      <c r="AH50" s="47" t="n"/>
      <c r="AI50" s="47" t="n"/>
      <c r="AJ50" s="55" t="n"/>
      <c r="AK50" s="47" t="n"/>
      <c r="AL50" s="56">
        <f>AG50-AF50</f>
        <v/>
      </c>
      <c r="AY50" s="45" t="n">
        <v>2496</v>
      </c>
      <c r="AZ50">
        <f>((P50*O50)+(S50*R50)+(V50*U50)+(Y50*X50)+AB50+AD50+AE50)</f>
        <v/>
      </c>
    </row>
    <row r="51" ht="18" customHeight="1">
      <c r="A51" s="46" t="inlineStr">
        <is>
          <t>Ciências da Engenharia e Tecnologias</t>
        </is>
      </c>
      <c r="B51" s="46" t="inlineStr">
        <is>
          <t>2.7 Engenharia do Ambiente</t>
        </is>
      </c>
      <c r="C51" s="47" t="inlineStr">
        <is>
          <t>EAMB</t>
        </is>
      </c>
      <c r="D51" s="47" t="inlineStr">
        <is>
          <t>DCEB</t>
        </is>
      </c>
      <c r="E51" s="48" t="inlineStr">
        <is>
          <t>Estágio</t>
        </is>
      </c>
      <c r="F51" s="49" t="inlineStr">
        <is>
          <t>1º ciclo</t>
        </is>
      </c>
      <c r="G51" s="49" t="inlineStr">
        <is>
          <t>2497</t>
        </is>
      </c>
      <c r="H51" s="50" t="inlineStr">
        <is>
          <t xml:space="preserve"> EAMB</t>
        </is>
      </c>
      <c r="I51" s="51" t="n">
        <v>0</v>
      </c>
      <c r="J51" s="49" t="inlineStr">
        <is>
          <t>3º</t>
        </is>
      </c>
      <c r="K51" s="49" t="inlineStr">
        <is>
          <t>2º</t>
        </is>
      </c>
      <c r="L51" s="47" t="n">
        <v>6</v>
      </c>
      <c r="M51" s="52" t="n">
        <v>14</v>
      </c>
      <c r="N51" s="47" t="n">
        <v>56</v>
      </c>
      <c r="O51" s="53" t="n"/>
      <c r="P51" s="53" t="n"/>
      <c r="Q51" s="53" t="n"/>
      <c r="R51" s="52" t="n"/>
      <c r="S51" s="52" t="n"/>
      <c r="T51" s="52" t="n"/>
      <c r="U51" s="53" t="n"/>
      <c r="V51" s="53" t="n"/>
      <c r="W51" s="53" t="n"/>
      <c r="X51" s="52" t="n"/>
      <c r="Y51" s="52" t="n"/>
      <c r="Z51" s="52" t="n"/>
      <c r="AA51" s="53" t="n"/>
      <c r="AB51" s="53" t="n"/>
      <c r="AC51" s="47" t="n"/>
      <c r="AD51" s="52" t="n">
        <v>56</v>
      </c>
      <c r="AE51" s="54" t="n"/>
      <c r="AF51" s="51">
        <f>((P51*O51)+(S51*R51)+(V51*U51)+(Y51*X51)+AB51+AD51+AE51)</f>
        <v/>
      </c>
      <c r="AG51" s="51">
        <f>'DSD (para preencher)'!AA51</f>
        <v/>
      </c>
      <c r="AH51" s="47" t="n"/>
      <c r="AI51" s="47" t="n"/>
      <c r="AJ51" s="55" t="n"/>
      <c r="AK51" s="47" t="n"/>
      <c r="AL51" s="56">
        <f>AG51-AF51</f>
        <v/>
      </c>
      <c r="AY51" s="45" t="n">
        <v>2497</v>
      </c>
      <c r="AZ51">
        <f>((P51*O51)+(S51*R51)+(V51*U51)+(Y51*X51)+AB51+AD51+AE51)</f>
        <v/>
      </c>
    </row>
    <row r="52" ht="18" customHeight="1">
      <c r="A52" s="46" t="inlineStr">
        <is>
          <t>Ciências Agrárias</t>
        </is>
      </c>
      <c r="B52" s="46" t="inlineStr">
        <is>
          <t>1.1 Agricultura, Silvicultura e Pescas</t>
        </is>
      </c>
      <c r="C52" s="47" t="inlineStr">
        <is>
          <t>EFLO</t>
        </is>
      </c>
      <c r="D52" s="47" t="inlineStr">
        <is>
          <t>DCEB</t>
        </is>
      </c>
      <c r="E52" s="48" t="inlineStr">
        <is>
          <t>Estágio</t>
        </is>
      </c>
      <c r="F52" s="49" t="inlineStr">
        <is>
          <t>1º ciclo</t>
        </is>
      </c>
      <c r="G52" s="49" t="inlineStr">
        <is>
          <t>2500</t>
        </is>
      </c>
      <c r="H52" s="50" t="inlineStr">
        <is>
          <t xml:space="preserve"> EFLO</t>
        </is>
      </c>
      <c r="I52" s="51" t="n">
        <v>0</v>
      </c>
      <c r="J52" s="49" t="inlineStr">
        <is>
          <t>3º</t>
        </is>
      </c>
      <c r="K52" s="49" t="inlineStr">
        <is>
          <t>2º</t>
        </is>
      </c>
      <c r="L52" s="47" t="n">
        <v>6</v>
      </c>
      <c r="M52" s="52" t="n">
        <v>14</v>
      </c>
      <c r="N52" s="47" t="n">
        <v>56</v>
      </c>
      <c r="O52" s="53" t="n"/>
      <c r="P52" s="53" t="n"/>
      <c r="Q52" s="53" t="n"/>
      <c r="R52" s="52" t="n"/>
      <c r="S52" s="52" t="n"/>
      <c r="T52" s="52" t="n"/>
      <c r="U52" s="53" t="n"/>
      <c r="V52" s="53" t="n"/>
      <c r="W52" s="53" t="n"/>
      <c r="X52" s="52" t="n"/>
      <c r="Y52" s="52" t="n"/>
      <c r="Z52" s="52" t="n"/>
      <c r="AA52" s="53" t="n"/>
      <c r="AB52" s="53" t="n"/>
      <c r="AC52" s="47" t="n"/>
      <c r="AD52" s="52" t="n">
        <v>56</v>
      </c>
      <c r="AE52" s="54" t="n"/>
      <c r="AF52" s="51">
        <f>((P52*O52)+(S52*R52)+(V52*U52)+(Y52*X52)+AB52+AD52+AE52)</f>
        <v/>
      </c>
      <c r="AG52" s="51">
        <f>'DSD (para preencher)'!AA52</f>
        <v/>
      </c>
      <c r="AH52" s="47" t="n"/>
      <c r="AI52" s="47" t="n"/>
      <c r="AJ52" s="55" t="n"/>
      <c r="AK52" s="47" t="n"/>
      <c r="AL52" s="56">
        <f>AG52-AF52</f>
        <v/>
      </c>
      <c r="AY52" s="45" t="n">
        <v>2500</v>
      </c>
      <c r="AZ52">
        <f>((P52*O52)+(S52*R52)+(V52*U52)+(Y52*X52)+AB52+AD52+AE52)</f>
        <v/>
      </c>
    </row>
    <row r="53" ht="18" customHeight="1">
      <c r="A53" s="46" t="inlineStr">
        <is>
          <t>Ciências Agrárias</t>
        </is>
      </c>
      <c r="B53" s="46" t="inlineStr">
        <is>
          <t>4.2 Ciência Animal e dos Lacticínios</t>
        </is>
      </c>
      <c r="C53" s="47" t="inlineStr">
        <is>
          <t>EZOO</t>
        </is>
      </c>
      <c r="D53" s="47" t="inlineStr">
        <is>
          <t>DCEB</t>
        </is>
      </c>
      <c r="E53" s="48" t="inlineStr">
        <is>
          <t>Estágio</t>
        </is>
      </c>
      <c r="F53" s="49" t="inlineStr">
        <is>
          <t>1º ciclo</t>
        </is>
      </c>
      <c r="G53" s="49" t="inlineStr">
        <is>
          <t>2501</t>
        </is>
      </c>
      <c r="H53" s="50" t="inlineStr">
        <is>
          <t xml:space="preserve"> EZOO</t>
        </is>
      </c>
      <c r="I53" s="51" t="n">
        <v>0</v>
      </c>
      <c r="J53" s="49" t="inlineStr">
        <is>
          <t>3º</t>
        </is>
      </c>
      <c r="K53" s="49" t="inlineStr">
        <is>
          <t>2º</t>
        </is>
      </c>
      <c r="L53" s="47" t="n">
        <v>6</v>
      </c>
      <c r="M53" s="52" t="n">
        <v>14</v>
      </c>
      <c r="N53" s="47" t="n">
        <v>56</v>
      </c>
      <c r="O53" s="53" t="n"/>
      <c r="P53" s="53" t="n"/>
      <c r="Q53" s="53" t="n"/>
      <c r="R53" s="52" t="n"/>
      <c r="S53" s="52" t="n"/>
      <c r="T53" s="52" t="n"/>
      <c r="U53" s="53" t="n"/>
      <c r="V53" s="53" t="n"/>
      <c r="W53" s="53" t="n"/>
      <c r="X53" s="52" t="n"/>
      <c r="Y53" s="52" t="n"/>
      <c r="Z53" s="52" t="n"/>
      <c r="AA53" s="53" t="n"/>
      <c r="AB53" s="53" t="n"/>
      <c r="AC53" s="47" t="n"/>
      <c r="AD53" s="52" t="n">
        <v>56</v>
      </c>
      <c r="AE53" s="54" t="n"/>
      <c r="AF53" s="51">
        <f>((P53*O53)+(S53*R53)+(V53*U53)+(Y53*X53)+AB53+AD53+AE53)</f>
        <v/>
      </c>
      <c r="AG53" s="51">
        <f>'DSD (para preencher)'!AA53</f>
        <v/>
      </c>
      <c r="AH53" s="47" t="n"/>
      <c r="AI53" s="47" t="n"/>
      <c r="AJ53" s="55" t="n"/>
      <c r="AK53" s="47" t="n"/>
      <c r="AL53" s="56">
        <f>AG53-AF53</f>
        <v/>
      </c>
      <c r="AY53" s="45" t="n">
        <v>2501</v>
      </c>
      <c r="AZ53">
        <f>((P53*O53)+(S53*R53)+(V53*U53)+(Y53*X53)+AB53+AD53+AE53)</f>
        <v/>
      </c>
    </row>
    <row r="54" ht="18" customHeight="1">
      <c r="A54" s="46" t="inlineStr">
        <is>
          <t>Ciências Exatas e Naturais</t>
        </is>
      </c>
      <c r="B54" s="46" t="inlineStr">
        <is>
          <t>1.1 Matemática</t>
        </is>
      </c>
      <c r="C54" s="47" t="inlineStr">
        <is>
          <t>MAT</t>
        </is>
      </c>
      <c r="D54" s="47" t="inlineStr">
        <is>
          <t>DCEB</t>
        </is>
      </c>
      <c r="E54" s="48" t="inlineStr">
        <is>
          <t>Estatística</t>
        </is>
      </c>
      <c r="F54" s="49" t="inlineStr">
        <is>
          <t>1º ciclo</t>
        </is>
      </c>
      <c r="G54" s="49" t="inlineStr">
        <is>
          <t>2502</t>
        </is>
      </c>
      <c r="H54" s="50" t="inlineStr">
        <is>
          <t xml:space="preserve"> BIO+EAGR+EALIM+EAMB+EFLO+EZOO</t>
        </is>
      </c>
      <c r="I54" s="51" t="n">
        <v>10</v>
      </c>
      <c r="J54" s="49" t="inlineStr">
        <is>
          <t>2º</t>
        </is>
      </c>
      <c r="K54" s="49" t="inlineStr">
        <is>
          <t>1º</t>
        </is>
      </c>
      <c r="L54" s="47" t="n">
        <v>6</v>
      </c>
      <c r="M54" s="52" t="n">
        <v>14</v>
      </c>
      <c r="N54" s="47" t="n">
        <v>56</v>
      </c>
      <c r="O54" s="53" t="n">
        <v>3</v>
      </c>
      <c r="P54" s="53" t="n">
        <v>21</v>
      </c>
      <c r="Q54" s="53">
        <f>P54/M54</f>
        <v/>
      </c>
      <c r="R54" s="52" t="n">
        <v>10</v>
      </c>
      <c r="S54" s="52" t="n">
        <v>35</v>
      </c>
      <c r="T54" s="52">
        <f>S54/M54</f>
        <v/>
      </c>
      <c r="U54" s="53" t="n"/>
      <c r="V54" s="53" t="n"/>
      <c r="W54" s="53" t="n"/>
      <c r="X54" s="52" t="n"/>
      <c r="Y54" s="52" t="n"/>
      <c r="Z54" s="52" t="n"/>
      <c r="AA54" s="53" t="n"/>
      <c r="AB54" s="53" t="n"/>
      <c r="AC54" s="47" t="n"/>
      <c r="AD54" s="52" t="n"/>
      <c r="AE54" s="54" t="n"/>
      <c r="AF54" s="51">
        <f>((P54*O54)+(S54*R54)+(V54*U54)+(Y54*X54)+AB54+AD54+AE54)</f>
        <v/>
      </c>
      <c r="AG54" s="51">
        <f>'DSD (para preencher)'!AA54</f>
        <v/>
      </c>
      <c r="AH54" s="47" t="n">
        <v>21</v>
      </c>
      <c r="AI54" s="47">
        <f>AH54/M54</f>
        <v/>
      </c>
      <c r="AJ54" s="55" t="n">
        <v>35</v>
      </c>
      <c r="AK54" s="47">
        <f>AJ54/M54</f>
        <v/>
      </c>
      <c r="AL54" s="56">
        <f>AG54-AF54</f>
        <v/>
      </c>
      <c r="AY54" s="45" t="n">
        <v>2502</v>
      </c>
      <c r="AZ54">
        <f>((P54*O54)+(S54*R54)+(V54*U54)+(Y54*X54)+AB54+AD54+AE54)</f>
        <v/>
      </c>
    </row>
    <row r="55" ht="18" customHeight="1">
      <c r="A55" s="46" t="inlineStr">
        <is>
          <t>Ciências Exatas e Naturais</t>
        </is>
      </c>
      <c r="B55" s="46" t="inlineStr">
        <is>
          <t>1.3 Física</t>
        </is>
      </c>
      <c r="C55" s="47" t="inlineStr">
        <is>
          <t>EALIM</t>
        </is>
      </c>
      <c r="D55" s="47" t="inlineStr">
        <is>
          <t>DCEB</t>
        </is>
      </c>
      <c r="E55" s="48" t="inlineStr">
        <is>
          <t xml:space="preserve">Fenómenos de Transferência de Massa e Energia </t>
        </is>
      </c>
      <c r="F55" s="49" t="inlineStr">
        <is>
          <t>1º ciclo</t>
        </is>
      </c>
      <c r="G55" s="49" t="n">
        <v>2503</v>
      </c>
      <c r="H55" s="50" t="inlineStr">
        <is>
          <t xml:space="preserve"> EALIM</t>
        </is>
      </c>
      <c r="I55" s="51" t="n">
        <v>2</v>
      </c>
      <c r="J55" s="49" t="inlineStr">
        <is>
          <t>1º</t>
        </is>
      </c>
      <c r="K55" s="49" t="inlineStr">
        <is>
          <t>2º</t>
        </is>
      </c>
      <c r="L55" s="47" t="n">
        <v>6</v>
      </c>
      <c r="M55" s="52" t="n">
        <v>14</v>
      </c>
      <c r="N55" s="47" t="n">
        <v>56</v>
      </c>
      <c r="O55" s="53" t="n">
        <v>1</v>
      </c>
      <c r="P55" s="53" t="n">
        <v>21</v>
      </c>
      <c r="Q55" s="53">
        <f>P55/M55</f>
        <v/>
      </c>
      <c r="R55" s="52" t="n">
        <v>2</v>
      </c>
      <c r="S55" s="52" t="n">
        <v>25</v>
      </c>
      <c r="T55" s="52" t="n">
        <v>2</v>
      </c>
      <c r="U55" s="53" t="n">
        <v>2</v>
      </c>
      <c r="V55" s="53" t="n">
        <v>10</v>
      </c>
      <c r="W55" s="53" t="n">
        <v>0.5</v>
      </c>
      <c r="X55" s="52" t="n"/>
      <c r="Y55" s="52" t="n"/>
      <c r="Z55" s="52" t="n"/>
      <c r="AA55" s="53" t="n"/>
      <c r="AB55" s="53" t="n"/>
      <c r="AC55" s="47" t="n"/>
      <c r="AD55" s="52" t="n"/>
      <c r="AE55" s="54" t="n"/>
      <c r="AF55" s="51">
        <f>((P55*O55)+(S55*R55)+(V55*U55)+(Y55*X55)+AB55+AD55+AE55)</f>
        <v/>
      </c>
      <c r="AG55" s="51">
        <f>'DSD (para preencher)'!AA55</f>
        <v/>
      </c>
      <c r="AH55" s="47" t="n">
        <v>21</v>
      </c>
      <c r="AI55" s="47">
        <f>AH55/M55</f>
        <v/>
      </c>
      <c r="AJ55" s="55" t="n">
        <v>35</v>
      </c>
      <c r="AK55" s="47">
        <f>AJ55/M55</f>
        <v/>
      </c>
      <c r="AL55" s="56">
        <f>AG55-AF55</f>
        <v/>
      </c>
      <c r="AY55" s="45" t="n">
        <v>2503</v>
      </c>
      <c r="AZ55">
        <f>((P55*O55)+(S55*R55)+(V55*U55)+(Y55*X55)+AB55+AD55+AE55)</f>
        <v/>
      </c>
    </row>
    <row r="56" ht="18" customHeight="1">
      <c r="A56" s="46" t="inlineStr">
        <is>
          <t>Ciências Exatas e Naturais</t>
        </is>
      </c>
      <c r="B56" s="46" t="inlineStr">
        <is>
          <t>1.3 Física</t>
        </is>
      </c>
      <c r="C56" s="47" t="inlineStr">
        <is>
          <t>ERUR</t>
        </is>
      </c>
      <c r="D56" s="47" t="inlineStr">
        <is>
          <t>DCEB</t>
        </is>
      </c>
      <c r="E56" s="48" t="inlineStr">
        <is>
          <t>Física</t>
        </is>
      </c>
      <c r="F56" s="49" t="inlineStr">
        <is>
          <t>1º ciclo</t>
        </is>
      </c>
      <c r="G56" s="49" t="inlineStr">
        <is>
          <t>2504</t>
        </is>
      </c>
      <c r="H56" s="50" t="inlineStr">
        <is>
          <t xml:space="preserve"> BIO+EAGR+EALIM+EAMB+EFLO+EZOO</t>
        </is>
      </c>
      <c r="I56" s="51" t="n">
        <v>10</v>
      </c>
      <c r="J56" s="49" t="inlineStr">
        <is>
          <t xml:space="preserve">1º </t>
        </is>
      </c>
      <c r="K56" s="49" t="inlineStr">
        <is>
          <t xml:space="preserve">1º </t>
        </is>
      </c>
      <c r="L56" s="47" t="n">
        <v>6</v>
      </c>
      <c r="M56" s="52" t="n">
        <v>14</v>
      </c>
      <c r="N56" s="47" t="n">
        <v>56</v>
      </c>
      <c r="O56" s="53" t="n">
        <v>3</v>
      </c>
      <c r="P56" s="53" t="n">
        <v>28</v>
      </c>
      <c r="Q56" s="53">
        <f>P56/M56</f>
        <v/>
      </c>
      <c r="R56" s="52" t="n">
        <v>11</v>
      </c>
      <c r="S56" s="52" t="n">
        <v>20</v>
      </c>
      <c r="T56" s="52" t="n">
        <v>1.5</v>
      </c>
      <c r="U56" s="53" t="n">
        <v>11</v>
      </c>
      <c r="V56" s="53" t="n">
        <v>8</v>
      </c>
      <c r="W56" s="53" t="n">
        <v>0.5</v>
      </c>
      <c r="X56" s="52" t="n"/>
      <c r="Y56" s="52" t="n"/>
      <c r="Z56" s="52" t="n"/>
      <c r="AA56" s="53" t="n"/>
      <c r="AB56" s="53" t="n"/>
      <c r="AC56" s="47" t="n"/>
      <c r="AD56" s="52" t="n"/>
      <c r="AE56" s="54" t="n"/>
      <c r="AF56" s="51">
        <f>((P56*O56)+(S56*R56)+(V56*U56)+(Y56*X56)+AB56+AD56+AE56)</f>
        <v/>
      </c>
      <c r="AG56" s="51">
        <f>'DSD (para preencher)'!AA56</f>
        <v/>
      </c>
      <c r="AH56" s="47" t="n">
        <v>28</v>
      </c>
      <c r="AI56" s="47">
        <f>AH56/M56</f>
        <v/>
      </c>
      <c r="AJ56" s="55" t="n">
        <v>28</v>
      </c>
      <c r="AK56" s="47">
        <f>AJ56/M56</f>
        <v/>
      </c>
      <c r="AL56" s="56">
        <f>AG56-AF56</f>
        <v/>
      </c>
      <c r="AY56" s="45" t="n">
        <v>2504</v>
      </c>
      <c r="AZ56">
        <f>((P56*O56)+(S56*R56)+(V56*U56)+(Y56*X56)+AB56+AD56+AE56)</f>
        <v/>
      </c>
    </row>
    <row r="57" ht="18" customHeight="1">
      <c r="A57" s="46" t="inlineStr">
        <is>
          <t>Ciências Exatas e Naturais</t>
        </is>
      </c>
      <c r="B57" s="46" t="inlineStr">
        <is>
          <t>1.6 Ciências Biológicas</t>
        </is>
      </c>
      <c r="C57" s="47" t="inlineStr">
        <is>
          <t>EZOO</t>
        </is>
      </c>
      <c r="D57" s="47" t="inlineStr">
        <is>
          <t>DCEB</t>
        </is>
      </c>
      <c r="E57" s="48" t="inlineStr">
        <is>
          <t xml:space="preserve">Fisiologia Animal </t>
        </is>
      </c>
      <c r="F57" s="49" t="inlineStr">
        <is>
          <t>1º ciclo</t>
        </is>
      </c>
      <c r="G57" s="49" t="inlineStr">
        <is>
          <t>2505</t>
        </is>
      </c>
      <c r="H57" s="50" t="inlineStr">
        <is>
          <t xml:space="preserve"> BIO</t>
        </is>
      </c>
      <c r="I57" s="51" t="n">
        <v>2</v>
      </c>
      <c r="J57" s="49" t="inlineStr">
        <is>
          <t>3º</t>
        </is>
      </c>
      <c r="K57" s="49" t="inlineStr">
        <is>
          <t>1º</t>
        </is>
      </c>
      <c r="L57" s="47" t="n">
        <v>6</v>
      </c>
      <c r="M57" s="52" t="n">
        <v>14</v>
      </c>
      <c r="N57" s="47" t="n">
        <v>56</v>
      </c>
      <c r="O57" s="53" t="n">
        <v>1</v>
      </c>
      <c r="P57" s="53" t="n">
        <v>28</v>
      </c>
      <c r="Q57" s="53">
        <f>P57/M57</f>
        <v/>
      </c>
      <c r="R57" s="52" t="n">
        <v>1</v>
      </c>
      <c r="S57" s="52" t="n">
        <v>12</v>
      </c>
      <c r="T57" s="52" t="n">
        <v>1</v>
      </c>
      <c r="U57" s="53" t="n">
        <v>1</v>
      </c>
      <c r="V57" s="53" t="n">
        <v>8</v>
      </c>
      <c r="W57" s="53" t="n">
        <v>0.5</v>
      </c>
      <c r="X57" s="52" t="n"/>
      <c r="Y57" s="52" t="n"/>
      <c r="Z57" s="52" t="n"/>
      <c r="AA57" s="53" t="n">
        <v>1</v>
      </c>
      <c r="AB57" s="53" t="n">
        <v>8</v>
      </c>
      <c r="AC57" s="47" t="n">
        <v>0.5</v>
      </c>
      <c r="AD57" s="52" t="n"/>
      <c r="AE57" s="54" t="n"/>
      <c r="AF57" s="51">
        <f>((P57*O57)+(S57*R57)+(V57*U57)+(Y57*X57)+AB57+AD57+AE57)</f>
        <v/>
      </c>
      <c r="AG57" s="51">
        <f>'DSD (para preencher)'!AA57</f>
        <v/>
      </c>
      <c r="AH57" s="47" t="n">
        <v>28</v>
      </c>
      <c r="AI57" s="47">
        <f>AH57/M57</f>
        <v/>
      </c>
      <c r="AJ57" s="55" t="n">
        <v>28</v>
      </c>
      <c r="AK57" s="47">
        <f>AJ57/M57</f>
        <v/>
      </c>
      <c r="AL57" s="56">
        <f>AG57-AF57</f>
        <v/>
      </c>
      <c r="AY57" s="45" t="n">
        <v>2505</v>
      </c>
      <c r="AZ57">
        <f>((P57*O57)+(S57*R57)+(V57*U57)+(Y57*X57)+AB57+AD57+AE57)</f>
        <v/>
      </c>
    </row>
    <row r="58" ht="18" customHeight="1">
      <c r="A58" s="46" t="inlineStr">
        <is>
          <t>Ciências Agrárias</t>
        </is>
      </c>
      <c r="B58" s="46" t="inlineStr">
        <is>
          <t>4.3 Ciências Veterinárias</t>
        </is>
      </c>
      <c r="C58" s="47" t="inlineStr">
        <is>
          <t>EZOO</t>
        </is>
      </c>
      <c r="D58" s="47" t="inlineStr">
        <is>
          <t>DCEB</t>
        </is>
      </c>
      <c r="E58" s="48" t="inlineStr">
        <is>
          <t>Fisiologia da Produção Animal</t>
        </is>
      </c>
      <c r="F58" s="49" t="inlineStr">
        <is>
          <t>1º ciclo</t>
        </is>
      </c>
      <c r="G58" s="49" t="inlineStr">
        <is>
          <t>2506</t>
        </is>
      </c>
      <c r="H58" s="50" t="inlineStr">
        <is>
          <t xml:space="preserve"> EZOO</t>
        </is>
      </c>
      <c r="I58" s="51" t="n">
        <v>1</v>
      </c>
      <c r="J58" s="49" t="inlineStr">
        <is>
          <t>2º</t>
        </is>
      </c>
      <c r="K58" s="49" t="inlineStr">
        <is>
          <t>1º</t>
        </is>
      </c>
      <c r="L58" s="47" t="n">
        <v>3</v>
      </c>
      <c r="M58" s="52" t="n">
        <v>7</v>
      </c>
      <c r="N58" s="47" t="n">
        <v>28</v>
      </c>
      <c r="O58" s="53" t="n">
        <v>1</v>
      </c>
      <c r="P58" s="53" t="n">
        <v>18</v>
      </c>
      <c r="Q58" s="53" t="n">
        <v>2.5</v>
      </c>
      <c r="R58" s="52" t="n">
        <v>1</v>
      </c>
      <c r="S58" s="52" t="n">
        <v>10</v>
      </c>
      <c r="T58" s="52" t="n">
        <v>1.5</v>
      </c>
      <c r="U58" s="53" t="n"/>
      <c r="V58" s="53" t="n"/>
      <c r="W58" s="53" t="n"/>
      <c r="X58" s="52" t="n"/>
      <c r="Y58" s="52" t="n"/>
      <c r="Z58" s="52" t="n"/>
      <c r="AA58" s="53" t="n"/>
      <c r="AB58" s="53" t="n"/>
      <c r="AC58" s="47" t="n"/>
      <c r="AD58" s="52" t="n"/>
      <c r="AE58" s="54" t="n"/>
      <c r="AF58" s="51">
        <f>((P58*O58)+(S58*R58)+(V58*U58)+(Y58*X58)+AB58+AD58+AE58)</f>
        <v/>
      </c>
      <c r="AG58" s="51">
        <f>'DSD (para preencher)'!AA58</f>
        <v/>
      </c>
      <c r="AH58" s="47" t="n">
        <v>18</v>
      </c>
      <c r="AI58" s="47" t="n">
        <v>2.5</v>
      </c>
      <c r="AJ58" s="55" t="n">
        <v>10</v>
      </c>
      <c r="AK58" s="47" t="n">
        <v>1.5</v>
      </c>
      <c r="AL58" s="56">
        <f>AG58-AF58</f>
        <v/>
      </c>
      <c r="AY58" s="45" t="n">
        <v>2506</v>
      </c>
      <c r="AZ58">
        <f>((P58*O58)+(S58*R58)+(V58*U58)+(Y58*X58)+AB58+AD58+AE58)</f>
        <v/>
      </c>
    </row>
    <row r="59" ht="18" customHeight="1">
      <c r="A59" s="46" t="inlineStr">
        <is>
          <t>Ciências Exatas e Naturais</t>
        </is>
      </c>
      <c r="B59" s="46" t="inlineStr">
        <is>
          <t>1.6 Ciências Biológicas</t>
        </is>
      </c>
      <c r="C59" s="47" t="inlineStr">
        <is>
          <t>BIO</t>
        </is>
      </c>
      <c r="D59" s="47" t="inlineStr">
        <is>
          <t>DRAT</t>
        </is>
      </c>
      <c r="E59" s="48" t="inlineStr">
        <is>
          <t>Fisiologia Microbiana</t>
        </is>
      </c>
      <c r="F59" s="49" t="inlineStr">
        <is>
          <t>1º ciclo</t>
        </is>
      </c>
      <c r="G59" s="49" t="inlineStr">
        <is>
          <t>2507</t>
        </is>
      </c>
      <c r="H59" s="50" t="inlineStr">
        <is>
          <t xml:space="preserve"> BIO</t>
        </is>
      </c>
      <c r="I59" s="51" t="n">
        <v>2</v>
      </c>
      <c r="J59" s="49" t="inlineStr">
        <is>
          <t>2º</t>
        </is>
      </c>
      <c r="K59" s="49" t="inlineStr">
        <is>
          <t>2º</t>
        </is>
      </c>
      <c r="L59" s="47" t="n">
        <v>6</v>
      </c>
      <c r="M59" s="52" t="n">
        <v>14</v>
      </c>
      <c r="N59" s="47" t="n">
        <v>56</v>
      </c>
      <c r="O59" s="53" t="n">
        <v>1</v>
      </c>
      <c r="P59" s="53" t="n">
        <v>21</v>
      </c>
      <c r="Q59" s="53">
        <f>P59/M59</f>
        <v/>
      </c>
      <c r="R59" s="52" t="n">
        <v>2</v>
      </c>
      <c r="S59" s="52" t="n">
        <v>25</v>
      </c>
      <c r="T59" s="52" t="n">
        <v>2</v>
      </c>
      <c r="U59" s="53" t="n">
        <v>2</v>
      </c>
      <c r="V59" s="53" t="n">
        <v>27.5</v>
      </c>
      <c r="W59" s="53" t="n">
        <v>2</v>
      </c>
      <c r="X59" s="52" t="n"/>
      <c r="Y59" s="52" t="n"/>
      <c r="Z59" s="52" t="n"/>
      <c r="AA59" s="53" t="n">
        <v>1</v>
      </c>
      <c r="AB59" s="53" t="n">
        <v>5</v>
      </c>
      <c r="AC59" s="47" t="n">
        <v>0.5</v>
      </c>
      <c r="AD59" s="52" t="n"/>
      <c r="AE59" s="54" t="n"/>
      <c r="AF59" s="51">
        <f>((P59*O59)+(S59*R59)+(V59*U59)+(Y59*X59)+AB59+AD59+AE59)</f>
        <v/>
      </c>
      <c r="AG59" s="51">
        <f>'DSD (para preencher)'!AA59</f>
        <v/>
      </c>
      <c r="AH59" s="47" t="n">
        <v>21</v>
      </c>
      <c r="AI59" s="47">
        <f>AH59/M59</f>
        <v/>
      </c>
      <c r="AJ59" s="55" t="n">
        <v>35</v>
      </c>
      <c r="AK59" s="47">
        <f>AJ59/M59</f>
        <v/>
      </c>
      <c r="AL59" s="56">
        <f>AG59-AF59</f>
        <v/>
      </c>
      <c r="AY59" s="45" t="n">
        <v>2507</v>
      </c>
      <c r="AZ59">
        <f>((P59*O59)+(S59*R59)+(V59*U59)+(Y59*X59)+AB59+AD59+AE59)</f>
        <v/>
      </c>
    </row>
    <row r="60" ht="18" customHeight="1">
      <c r="A60" s="46" t="inlineStr">
        <is>
          <t>Ciências Exatas e Naturais</t>
        </is>
      </c>
      <c r="B60" s="46" t="inlineStr">
        <is>
          <t>1.6 Ciências Biológicas</t>
        </is>
      </c>
      <c r="C60" s="47" t="inlineStr">
        <is>
          <t>BIO</t>
        </is>
      </c>
      <c r="D60" s="47" t="inlineStr">
        <is>
          <t>DRAT</t>
        </is>
      </c>
      <c r="E60" s="48" t="inlineStr">
        <is>
          <t>Fisiologia Vegetal</t>
        </is>
      </c>
      <c r="F60" s="49" t="inlineStr">
        <is>
          <t>1º ciclo</t>
        </is>
      </c>
      <c r="G60" s="49" t="inlineStr">
        <is>
          <t>2508</t>
        </is>
      </c>
      <c r="H60" s="50" t="inlineStr">
        <is>
          <t xml:space="preserve"> BIO+EAGR</t>
        </is>
      </c>
      <c r="I60" s="51" t="n">
        <v>5</v>
      </c>
      <c r="J60" s="49" t="inlineStr">
        <is>
          <t>2º</t>
        </is>
      </c>
      <c r="K60" s="49" t="inlineStr">
        <is>
          <t>1º</t>
        </is>
      </c>
      <c r="L60" s="47" t="n">
        <v>6</v>
      </c>
      <c r="M60" s="52" t="n">
        <v>14</v>
      </c>
      <c r="N60" s="47" t="n">
        <v>56</v>
      </c>
      <c r="O60" s="53" t="n">
        <v>1</v>
      </c>
      <c r="P60" s="53" t="n">
        <v>28</v>
      </c>
      <c r="Q60" s="53">
        <f>P60/M60</f>
        <v/>
      </c>
      <c r="R60" s="52" t="n">
        <v>2</v>
      </c>
      <c r="S60" s="52" t="n">
        <v>14</v>
      </c>
      <c r="T60" s="52">
        <f>S60/M60</f>
        <v/>
      </c>
      <c r="U60" s="53" t="n">
        <v>2</v>
      </c>
      <c r="V60" s="53" t="n">
        <v>8</v>
      </c>
      <c r="W60" s="53" t="n">
        <v>0.5</v>
      </c>
      <c r="X60" s="52" t="n"/>
      <c r="Y60" s="52" t="n"/>
      <c r="Z60" s="52" t="n"/>
      <c r="AA60" s="53" t="n">
        <v>1</v>
      </c>
      <c r="AB60" s="53" t="n">
        <v>6</v>
      </c>
      <c r="AC60" s="47" t="n">
        <v>0.5</v>
      </c>
      <c r="AD60" s="52" t="n"/>
      <c r="AE60" s="54" t="n"/>
      <c r="AF60" s="51">
        <f>((P60*O60)+(S60*R60)+(V60*U60)+(Y60*X60)+AB60+AD60+AE60)</f>
        <v/>
      </c>
      <c r="AG60" s="51">
        <f>'DSD (para preencher)'!AA60</f>
        <v/>
      </c>
      <c r="AH60" s="47" t="n">
        <v>28</v>
      </c>
      <c r="AI60" s="47">
        <f>AH60/M60</f>
        <v/>
      </c>
      <c r="AJ60" s="55" t="n">
        <v>28</v>
      </c>
      <c r="AK60" s="47">
        <f>AJ60/M60</f>
        <v/>
      </c>
      <c r="AL60" s="56">
        <f>AG60-AF60</f>
        <v/>
      </c>
      <c r="AY60" s="45" t="n">
        <v>2508</v>
      </c>
      <c r="AZ60">
        <f>((P60*O60)+(S60*R60)+(V60*U60)+(Y60*X60)+AB60+AD60+AE60)</f>
        <v/>
      </c>
    </row>
    <row r="61" ht="18" customHeight="1">
      <c r="A61" s="46" t="inlineStr">
        <is>
          <t>Ciências Exatas e Naturais</t>
        </is>
      </c>
      <c r="B61" s="46" t="inlineStr">
        <is>
          <t>1.6 Ciências Biológicas</t>
        </is>
      </c>
      <c r="C61" s="47" t="inlineStr">
        <is>
          <t>BIO</t>
        </is>
      </c>
      <c r="D61" s="47" t="inlineStr">
        <is>
          <t>DRAT</t>
        </is>
      </c>
      <c r="E61" s="48" t="inlineStr">
        <is>
          <t>Flora e Vegetação</t>
        </is>
      </c>
      <c r="F61" s="49" t="inlineStr">
        <is>
          <t>1º ciclo</t>
        </is>
      </c>
      <c r="G61" s="49" t="inlineStr">
        <is>
          <t>2509</t>
        </is>
      </c>
      <c r="H61" s="50" t="inlineStr">
        <is>
          <t xml:space="preserve"> AP+BIO+EAMB+EFLO</t>
        </is>
      </c>
      <c r="I61" s="51" t="n">
        <v>5</v>
      </c>
      <c r="J61" s="49" t="inlineStr">
        <is>
          <t xml:space="preserve">1º </t>
        </is>
      </c>
      <c r="K61" s="49" t="inlineStr">
        <is>
          <t>2º</t>
        </is>
      </c>
      <c r="L61" s="47" t="n">
        <v>3</v>
      </c>
      <c r="M61" s="52" t="n">
        <v>7</v>
      </c>
      <c r="N61" s="47" t="n">
        <v>28</v>
      </c>
      <c r="O61" s="53" t="n">
        <v>1</v>
      </c>
      <c r="P61" s="53" t="n">
        <v>14</v>
      </c>
      <c r="Q61" s="53">
        <f>P61/M61</f>
        <v/>
      </c>
      <c r="R61" s="52" t="n"/>
      <c r="S61" s="52" t="n"/>
      <c r="T61" s="52" t="n"/>
      <c r="U61" s="53" t="n">
        <v>4</v>
      </c>
      <c r="V61" s="53" t="n">
        <v>7</v>
      </c>
      <c r="W61" s="53">
        <f>V61/M61</f>
        <v/>
      </c>
      <c r="X61" s="52" t="n">
        <v>4</v>
      </c>
      <c r="Y61" s="52" t="n">
        <v>7</v>
      </c>
      <c r="Z61" s="52">
        <f>Y61/M61</f>
        <v/>
      </c>
      <c r="AA61" s="53" t="n"/>
      <c r="AB61" s="53" t="n"/>
      <c r="AC61" s="47" t="n"/>
      <c r="AD61" s="52" t="n"/>
      <c r="AE61" s="54" t="n"/>
      <c r="AF61" s="51">
        <f>((P61*O61)+(S61*R61)+(V61*U61)+(Y61*X61)+AB61+AD61+AE61)</f>
        <v/>
      </c>
      <c r="AG61" s="51">
        <f>'DSD (para preencher)'!AA61</f>
        <v/>
      </c>
      <c r="AH61" s="47" t="n">
        <v>14</v>
      </c>
      <c r="AI61" s="47">
        <f>AH61/M61</f>
        <v/>
      </c>
      <c r="AJ61" s="55" t="n">
        <v>14</v>
      </c>
      <c r="AK61" s="47">
        <f>AJ61/M61</f>
        <v/>
      </c>
      <c r="AL61" s="56">
        <f>AG61-AF61</f>
        <v/>
      </c>
      <c r="AY61" s="45" t="n">
        <v>2509</v>
      </c>
      <c r="AZ61">
        <f>((P61*O61)+(S61*R61)+(V61*U61)+(Y61*X61)+AB61+AD61+AE61)</f>
        <v/>
      </c>
    </row>
    <row r="62" ht="18" customHeight="1">
      <c r="A62" s="46" t="inlineStr">
        <is>
          <t>Ciências Agrárias</t>
        </is>
      </c>
      <c r="B62" s="46" t="inlineStr">
        <is>
          <t>1.1 Agricultura, Silvicultura e Pescas</t>
        </is>
      </c>
      <c r="C62" s="47" t="inlineStr">
        <is>
          <t>EAGR</t>
        </is>
      </c>
      <c r="D62" s="47" t="inlineStr">
        <is>
          <t>DCEB</t>
        </is>
      </c>
      <c r="E62" s="48" t="inlineStr">
        <is>
          <t>Fundamentos de Produção Hortícola, Frutícola e Vitícola I</t>
        </is>
      </c>
      <c r="F62" s="49" t="inlineStr">
        <is>
          <t>1º ciclo</t>
        </is>
      </c>
      <c r="G62" s="49" t="inlineStr">
        <is>
          <t>2510</t>
        </is>
      </c>
      <c r="H62" s="50" t="inlineStr">
        <is>
          <t xml:space="preserve"> EAGR</t>
        </is>
      </c>
      <c r="I62" s="51" t="n">
        <v>3</v>
      </c>
      <c r="J62" s="49" t="inlineStr">
        <is>
          <t>3º</t>
        </is>
      </c>
      <c r="K62" s="49" t="inlineStr">
        <is>
          <t>1º</t>
        </is>
      </c>
      <c r="L62" s="47" t="n">
        <v>6</v>
      </c>
      <c r="M62" s="52" t="n">
        <v>14</v>
      </c>
      <c r="N62" s="47" t="n">
        <v>56</v>
      </c>
      <c r="O62" s="53" t="n">
        <v>1</v>
      </c>
      <c r="P62" s="57" t="n">
        <v>28</v>
      </c>
      <c r="Q62" s="53">
        <f>P62/M62</f>
        <v/>
      </c>
      <c r="R62" s="52" t="n">
        <v>2</v>
      </c>
      <c r="S62" s="52" t="n">
        <v>6</v>
      </c>
      <c r="T62" s="52" t="inlineStr">
        <is>
          <t>0.5</t>
        </is>
      </c>
      <c r="U62" s="53" t="n">
        <v>2</v>
      </c>
      <c r="V62" s="53" t="n">
        <v>10</v>
      </c>
      <c r="W62" s="53" t="n">
        <v>0.5</v>
      </c>
      <c r="X62" s="52" t="n">
        <v>2</v>
      </c>
      <c r="Y62" s="52" t="n">
        <v>12</v>
      </c>
      <c r="Z62" s="52" t="n">
        <v>1</v>
      </c>
      <c r="AA62" s="53" t="n"/>
      <c r="AB62" s="53" t="n"/>
      <c r="AC62" s="47" t="n"/>
      <c r="AD62" s="52" t="n"/>
      <c r="AE62" s="54" t="n"/>
      <c r="AF62" s="51">
        <f>((P62*O62)+(S62*R62)+(V62*U62)+(Y62*X62)+AB62+AD62+AE62)</f>
        <v/>
      </c>
      <c r="AG62" s="51">
        <f>'DSD (para preencher)'!AA62</f>
        <v/>
      </c>
      <c r="AH62" s="47" t="n">
        <v>28</v>
      </c>
      <c r="AI62" s="47">
        <f>AH62/M62</f>
        <v/>
      </c>
      <c r="AJ62" s="55" t="n">
        <v>28</v>
      </c>
      <c r="AK62" s="47">
        <f>AJ62/M62</f>
        <v/>
      </c>
      <c r="AL62" s="56">
        <f>AG62-AF62</f>
        <v/>
      </c>
      <c r="AY62" s="45" t="n">
        <v>2510</v>
      </c>
      <c r="AZ62">
        <f>((P62*O62)+(S62*R62)+(V62*U62)+(Y62*X62)+AB62+AD62+AE62)</f>
        <v/>
      </c>
    </row>
    <row r="63" ht="18" customHeight="1">
      <c r="A63" s="46" t="inlineStr">
        <is>
          <t>Ciências Exatas e Naturais</t>
        </is>
      </c>
      <c r="B63" s="46" t="inlineStr">
        <is>
          <t>1.6 Ciências Biológicas</t>
        </is>
      </c>
      <c r="C63" s="47" t="inlineStr">
        <is>
          <t>BIO</t>
        </is>
      </c>
      <c r="D63" s="47" t="inlineStr">
        <is>
          <t>DRAT</t>
        </is>
      </c>
      <c r="E63" s="48" t="inlineStr">
        <is>
          <t>Genética</t>
        </is>
      </c>
      <c r="F63" s="49" t="inlineStr">
        <is>
          <t>1º ciclo</t>
        </is>
      </c>
      <c r="G63" s="49" t="inlineStr">
        <is>
          <t>2511</t>
        </is>
      </c>
      <c r="H63" s="50" t="inlineStr">
        <is>
          <t xml:space="preserve"> BIO+EZOO</t>
        </is>
      </c>
      <c r="I63" s="51" t="n">
        <v>3</v>
      </c>
      <c r="J63" s="49" t="inlineStr">
        <is>
          <t>2º</t>
        </is>
      </c>
      <c r="K63" s="49" t="inlineStr">
        <is>
          <t>2º</t>
        </is>
      </c>
      <c r="L63" s="47" t="n">
        <v>6</v>
      </c>
      <c r="M63" s="52" t="n">
        <v>14</v>
      </c>
      <c r="N63" s="47" t="n">
        <v>56</v>
      </c>
      <c r="O63" s="53" t="n">
        <v>1</v>
      </c>
      <c r="P63" s="53" t="n">
        <v>12</v>
      </c>
      <c r="Q63" s="53" t="n">
        <v>1</v>
      </c>
      <c r="R63" s="52" t="n">
        <v>1</v>
      </c>
      <c r="S63" s="52" t="n">
        <v>8</v>
      </c>
      <c r="T63" s="52" t="n">
        <v>1</v>
      </c>
      <c r="U63" s="53" t="n">
        <v>3</v>
      </c>
      <c r="V63" s="53" t="n">
        <v>8</v>
      </c>
      <c r="W63" s="53" t="n">
        <v>1</v>
      </c>
      <c r="X63" s="52" t="n"/>
      <c r="Y63" s="52" t="n"/>
      <c r="Z63" s="52" t="n"/>
      <c r="AA63" s="53" t="n"/>
      <c r="AB63" s="53" t="n"/>
      <c r="AC63" s="47" t="n"/>
      <c r="AD63" s="52" t="n"/>
      <c r="AE63" s="54" t="n"/>
      <c r="AF63" s="51">
        <f>((P63*O63)+(S63*R63)+(V63*U63)+(Y63*X63)+AB63+AD63+AE63)</f>
        <v/>
      </c>
      <c r="AG63" s="51">
        <f>'DSD (para preencher)'!AA63</f>
        <v/>
      </c>
      <c r="AH63" s="47" t="n">
        <v>28</v>
      </c>
      <c r="AI63" s="47">
        <f>AH63/M63</f>
        <v/>
      </c>
      <c r="AJ63" s="55" t="n">
        <v>28</v>
      </c>
      <c r="AK63" s="47">
        <f>AJ63/M63</f>
        <v/>
      </c>
      <c r="AL63" s="56">
        <f>AG63-AF63</f>
        <v/>
      </c>
      <c r="AY63" s="45" t="n">
        <v>2511</v>
      </c>
      <c r="AZ63">
        <f>((P63*O63)+(S63*R63)+(V63*U63)+(Y63*X63)+AB63+AD63+AE63)</f>
        <v/>
      </c>
    </row>
    <row r="64" ht="18" customHeight="1">
      <c r="A64" s="46" t="inlineStr">
        <is>
          <t>Ciências Agrárias</t>
        </is>
      </c>
      <c r="B64" s="46" t="inlineStr">
        <is>
          <t>4.2 Ciência Animal e dos Lacticínios</t>
        </is>
      </c>
      <c r="C64" s="47" t="inlineStr">
        <is>
          <t>EZOO</t>
        </is>
      </c>
      <c r="D64" s="47" t="inlineStr">
        <is>
          <t>DCEB</t>
        </is>
      </c>
      <c r="E64" s="48" t="inlineStr">
        <is>
          <t>Genética Aplicada à Zootecnia</t>
        </is>
      </c>
      <c r="F64" s="49" t="inlineStr">
        <is>
          <t>1º ciclo</t>
        </is>
      </c>
      <c r="G64" s="49" t="inlineStr">
        <is>
          <t>2512</t>
        </is>
      </c>
      <c r="H64" s="50" t="inlineStr">
        <is>
          <t xml:space="preserve"> EZOO</t>
        </is>
      </c>
      <c r="I64" s="51" t="n">
        <v>1</v>
      </c>
      <c r="J64" s="49" t="inlineStr">
        <is>
          <t>3º</t>
        </is>
      </c>
      <c r="K64" s="49" t="inlineStr">
        <is>
          <t>1º</t>
        </is>
      </c>
      <c r="L64" s="47" t="n">
        <v>3</v>
      </c>
      <c r="M64" s="52" t="n">
        <v>7</v>
      </c>
      <c r="N64" s="47" t="n">
        <v>28</v>
      </c>
      <c r="O64" s="53" t="n">
        <v>1</v>
      </c>
      <c r="P64" s="53" t="n">
        <v>14</v>
      </c>
      <c r="Q64" s="53">
        <f>P64/M64</f>
        <v/>
      </c>
      <c r="R64" s="52" t="n">
        <v>1</v>
      </c>
      <c r="S64" s="52" t="n">
        <v>14</v>
      </c>
      <c r="T64" s="52">
        <f>S64/M64</f>
        <v/>
      </c>
      <c r="U64" s="53" t="n"/>
      <c r="V64" s="53" t="n"/>
      <c r="W64" s="53" t="n"/>
      <c r="X64" s="52" t="n"/>
      <c r="Y64" s="52" t="n"/>
      <c r="Z64" s="52" t="n"/>
      <c r="AA64" s="53" t="n"/>
      <c r="AB64" s="53" t="n"/>
      <c r="AC64" s="47" t="n"/>
      <c r="AD64" s="52" t="n"/>
      <c r="AE64" s="54" t="n"/>
      <c r="AF64" s="51">
        <f>((P64*O64)+(S64*R64)+(V64*U64)+(Y64*X64)+AB64+AD64+AE64)</f>
        <v/>
      </c>
      <c r="AG64" s="51">
        <f>'DSD (para preencher)'!AA64</f>
        <v/>
      </c>
      <c r="AH64" s="47" t="n">
        <v>14</v>
      </c>
      <c r="AI64" s="47">
        <f>AH64/M64</f>
        <v/>
      </c>
      <c r="AJ64" s="55" t="n">
        <v>14</v>
      </c>
      <c r="AK64" s="47">
        <f>AJ64/M64</f>
        <v/>
      </c>
      <c r="AL64" s="56">
        <f>AG64-AF64</f>
        <v/>
      </c>
      <c r="AY64" s="45" t="n">
        <v>2512</v>
      </c>
      <c r="AZ64">
        <f>((P64*O64)+(S64*R64)+(V64*U64)+(Y64*X64)+AB64+AD64+AE64)</f>
        <v/>
      </c>
    </row>
    <row r="65" ht="18" customHeight="1">
      <c r="A65" s="46" t="inlineStr">
        <is>
          <t>Ciências Agrárias</t>
        </is>
      </c>
      <c r="B65" s="46" t="inlineStr">
        <is>
          <t>1.1 Agricultura, Silvicultura e Pescas</t>
        </is>
      </c>
      <c r="C65" s="47" t="inlineStr">
        <is>
          <t>BIO</t>
        </is>
      </c>
      <c r="D65" s="47" t="inlineStr">
        <is>
          <t>DRAT</t>
        </is>
      </c>
      <c r="E65" s="48" t="inlineStr">
        <is>
          <t>Genética e Melhoramento de Plantas</t>
        </is>
      </c>
      <c r="F65" s="49" t="inlineStr">
        <is>
          <t>1º ciclo</t>
        </is>
      </c>
      <c r="G65" s="49" t="inlineStr">
        <is>
          <t>2513</t>
        </is>
      </c>
      <c r="H65" s="50" t="inlineStr">
        <is>
          <t xml:space="preserve"> EAGR</t>
        </is>
      </c>
      <c r="I65" s="51" t="n">
        <v>3</v>
      </c>
      <c r="J65" s="49" t="inlineStr">
        <is>
          <t>3º</t>
        </is>
      </c>
      <c r="K65" s="49" t="inlineStr">
        <is>
          <t>1º</t>
        </is>
      </c>
      <c r="L65" s="47" t="n">
        <v>6</v>
      </c>
      <c r="M65" s="52" t="n">
        <v>14</v>
      </c>
      <c r="N65" s="47" t="n">
        <v>56</v>
      </c>
      <c r="O65" s="53" t="n">
        <v>1</v>
      </c>
      <c r="P65" s="53" t="n">
        <v>28</v>
      </c>
      <c r="Q65" s="53">
        <f>P65/M65</f>
        <v/>
      </c>
      <c r="R65" s="52" t="n">
        <v>2</v>
      </c>
      <c r="S65" s="52" t="n">
        <v>24</v>
      </c>
      <c r="T65" s="52" t="n">
        <v>1.5</v>
      </c>
      <c r="U65" s="53" t="n">
        <v>2</v>
      </c>
      <c r="V65" s="53" t="n">
        <v>4</v>
      </c>
      <c r="W65" s="53" t="n">
        <v>0.5</v>
      </c>
      <c r="X65" s="52" t="n"/>
      <c r="Y65" s="52" t="n"/>
      <c r="Z65" s="52" t="n"/>
      <c r="AA65" s="53" t="n"/>
      <c r="AB65" s="53" t="n"/>
      <c r="AC65" s="47" t="n"/>
      <c r="AD65" s="52" t="n"/>
      <c r="AE65" s="54" t="n"/>
      <c r="AF65" s="51">
        <f>((P65*O65)+(S65*R65)+(V65*U65)+(Y65*X65)+AB65+AD65+AE65)</f>
        <v/>
      </c>
      <c r="AG65" s="51">
        <f>'DSD (para preencher)'!AA65</f>
        <v/>
      </c>
      <c r="AH65" s="47" t="n">
        <v>28</v>
      </c>
      <c r="AI65" s="47">
        <f>AH65/M65</f>
        <v/>
      </c>
      <c r="AJ65" s="55" t="n">
        <v>28</v>
      </c>
      <c r="AK65" s="47">
        <f>AJ65/M65</f>
        <v/>
      </c>
      <c r="AL65" s="56">
        <f>AG65-AF65</f>
        <v/>
      </c>
      <c r="AY65" s="45" t="n">
        <v>2513</v>
      </c>
      <c r="AZ65">
        <f>((P65*O65)+(S65*R65)+(V65*U65)+(Y65*X65)+AB65+AD65+AE65)</f>
        <v/>
      </c>
    </row>
    <row r="66" ht="18" customHeight="1">
      <c r="A66" s="46" t="inlineStr">
        <is>
          <t>Ciências Exatas e Naturais</t>
        </is>
      </c>
      <c r="B66" s="46" t="inlineStr">
        <is>
          <t>1.5 Ciências da Terra e do Ambiente</t>
        </is>
      </c>
      <c r="C66" s="47" t="inlineStr">
        <is>
          <t>CAT</t>
        </is>
      </c>
      <c r="D66" s="47" t="inlineStr">
        <is>
          <t>DRAT</t>
        </is>
      </c>
      <c r="E66" s="48" t="inlineStr">
        <is>
          <t>Geociências</t>
        </is>
      </c>
      <c r="F66" s="49" t="inlineStr">
        <is>
          <t>1º ciclo</t>
        </is>
      </c>
      <c r="G66" s="49" t="inlineStr">
        <is>
          <t>2514</t>
        </is>
      </c>
      <c r="H66" s="50" t="inlineStr">
        <is>
          <t xml:space="preserve"> AP</t>
        </is>
      </c>
      <c r="I66" s="51" t="n">
        <v>1</v>
      </c>
      <c r="J66" s="49" t="inlineStr">
        <is>
          <t xml:space="preserve">1º </t>
        </is>
      </c>
      <c r="K66" s="49" t="inlineStr">
        <is>
          <t xml:space="preserve">1º </t>
        </is>
      </c>
      <c r="L66" s="47" t="n">
        <v>6</v>
      </c>
      <c r="M66" s="52" t="n">
        <v>14</v>
      </c>
      <c r="N66" s="47" t="n">
        <v>56</v>
      </c>
      <c r="O66" s="53" t="n">
        <v>1</v>
      </c>
      <c r="P66" s="53" t="n">
        <v>21</v>
      </c>
      <c r="Q66" s="53">
        <f>P66/M66</f>
        <v/>
      </c>
      <c r="R66" s="52" t="n"/>
      <c r="S66" s="52" t="n"/>
      <c r="T66" s="52" t="n"/>
      <c r="U66" s="53" t="n">
        <v>1</v>
      </c>
      <c r="V66" s="53" t="n">
        <v>35</v>
      </c>
      <c r="W66" s="53">
        <f>V66/M66</f>
        <v/>
      </c>
      <c r="X66" s="52" t="n"/>
      <c r="Y66" s="52" t="n"/>
      <c r="Z66" s="52" t="n"/>
      <c r="AA66" s="53" t="n"/>
      <c r="AB66" s="53" t="n"/>
      <c r="AC66" s="47" t="n"/>
      <c r="AD66" s="52" t="n"/>
      <c r="AE66" s="54" t="n"/>
      <c r="AF66" s="51">
        <f>((P66*O66)+(S66*R66)+(V66*U66)+(Y66*X66)+AB66+AD66+AE66)</f>
        <v/>
      </c>
      <c r="AG66" s="51">
        <f>'DSD (para preencher)'!AA66</f>
        <v/>
      </c>
      <c r="AH66" s="47" t="n">
        <v>21</v>
      </c>
      <c r="AI66" s="47">
        <f>AH66/M66</f>
        <v/>
      </c>
      <c r="AJ66" s="55" t="n">
        <v>35</v>
      </c>
      <c r="AK66" s="47">
        <f>AJ66/M66</f>
        <v/>
      </c>
      <c r="AL66" s="56">
        <f>AG66-AF66</f>
        <v/>
      </c>
      <c r="AY66" s="45" t="n">
        <v>2514</v>
      </c>
      <c r="AZ66">
        <f>((P66*O66)+(S66*R66)+(V66*U66)+(Y66*X66)+AB66+AD66+AE66)</f>
        <v/>
      </c>
    </row>
    <row r="67" ht="18" customHeight="1">
      <c r="A67" s="46" t="inlineStr">
        <is>
          <t>Ciências Exatas e Naturais</t>
        </is>
      </c>
      <c r="B67" s="46" t="inlineStr">
        <is>
          <t>1.5 Ciências da Terra e do Ambiente</t>
        </is>
      </c>
      <c r="C67" s="47" t="inlineStr">
        <is>
          <t>CAT</t>
        </is>
      </c>
      <c r="D67" s="47" t="inlineStr">
        <is>
          <t>DRAT</t>
        </is>
      </c>
      <c r="E67" s="48" t="inlineStr">
        <is>
          <t>Geomorfologia</t>
        </is>
      </c>
      <c r="F67" s="49" t="inlineStr">
        <is>
          <t>1º ciclo</t>
        </is>
      </c>
      <c r="G67" s="49" t="inlineStr">
        <is>
          <t>2515</t>
        </is>
      </c>
      <c r="H67" s="50" t="inlineStr">
        <is>
          <t xml:space="preserve"> AP</t>
        </is>
      </c>
      <c r="I67" s="51" t="n">
        <v>1</v>
      </c>
      <c r="J67" s="49" t="inlineStr">
        <is>
          <t>2º</t>
        </is>
      </c>
      <c r="K67" s="49" t="inlineStr">
        <is>
          <t>1º</t>
        </is>
      </c>
      <c r="L67" s="47" t="n">
        <v>3</v>
      </c>
      <c r="M67" s="52" t="n">
        <v>7</v>
      </c>
      <c r="N67" s="47" t="n">
        <v>28</v>
      </c>
      <c r="O67" s="53" t="n">
        <v>1</v>
      </c>
      <c r="P67" s="53" t="n">
        <v>14</v>
      </c>
      <c r="Q67" s="53">
        <f>P67/M67</f>
        <v/>
      </c>
      <c r="R67" s="52" t="n">
        <v>1</v>
      </c>
      <c r="S67" s="52" t="n">
        <v>14</v>
      </c>
      <c r="T67" s="52">
        <f>S67/M67</f>
        <v/>
      </c>
      <c r="U67" s="53" t="n"/>
      <c r="V67" s="53" t="n"/>
      <c r="W67" s="53" t="n"/>
      <c r="X67" s="52" t="n"/>
      <c r="Y67" s="52" t="n"/>
      <c r="Z67" s="52" t="n"/>
      <c r="AA67" s="53" t="n"/>
      <c r="AB67" s="53" t="n"/>
      <c r="AC67" s="47" t="n"/>
      <c r="AD67" s="52" t="n"/>
      <c r="AE67" s="54" t="n"/>
      <c r="AF67" s="51">
        <f>((P67*O67)+(S67*R67)+(V67*U67)+(Y67*X67)+AB67+AD67+AE67)</f>
        <v/>
      </c>
      <c r="AG67" s="51">
        <f>'DSD (para preencher)'!AA67</f>
        <v/>
      </c>
      <c r="AH67" s="47" t="n">
        <v>14</v>
      </c>
      <c r="AI67" s="47">
        <f>AH67/M67</f>
        <v/>
      </c>
      <c r="AJ67" s="55" t="n">
        <v>14</v>
      </c>
      <c r="AK67" s="47">
        <f>AJ67/M67</f>
        <v/>
      </c>
      <c r="AL67" s="56">
        <f>AG67-AF67</f>
        <v/>
      </c>
      <c r="AY67" s="45" t="n">
        <v>2515</v>
      </c>
      <c r="AZ67">
        <f>((P67*O67)+(S67*R67)+(V67*U67)+(Y67*X67)+AB67+AD67+AE67)</f>
        <v/>
      </c>
    </row>
    <row r="68" ht="18" customHeight="1">
      <c r="A68" s="46" t="inlineStr">
        <is>
          <t>Ciências Sociais</t>
        </is>
      </c>
      <c r="B68" s="46" t="inlineStr">
        <is>
          <t>5.2 Economia e Gestão</t>
        </is>
      </c>
      <c r="C68" s="47" t="inlineStr">
        <is>
          <t>ECON</t>
        </is>
      </c>
      <c r="D68" s="47" t="inlineStr">
        <is>
          <t>DCEB</t>
        </is>
      </c>
      <c r="E68" s="48" t="inlineStr">
        <is>
          <t>Gestão da Empresa</t>
        </is>
      </c>
      <c r="F68" s="49" t="inlineStr">
        <is>
          <t>1º ciclo</t>
        </is>
      </c>
      <c r="G68" s="49" t="inlineStr">
        <is>
          <t>2516</t>
        </is>
      </c>
      <c r="H68" s="50" t="inlineStr">
        <is>
          <t xml:space="preserve"> EAGR+EALIM+EAMB+EZOO</t>
        </is>
      </c>
      <c r="I68" s="51" t="n">
        <v>7</v>
      </c>
      <c r="J68" s="49" t="inlineStr">
        <is>
          <t>3º</t>
        </is>
      </c>
      <c r="K68" s="49" t="inlineStr">
        <is>
          <t>1º</t>
        </is>
      </c>
      <c r="L68" s="47" t="n">
        <v>3</v>
      </c>
      <c r="M68" s="52" t="n">
        <v>7</v>
      </c>
      <c r="N68" s="47" t="n">
        <v>28</v>
      </c>
      <c r="O68" s="53" t="n">
        <v>2</v>
      </c>
      <c r="P68" s="53" t="n">
        <v>14</v>
      </c>
      <c r="Q68" s="53">
        <f>P68/M68</f>
        <v/>
      </c>
      <c r="R68" s="52" t="n">
        <v>4</v>
      </c>
      <c r="S68" s="52" t="n">
        <v>14</v>
      </c>
      <c r="T68" s="52">
        <f>S68/M68</f>
        <v/>
      </c>
      <c r="U68" s="53" t="n"/>
      <c r="V68" s="53" t="n"/>
      <c r="W68" s="53" t="n"/>
      <c r="X68" s="52" t="n"/>
      <c r="Y68" s="52" t="n"/>
      <c r="Z68" s="52" t="n"/>
      <c r="AA68" s="53" t="n"/>
      <c r="AB68" s="53" t="n"/>
      <c r="AC68" s="47" t="n"/>
      <c r="AD68" s="52" t="n"/>
      <c r="AE68" s="54" t="n"/>
      <c r="AF68" s="51">
        <f>((P68*O68)+(S68*R68)+(V68*U68)+(Y68*X68)+AB68+AD68+AE68)</f>
        <v/>
      </c>
      <c r="AG68" s="51">
        <f>'DSD (para preencher)'!AA68</f>
        <v/>
      </c>
      <c r="AH68" s="47" t="n">
        <v>14</v>
      </c>
      <c r="AI68" s="47">
        <f>AH68/M68</f>
        <v/>
      </c>
      <c r="AJ68" s="55" t="n">
        <v>14</v>
      </c>
      <c r="AK68" s="47">
        <f>AJ68/M68</f>
        <v/>
      </c>
      <c r="AL68" s="56">
        <f>AG68-AF68</f>
        <v/>
      </c>
      <c r="AY68" s="45" t="n">
        <v>2516</v>
      </c>
      <c r="AZ68">
        <f>((P68*O68)+(S68*R68)+(V68*U68)+(Y68*X68)+AB68+AD68+AE68)</f>
        <v/>
      </c>
    </row>
    <row r="69" ht="18" customHeight="1">
      <c r="A69" s="46" t="inlineStr">
        <is>
          <t>Ciências Exatas e Naturais</t>
        </is>
      </c>
      <c r="B69" s="46" t="inlineStr">
        <is>
          <t>1.3 Física</t>
        </is>
      </c>
      <c r="C69" s="47" t="inlineStr">
        <is>
          <t>ERUR</t>
        </is>
      </c>
      <c r="D69" s="47" t="inlineStr">
        <is>
          <t>DCEB</t>
        </is>
      </c>
      <c r="E69" s="48" t="inlineStr">
        <is>
          <t>Hidráulica</t>
        </is>
      </c>
      <c r="F69" s="49" t="inlineStr">
        <is>
          <t>1º ciclo</t>
        </is>
      </c>
      <c r="G69" s="49" t="inlineStr">
        <is>
          <t>2518</t>
        </is>
      </c>
      <c r="H69" s="50" t="inlineStr">
        <is>
          <t xml:space="preserve"> EAGR+EAMB</t>
        </is>
      </c>
      <c r="I69" s="51" t="n">
        <v>4</v>
      </c>
      <c r="J69" s="49" t="inlineStr">
        <is>
          <t>3º</t>
        </is>
      </c>
      <c r="K69" s="49" t="inlineStr">
        <is>
          <t>1º</t>
        </is>
      </c>
      <c r="L69" s="47" t="n">
        <v>3</v>
      </c>
      <c r="M69" s="52" t="n">
        <v>7</v>
      </c>
      <c r="N69" s="47" t="n">
        <v>28</v>
      </c>
      <c r="O69" s="53" t="n">
        <v>1</v>
      </c>
      <c r="P69" s="53" t="n">
        <v>7</v>
      </c>
      <c r="Q69" s="53">
        <f>P69/M69</f>
        <v/>
      </c>
      <c r="R69" s="52" t="n">
        <v>2</v>
      </c>
      <c r="S69" s="52" t="n">
        <v>17</v>
      </c>
      <c r="T69" s="52" t="n">
        <v>2.5</v>
      </c>
      <c r="U69" s="53" t="n">
        <v>2</v>
      </c>
      <c r="V69" s="53" t="n">
        <v>4</v>
      </c>
      <c r="W69" s="53" t="n">
        <v>0.5</v>
      </c>
      <c r="X69" s="52" t="n"/>
      <c r="Y69" s="52" t="n"/>
      <c r="Z69" s="52" t="n"/>
      <c r="AA69" s="53" t="n"/>
      <c r="AB69" s="53" t="n"/>
      <c r="AC69" s="47" t="n"/>
      <c r="AD69" s="52" t="n"/>
      <c r="AE69" s="54" t="n"/>
      <c r="AF69" s="51">
        <f>((P69*O69)+(S69*R69)+(V69*U69)+(Y69*X69)+AB69+AD69+AE69)</f>
        <v/>
      </c>
      <c r="AG69" s="51">
        <f>'DSD (para preencher)'!AA69</f>
        <v/>
      </c>
      <c r="AH69" s="47" t="n">
        <v>7</v>
      </c>
      <c r="AI69" s="47">
        <f>AH69/M69</f>
        <v/>
      </c>
      <c r="AJ69" s="55" t="n">
        <v>21</v>
      </c>
      <c r="AK69" s="47">
        <f>AJ69/M69</f>
        <v/>
      </c>
      <c r="AL69" s="56">
        <f>AG69-AF69</f>
        <v/>
      </c>
      <c r="AY69" s="45" t="n">
        <v>2518</v>
      </c>
      <c r="AZ69">
        <f>((P69*O69)+(S69*R69)+(V69*U69)+(Y69*X69)+AB69+AD69+AE69)</f>
        <v/>
      </c>
    </row>
    <row r="70" ht="18" customHeight="1">
      <c r="A70" s="46" t="inlineStr">
        <is>
          <t>Ciências Exatas e Naturais</t>
        </is>
      </c>
      <c r="B70" s="46" t="inlineStr">
        <is>
          <t>1.5 Ciências da Terra e do Ambiente</t>
        </is>
      </c>
      <c r="C70" s="47" t="inlineStr">
        <is>
          <t>ERUR</t>
        </is>
      </c>
      <c r="D70" s="47" t="inlineStr">
        <is>
          <t>DCEB</t>
        </is>
      </c>
      <c r="E70" s="48" t="inlineStr">
        <is>
          <t>Hidrologia</t>
        </is>
      </c>
      <c r="F70" s="49" t="inlineStr">
        <is>
          <t>1º ciclo</t>
        </is>
      </c>
      <c r="G70" s="49" t="inlineStr">
        <is>
          <t>2519</t>
        </is>
      </c>
      <c r="H70" s="50" t="inlineStr">
        <is>
          <t xml:space="preserve"> EAGR+EFLO+EAMB</t>
        </is>
      </c>
      <c r="I70" s="51" t="n">
        <v>5</v>
      </c>
      <c r="J70" s="49" t="inlineStr">
        <is>
          <t>2º</t>
        </is>
      </c>
      <c r="K70" s="49" t="inlineStr">
        <is>
          <t>2º</t>
        </is>
      </c>
      <c r="L70" s="47" t="n">
        <v>3</v>
      </c>
      <c r="M70" s="52" t="n">
        <v>7</v>
      </c>
      <c r="N70" s="47" t="n">
        <v>28</v>
      </c>
      <c r="O70" s="53" t="n">
        <v>1</v>
      </c>
      <c r="P70" s="53" t="n">
        <v>14</v>
      </c>
      <c r="Q70" s="53">
        <f>P70/M70</f>
        <v/>
      </c>
      <c r="R70" s="52" t="n">
        <v>3</v>
      </c>
      <c r="S70" s="52" t="n">
        <v>14</v>
      </c>
      <c r="T70" s="52">
        <f>S70/M70</f>
        <v/>
      </c>
      <c r="U70" s="53" t="n"/>
      <c r="V70" s="53" t="n"/>
      <c r="W70" s="53" t="n"/>
      <c r="X70" s="52" t="n"/>
      <c r="Y70" s="52" t="n"/>
      <c r="Z70" s="52" t="n"/>
      <c r="AA70" s="53" t="n"/>
      <c r="AB70" s="53" t="n"/>
      <c r="AC70" s="47" t="n"/>
      <c r="AD70" s="52" t="n"/>
      <c r="AE70" s="54" t="n"/>
      <c r="AF70" s="51">
        <f>((P70*O70)+(S70*R70)+(V70*U70)+(Y70*X70)+AB70+AD70+AE70)</f>
        <v/>
      </c>
      <c r="AG70" s="51">
        <f>'DSD (para preencher)'!AA70</f>
        <v/>
      </c>
      <c r="AH70" s="47" t="n">
        <v>14</v>
      </c>
      <c r="AI70" s="47">
        <f>AH70/M70</f>
        <v/>
      </c>
      <c r="AJ70" s="55" t="n">
        <v>14</v>
      </c>
      <c r="AK70" s="47">
        <f>AJ70/M70</f>
        <v/>
      </c>
      <c r="AL70" s="56">
        <f>AG70-AF70</f>
        <v/>
      </c>
      <c r="AY70" s="45" t="n">
        <v>2519</v>
      </c>
      <c r="AZ70">
        <f>((P70*O70)+(S70*R70)+(V70*U70)+(Y70*X70)+AB70+AD70+AE70)</f>
        <v/>
      </c>
    </row>
    <row r="71" ht="18" customHeight="1">
      <c r="A71" s="46" t="inlineStr">
        <is>
          <t>Ciências Exatas e Naturais</t>
        </is>
      </c>
      <c r="B71" s="46" t="inlineStr">
        <is>
          <t>1.5 Ciências da Terra e do Ambiente</t>
        </is>
      </c>
      <c r="C71" s="47" t="inlineStr">
        <is>
          <t>FLO</t>
        </is>
      </c>
      <c r="D71" s="47" t="inlineStr">
        <is>
          <t>DRAT</t>
        </is>
      </c>
      <c r="E71" s="48" t="inlineStr">
        <is>
          <t>Hidrologia Florestal</t>
        </is>
      </c>
      <c r="F71" s="49" t="inlineStr">
        <is>
          <t>1º ciclo</t>
        </is>
      </c>
      <c r="G71" s="49" t="inlineStr">
        <is>
          <t>2520</t>
        </is>
      </c>
      <c r="H71" s="50" t="inlineStr">
        <is>
          <t xml:space="preserve"> EFLO</t>
        </is>
      </c>
      <c r="I71" s="51" t="n">
        <v>1</v>
      </c>
      <c r="J71" s="49" t="inlineStr">
        <is>
          <t>3º</t>
        </is>
      </c>
      <c r="K71" s="49" t="inlineStr">
        <is>
          <t>1º</t>
        </is>
      </c>
      <c r="L71" s="47" t="n">
        <v>3</v>
      </c>
      <c r="M71" s="52" t="n">
        <v>7</v>
      </c>
      <c r="N71" s="47" t="n">
        <v>28</v>
      </c>
      <c r="O71" s="53" t="n">
        <v>1</v>
      </c>
      <c r="P71" s="53" t="n">
        <v>14</v>
      </c>
      <c r="Q71" s="53">
        <f>P71/M71</f>
        <v/>
      </c>
      <c r="R71" s="52" t="n">
        <v>1</v>
      </c>
      <c r="S71" s="52" t="n">
        <v>14</v>
      </c>
      <c r="T71" s="52">
        <f>S71/M71</f>
        <v/>
      </c>
      <c r="U71" s="53" t="n"/>
      <c r="V71" s="53" t="n"/>
      <c r="W71" s="53" t="n"/>
      <c r="X71" s="52" t="n"/>
      <c r="Y71" s="52" t="n"/>
      <c r="Z71" s="52" t="n"/>
      <c r="AA71" s="53" t="n"/>
      <c r="AB71" s="53" t="n"/>
      <c r="AC71" s="47" t="n"/>
      <c r="AD71" s="52" t="n"/>
      <c r="AE71" s="54" t="n"/>
      <c r="AF71" s="51">
        <f>((P71*O71)+(S71*R71)+(V71*U71)+(Y71*X71)+AB71+AD71+AE71)</f>
        <v/>
      </c>
      <c r="AG71" s="51">
        <f>'DSD (para preencher)'!AA71</f>
        <v/>
      </c>
      <c r="AH71" s="47" t="n">
        <v>14</v>
      </c>
      <c r="AI71" s="47">
        <f>AH71/M71</f>
        <v/>
      </c>
      <c r="AJ71" s="55" t="n">
        <v>14</v>
      </c>
      <c r="AK71" s="47">
        <f>AJ71/M71</f>
        <v/>
      </c>
      <c r="AL71" s="56">
        <f>AG71-AF71</f>
        <v/>
      </c>
      <c r="AY71" s="45" t="n">
        <v>2520</v>
      </c>
      <c r="AZ71">
        <f>((P71*O71)+(S71*R71)+(V71*U71)+(Y71*X71)+AB71+AD71+AE71)</f>
        <v/>
      </c>
    </row>
    <row r="72" ht="18" customHeight="1">
      <c r="A72" s="46" t="inlineStr">
        <is>
          <t>Ciências Agrárias</t>
        </is>
      </c>
      <c r="B72" s="46" t="inlineStr">
        <is>
          <t>4.3 Ciências Veterinárias</t>
        </is>
      </c>
      <c r="C72" s="47" t="inlineStr">
        <is>
          <t>EZOO</t>
        </is>
      </c>
      <c r="D72" s="47" t="inlineStr">
        <is>
          <t>DCEB</t>
        </is>
      </c>
      <c r="E72" s="48" t="inlineStr">
        <is>
          <t>Higiene e Sanidade</t>
        </is>
      </c>
      <c r="F72" s="49" t="inlineStr">
        <is>
          <t>1º ciclo</t>
        </is>
      </c>
      <c r="G72" s="49" t="inlineStr">
        <is>
          <t>2521</t>
        </is>
      </c>
      <c r="H72" s="50" t="inlineStr">
        <is>
          <t xml:space="preserve"> EZOO</t>
        </is>
      </c>
      <c r="I72" s="51" t="n">
        <v>1</v>
      </c>
      <c r="J72" s="49" t="inlineStr">
        <is>
          <t>2º</t>
        </is>
      </c>
      <c r="K72" s="49" t="inlineStr">
        <is>
          <t>1º</t>
        </is>
      </c>
      <c r="L72" s="47" t="n">
        <v>6</v>
      </c>
      <c r="M72" s="52" t="n">
        <v>14</v>
      </c>
      <c r="N72" s="47" t="n">
        <v>56</v>
      </c>
      <c r="O72" s="53" t="n">
        <v>1</v>
      </c>
      <c r="P72" s="53" t="n">
        <v>28</v>
      </c>
      <c r="Q72" s="53">
        <f>P72/M72</f>
        <v/>
      </c>
      <c r="R72" s="52" t="n">
        <v>1</v>
      </c>
      <c r="S72" s="52" t="n">
        <v>14</v>
      </c>
      <c r="T72" s="52">
        <f>S72/M72</f>
        <v/>
      </c>
      <c r="U72" s="53" t="n">
        <v>1</v>
      </c>
      <c r="V72" s="53" t="n">
        <v>14</v>
      </c>
      <c r="W72" s="53">
        <f>V72/M72</f>
        <v/>
      </c>
      <c r="X72" s="52" t="n"/>
      <c r="Y72" s="52" t="n"/>
      <c r="Z72" s="52" t="n"/>
      <c r="AA72" s="53" t="n"/>
      <c r="AB72" s="53" t="n"/>
      <c r="AC72" s="47" t="n"/>
      <c r="AD72" s="52" t="n"/>
      <c r="AE72" s="54" t="n"/>
      <c r="AF72" s="51">
        <f>((P72*O72)+(S72*R72)+(V72*U72)+(Y72*X72)+AB72+AD72+AE72)</f>
        <v/>
      </c>
      <c r="AG72" s="51">
        <f>'DSD (para preencher)'!AA72</f>
        <v/>
      </c>
      <c r="AH72" s="47" t="n">
        <v>28</v>
      </c>
      <c r="AI72" s="47">
        <f>AH72/M72</f>
        <v/>
      </c>
      <c r="AJ72" s="55" t="n">
        <v>28</v>
      </c>
      <c r="AK72" s="47">
        <f>AJ72/M72</f>
        <v/>
      </c>
      <c r="AL72" s="56">
        <f>AG72-AF72</f>
        <v/>
      </c>
      <c r="AY72" s="45" t="n">
        <v>2521</v>
      </c>
      <c r="AZ72">
        <f>((P72*O72)+(S72*R72)+(V72*U72)+(Y72*X72)+AB72+AD72+AE72)</f>
        <v/>
      </c>
    </row>
    <row r="73" ht="18" customHeight="1">
      <c r="A73" s="46" t="inlineStr">
        <is>
          <t>Humanidades</t>
        </is>
      </c>
      <c r="B73" s="46" t="inlineStr">
        <is>
          <t>6.4 Artes</t>
        </is>
      </c>
      <c r="C73" s="47" t="inlineStr">
        <is>
          <t>AP</t>
        </is>
      </c>
      <c r="D73" s="47" t="inlineStr">
        <is>
          <t>DRAT</t>
        </is>
      </c>
      <c r="E73" s="48" t="inlineStr">
        <is>
          <t>História da Arte Geral</t>
        </is>
      </c>
      <c r="F73" s="49" t="inlineStr">
        <is>
          <t>1º ciclo</t>
        </is>
      </c>
      <c r="G73" s="49" t="inlineStr">
        <is>
          <t>2522</t>
        </is>
      </c>
      <c r="H73" s="50" t="inlineStr">
        <is>
          <t xml:space="preserve"> AP</t>
        </is>
      </c>
      <c r="I73" s="51" t="n">
        <v>1</v>
      </c>
      <c r="J73" s="49" t="inlineStr">
        <is>
          <t xml:space="preserve">1º </t>
        </is>
      </c>
      <c r="K73" s="49" t="inlineStr">
        <is>
          <t xml:space="preserve">1º </t>
        </is>
      </c>
      <c r="L73" s="47" t="n">
        <v>6</v>
      </c>
      <c r="M73" s="52" t="n">
        <v>14</v>
      </c>
      <c r="N73" s="47" t="n">
        <v>56</v>
      </c>
      <c r="O73" s="53" t="n">
        <v>1</v>
      </c>
      <c r="P73" s="53" t="n">
        <v>28</v>
      </c>
      <c r="Q73" s="53">
        <f>P73/M73</f>
        <v/>
      </c>
      <c r="R73" s="52" t="n">
        <v>1</v>
      </c>
      <c r="S73" s="52" t="n">
        <v>28</v>
      </c>
      <c r="T73" s="52">
        <f>S73/M73</f>
        <v/>
      </c>
      <c r="U73" s="53" t="n"/>
      <c r="V73" s="53" t="n"/>
      <c r="W73" s="53" t="n"/>
      <c r="X73" s="52" t="n"/>
      <c r="Y73" s="52" t="n"/>
      <c r="Z73" s="52" t="n"/>
      <c r="AA73" s="53" t="n"/>
      <c r="AB73" s="53" t="n"/>
      <c r="AC73" s="47" t="n"/>
      <c r="AD73" s="52" t="n"/>
      <c r="AE73" s="54" t="n"/>
      <c r="AF73" s="51">
        <f>((P73*O73)+(S73*R73)+(V73*U73)+(Y73*X73)+AB73+AD73+AE73)</f>
        <v/>
      </c>
      <c r="AG73" s="51">
        <f>'DSD (para preencher)'!AA73</f>
        <v/>
      </c>
      <c r="AH73" s="47" t="n">
        <v>28</v>
      </c>
      <c r="AI73" s="47">
        <f>AH73/M73</f>
        <v/>
      </c>
      <c r="AJ73" s="55" t="n">
        <v>28</v>
      </c>
      <c r="AK73" s="47">
        <f>AJ73/M73</f>
        <v/>
      </c>
      <c r="AL73" s="56">
        <f>AG73-AF73</f>
        <v/>
      </c>
      <c r="AY73" s="45" t="n">
        <v>2522</v>
      </c>
      <c r="AZ73">
        <f>((P73*O73)+(S73*R73)+(V73*U73)+(Y73*X73)+AB73+AD73+AE73)</f>
        <v/>
      </c>
    </row>
    <row r="74" ht="18" customHeight="1">
      <c r="A74" s="46" t="inlineStr">
        <is>
          <t>Humanidades</t>
        </is>
      </c>
      <c r="B74" s="46" t="inlineStr">
        <is>
          <t>6.4 Artes</t>
        </is>
      </c>
      <c r="C74" s="47" t="inlineStr">
        <is>
          <t>AP</t>
        </is>
      </c>
      <c r="D74" s="47" t="inlineStr">
        <is>
          <t>DRAT</t>
        </is>
      </c>
      <c r="E74" s="48" t="inlineStr">
        <is>
          <t>História e Teoria da Arte dos Jardins</t>
        </is>
      </c>
      <c r="F74" s="49" t="inlineStr">
        <is>
          <t>1º ciclo</t>
        </is>
      </c>
      <c r="G74" s="49" t="inlineStr">
        <is>
          <t>2523</t>
        </is>
      </c>
      <c r="H74" s="50" t="inlineStr">
        <is>
          <t xml:space="preserve"> AP</t>
        </is>
      </c>
      <c r="I74" s="51" t="n">
        <v>1</v>
      </c>
      <c r="J74" s="49" t="inlineStr">
        <is>
          <t>2º</t>
        </is>
      </c>
      <c r="K74" s="49" t="inlineStr">
        <is>
          <t xml:space="preserve">1º </t>
        </is>
      </c>
      <c r="L74" s="47" t="n">
        <v>6</v>
      </c>
      <c r="M74" s="52" t="n">
        <v>14</v>
      </c>
      <c r="N74" s="47" t="n">
        <v>56</v>
      </c>
      <c r="O74" s="53" t="n">
        <v>1</v>
      </c>
      <c r="P74" s="53" t="n">
        <v>28</v>
      </c>
      <c r="Q74" s="53">
        <f>P74/M74</f>
        <v/>
      </c>
      <c r="R74" s="52" t="n"/>
      <c r="S74" s="52" t="n"/>
      <c r="T74" s="52" t="n"/>
      <c r="U74" s="53" t="n">
        <v>1</v>
      </c>
      <c r="V74" s="53" t="n">
        <v>28</v>
      </c>
      <c r="W74" s="53">
        <f>V74/M74</f>
        <v/>
      </c>
      <c r="X74" s="52" t="n"/>
      <c r="Y74" s="52" t="n"/>
      <c r="Z74" s="52" t="n"/>
      <c r="AA74" s="53" t="n"/>
      <c r="AB74" s="53" t="n"/>
      <c r="AC74" s="47" t="n"/>
      <c r="AD74" s="52" t="n"/>
      <c r="AE74" s="54" t="n"/>
      <c r="AF74" s="51">
        <f>((P74*O74)+(S74*R74)+(V74*U74)+(Y74*X74)+AB74+AD74+AE74)</f>
        <v/>
      </c>
      <c r="AG74" s="51">
        <f>'DSD (para preencher)'!AA74</f>
        <v/>
      </c>
      <c r="AH74" s="47" t="n">
        <v>28</v>
      </c>
      <c r="AI74" s="47">
        <f>AH74/M74</f>
        <v/>
      </c>
      <c r="AJ74" s="55" t="n">
        <v>28</v>
      </c>
      <c r="AK74" s="47">
        <f>AJ74/M74</f>
        <v/>
      </c>
      <c r="AL74" s="56">
        <f>AG74-AF74</f>
        <v/>
      </c>
      <c r="AY74" s="45" t="n">
        <v>2523</v>
      </c>
      <c r="AZ74">
        <f>((P74*O74)+(S74*R74)+(V74*U74)+(Y74*X74)+AB74+AD74+AE74)</f>
        <v/>
      </c>
    </row>
    <row r="75" ht="18" customHeight="1">
      <c r="A75" s="46" t="inlineStr">
        <is>
          <t>Ciências Agrárias</t>
        </is>
      </c>
      <c r="B75" s="46" t="inlineStr">
        <is>
          <t xml:space="preserve">4.2 Ciência Animal e dos Lacticínios </t>
        </is>
      </c>
      <c r="C75" s="47" t="inlineStr">
        <is>
          <t>ERUR</t>
        </is>
      </c>
      <c r="D75" s="47" t="inlineStr">
        <is>
          <t>DCEB</t>
        </is>
      </c>
      <c r="E75" s="48" t="inlineStr">
        <is>
          <t>Instalações Pecuárias</t>
        </is>
      </c>
      <c r="F75" s="49" t="inlineStr">
        <is>
          <t>1º ciclo</t>
        </is>
      </c>
      <c r="G75" s="49" t="inlineStr">
        <is>
          <t>2524</t>
        </is>
      </c>
      <c r="H75" s="50" t="inlineStr">
        <is>
          <t xml:space="preserve"> EZOO</t>
        </is>
      </c>
      <c r="I75" s="51" t="n">
        <v>1</v>
      </c>
      <c r="J75" s="49" t="inlineStr">
        <is>
          <t>3º</t>
        </is>
      </c>
      <c r="K75" s="49" t="inlineStr">
        <is>
          <t>1º</t>
        </is>
      </c>
      <c r="L75" s="47" t="n">
        <v>6</v>
      </c>
      <c r="M75" s="52" t="n">
        <v>14</v>
      </c>
      <c r="N75" s="47" t="n">
        <v>56</v>
      </c>
      <c r="O75" s="53" t="n">
        <v>1</v>
      </c>
      <c r="P75" s="53" t="n">
        <v>28</v>
      </c>
      <c r="Q75" s="53">
        <f>P75/M75</f>
        <v/>
      </c>
      <c r="R75" s="52" t="n">
        <v>1</v>
      </c>
      <c r="S75" s="52" t="n">
        <v>28</v>
      </c>
      <c r="T75" s="52">
        <f>S75/M75</f>
        <v/>
      </c>
      <c r="U75" s="53" t="n"/>
      <c r="V75" s="53" t="n"/>
      <c r="W75" s="53" t="n"/>
      <c r="X75" s="52" t="n"/>
      <c r="Y75" s="52" t="n"/>
      <c r="Z75" s="52" t="n"/>
      <c r="AA75" s="53" t="n"/>
      <c r="AB75" s="53" t="n"/>
      <c r="AC75" s="47" t="n"/>
      <c r="AD75" s="52" t="n"/>
      <c r="AE75" s="54" t="n"/>
      <c r="AF75" s="51">
        <f>((P75*O75)+(S75*R75)+(V75*U75)+(Y75*X75)+AB75+AD75+AE75)</f>
        <v/>
      </c>
      <c r="AG75" s="51">
        <f>'DSD (para preencher)'!AA75</f>
        <v/>
      </c>
      <c r="AH75" s="47" t="n">
        <v>28</v>
      </c>
      <c r="AI75" s="47">
        <f>AH75/M75</f>
        <v/>
      </c>
      <c r="AJ75" s="55" t="n">
        <v>28</v>
      </c>
      <c r="AK75" s="47">
        <f>AJ75/M75</f>
        <v/>
      </c>
      <c r="AL75" s="56">
        <f>AG75-AF75</f>
        <v/>
      </c>
      <c r="AY75" s="45" t="n">
        <v>2524</v>
      </c>
      <c r="AZ75">
        <f>((P75*O75)+(S75*R75)+(V75*U75)+(Y75*X75)+AB75+AD75+AE75)</f>
        <v/>
      </c>
    </row>
    <row r="76" ht="18" customHeight="1">
      <c r="A76" s="46" t="inlineStr">
        <is>
          <t>Humanidades</t>
        </is>
      </c>
      <c r="B76" s="46" t="inlineStr">
        <is>
          <t>6.5 Outras Humanidades</t>
        </is>
      </c>
      <c r="C76" s="47" t="inlineStr">
        <is>
          <t>AP</t>
        </is>
      </c>
      <c r="D76" s="47" t="inlineStr">
        <is>
          <t>DRAT</t>
        </is>
      </c>
      <c r="E76" s="48" t="inlineStr">
        <is>
          <t>Introdução à Arquitectura Paisagista</t>
        </is>
      </c>
      <c r="F76" s="49" t="inlineStr">
        <is>
          <t>1º ciclo</t>
        </is>
      </c>
      <c r="G76" s="49" t="inlineStr">
        <is>
          <t>2525</t>
        </is>
      </c>
      <c r="H76" s="50" t="inlineStr">
        <is>
          <t xml:space="preserve"> AP</t>
        </is>
      </c>
      <c r="I76" s="51" t="n">
        <v>1</v>
      </c>
      <c r="J76" s="49" t="inlineStr">
        <is>
          <t xml:space="preserve">1º </t>
        </is>
      </c>
      <c r="K76" s="49" t="inlineStr">
        <is>
          <t xml:space="preserve">1º </t>
        </is>
      </c>
      <c r="L76" s="47" t="n">
        <v>3</v>
      </c>
      <c r="M76" s="52" t="n">
        <v>7</v>
      </c>
      <c r="N76" s="47" t="n">
        <v>28</v>
      </c>
      <c r="O76" s="53" t="n">
        <v>1</v>
      </c>
      <c r="P76" s="53" t="n">
        <v>14</v>
      </c>
      <c r="Q76" s="53">
        <f>P76/M76</f>
        <v/>
      </c>
      <c r="R76" s="52" t="n">
        <v>1</v>
      </c>
      <c r="S76" s="52" t="n">
        <v>14</v>
      </c>
      <c r="T76" s="52">
        <f>S76/M76</f>
        <v/>
      </c>
      <c r="U76" s="53" t="n"/>
      <c r="V76" s="53" t="n"/>
      <c r="W76" s="53" t="n"/>
      <c r="X76" s="52" t="n"/>
      <c r="Y76" s="52" t="n"/>
      <c r="Z76" s="52" t="n"/>
      <c r="AA76" s="53" t="n"/>
      <c r="AB76" s="53" t="n"/>
      <c r="AC76" s="47" t="n"/>
      <c r="AD76" s="52" t="n"/>
      <c r="AE76" s="54" t="n"/>
      <c r="AF76" s="51">
        <f>((P76*O76)+(S76*R76)+(V76*U76)+(Y76*X76)+AB76+AD76+AE76)</f>
        <v/>
      </c>
      <c r="AG76" s="51">
        <f>'DSD (para preencher)'!AA76</f>
        <v/>
      </c>
      <c r="AH76" s="47" t="n">
        <v>14</v>
      </c>
      <c r="AI76" s="47">
        <f>AH76/M76</f>
        <v/>
      </c>
      <c r="AJ76" s="55" t="n">
        <v>14</v>
      </c>
      <c r="AK76" s="47">
        <f>AJ76/M76</f>
        <v/>
      </c>
      <c r="AL76" s="56">
        <f>AG76-AF76</f>
        <v/>
      </c>
      <c r="AY76" s="45" t="n">
        <v>2525</v>
      </c>
      <c r="AZ76">
        <f>((P76*O76)+(S76*R76)+(V76*U76)+(Y76*X76)+AB76+AD76+AE76)</f>
        <v/>
      </c>
    </row>
    <row r="77" ht="18" customHeight="1">
      <c r="A77" s="46" t="inlineStr">
        <is>
          <t>Ciências Exatas e Naturais</t>
        </is>
      </c>
      <c r="B77" s="46" t="inlineStr">
        <is>
          <t>1.2 Ciências da Computação e Ciências da Informação</t>
        </is>
      </c>
      <c r="C77" s="47" t="inlineStr">
        <is>
          <t>MAT</t>
        </is>
      </c>
      <c r="D77" s="47" t="inlineStr">
        <is>
          <t>DCEB</t>
        </is>
      </c>
      <c r="E77" s="48" t="inlineStr">
        <is>
          <t>Introdução à Ciência e Organização de Dados</t>
        </is>
      </c>
      <c r="F77" s="49" t="inlineStr">
        <is>
          <t>1º ciclo</t>
        </is>
      </c>
      <c r="G77" s="49" t="inlineStr">
        <is>
          <t>2526</t>
        </is>
      </c>
      <c r="H77" s="50" t="inlineStr">
        <is>
          <t xml:space="preserve"> BIO+EAGR+EALIM+EAMB+EFLO+EZOO</t>
        </is>
      </c>
      <c r="I77" s="51" t="n">
        <v>10</v>
      </c>
      <c r="J77" s="49" t="inlineStr">
        <is>
          <t xml:space="preserve">1º </t>
        </is>
      </c>
      <c r="K77" s="49" t="inlineStr">
        <is>
          <t>2º</t>
        </is>
      </c>
      <c r="L77" s="47" t="n">
        <v>3</v>
      </c>
      <c r="M77" s="52" t="n">
        <v>7</v>
      </c>
      <c r="N77" s="47" t="n">
        <v>28</v>
      </c>
      <c r="O77" s="53" t="n">
        <v>3</v>
      </c>
      <c r="P77" s="53" t="n">
        <v>7</v>
      </c>
      <c r="Q77" s="53">
        <f>P77/M77</f>
        <v/>
      </c>
      <c r="R77" s="52" t="n">
        <v>10</v>
      </c>
      <c r="S77" s="52" t="n">
        <v>21</v>
      </c>
      <c r="T77" s="52">
        <f>S77/M77</f>
        <v/>
      </c>
      <c r="U77" s="53" t="n"/>
      <c r="V77" s="53" t="n"/>
      <c r="W77" s="53" t="n"/>
      <c r="X77" s="52" t="n"/>
      <c r="Y77" s="52" t="n"/>
      <c r="Z77" s="52" t="n"/>
      <c r="AA77" s="53" t="n"/>
      <c r="AB77" s="53" t="n"/>
      <c r="AC77" s="47" t="n"/>
      <c r="AD77" s="52" t="n"/>
      <c r="AE77" s="54" t="n"/>
      <c r="AF77" s="51">
        <f>((P77*O77)+(S77*R77)+(V77*U77)+(Y77*X77)+AB77+AD77+AE77)</f>
        <v/>
      </c>
      <c r="AG77" s="51">
        <f>'DSD (para preencher)'!AA77</f>
        <v/>
      </c>
      <c r="AH77" s="47" t="n">
        <v>7</v>
      </c>
      <c r="AI77" s="47">
        <f>AH77/M77</f>
        <v/>
      </c>
      <c r="AJ77" s="55" t="n">
        <v>21</v>
      </c>
      <c r="AK77" s="47">
        <f>AJ77/M77</f>
        <v/>
      </c>
      <c r="AL77" s="56">
        <f>AG77-AF77</f>
        <v/>
      </c>
      <c r="AY77" s="45" t="n">
        <v>2526</v>
      </c>
      <c r="AZ77">
        <f>((P77*O77)+(S77*R77)+(V77*U77)+(Y77*X77)+AB77+AD77+AE77)</f>
        <v/>
      </c>
    </row>
    <row r="78" ht="18" customHeight="1">
      <c r="A78" s="46" t="inlineStr">
        <is>
          <t>Ciências da Engenharia e Tecnologias</t>
        </is>
      </c>
      <c r="B78" s="46" t="inlineStr">
        <is>
          <t>2.11 Outras Ciências de Engenharia e Tecnologias</t>
        </is>
      </c>
      <c r="C78" s="47" t="inlineStr">
        <is>
          <t>EALIM</t>
        </is>
      </c>
      <c r="D78" s="47" t="inlineStr">
        <is>
          <t>DCEB</t>
        </is>
      </c>
      <c r="E78" s="48" t="inlineStr">
        <is>
          <t>Introdução à Engenharia Alimentar</t>
        </is>
      </c>
      <c r="F78" s="49" t="inlineStr">
        <is>
          <t>1º ciclo</t>
        </is>
      </c>
      <c r="G78" s="49" t="n">
        <v>2527</v>
      </c>
      <c r="H78" s="50" t="inlineStr">
        <is>
          <t xml:space="preserve"> EALIM</t>
        </is>
      </c>
      <c r="I78" s="51" t="n">
        <v>2</v>
      </c>
      <c r="J78" s="49" t="inlineStr">
        <is>
          <t>1º</t>
        </is>
      </c>
      <c r="K78" s="49" t="inlineStr">
        <is>
          <t>1º</t>
        </is>
      </c>
      <c r="L78" s="47" t="n">
        <v>3</v>
      </c>
      <c r="M78" s="52" t="n">
        <v>7</v>
      </c>
      <c r="N78" s="47" t="n">
        <v>28</v>
      </c>
      <c r="O78" s="53" t="n">
        <v>1</v>
      </c>
      <c r="P78" s="53" t="n">
        <v>14</v>
      </c>
      <c r="Q78" s="53">
        <f>P78/M78</f>
        <v/>
      </c>
      <c r="R78" s="52" t="n">
        <v>1</v>
      </c>
      <c r="S78" s="52" t="n">
        <v>14</v>
      </c>
      <c r="T78" s="52">
        <f>S78/M78</f>
        <v/>
      </c>
      <c r="U78" s="53" t="n"/>
      <c r="V78" s="53" t="n"/>
      <c r="W78" s="53" t="n"/>
      <c r="X78" s="52" t="n"/>
      <c r="Y78" s="52" t="n"/>
      <c r="Z78" s="52" t="n"/>
      <c r="AA78" s="53" t="n"/>
      <c r="AB78" s="53" t="n"/>
      <c r="AC78" s="47" t="n"/>
      <c r="AD78" s="52" t="n"/>
      <c r="AE78" s="54" t="n"/>
      <c r="AF78" s="51">
        <f>((P78*O78)+(S78*R78)+(V78*U78)+(Y78*X78)+AB78+AD78+AE78)</f>
        <v/>
      </c>
      <c r="AG78" s="51">
        <f>'DSD (para preencher)'!AA78</f>
        <v/>
      </c>
      <c r="AH78" s="47" t="n">
        <v>14</v>
      </c>
      <c r="AI78" s="47">
        <f>AH78/M78</f>
        <v/>
      </c>
      <c r="AJ78" s="55" t="n">
        <v>14</v>
      </c>
      <c r="AK78" s="47">
        <f>AJ78/M78</f>
        <v/>
      </c>
      <c r="AL78" s="56">
        <f>AG78-AF78</f>
        <v/>
      </c>
      <c r="AY78" s="45" t="n">
        <v>2527</v>
      </c>
      <c r="AZ78">
        <f>((P78*O78)+(S78*R78)+(V78*U78)+(Y78*X78)+AB78+AD78+AE78)</f>
        <v/>
      </c>
    </row>
    <row r="79" ht="18" customHeight="1">
      <c r="A79" s="46" t="inlineStr">
        <is>
          <t>Ciências Exatas e Naturais</t>
        </is>
      </c>
      <c r="B79" s="46" t="inlineStr">
        <is>
          <t>1.2 Ciências da Computação e Ciências da Informação</t>
        </is>
      </c>
      <c r="C79" s="47" t="inlineStr">
        <is>
          <t>MAT</t>
        </is>
      </c>
      <c r="D79" s="47" t="inlineStr">
        <is>
          <t>DCEB</t>
        </is>
      </c>
      <c r="E79" s="48" t="inlineStr">
        <is>
          <t>Introdução à Programação</t>
        </is>
      </c>
      <c r="F79" s="49" t="inlineStr">
        <is>
          <t>1º ciclo</t>
        </is>
      </c>
      <c r="G79" s="49" t="inlineStr">
        <is>
          <t>2528</t>
        </is>
      </c>
      <c r="H79" s="50" t="inlineStr">
        <is>
          <t xml:space="preserve"> BIO+EAGR+EALIM+EAMB+EFLO</t>
        </is>
      </c>
      <c r="I79" s="51" t="n">
        <v>9</v>
      </c>
      <c r="J79" s="49" t="inlineStr">
        <is>
          <t xml:space="preserve">1º </t>
        </is>
      </c>
      <c r="K79" s="49" t="inlineStr">
        <is>
          <t>2º</t>
        </is>
      </c>
      <c r="L79" s="47" t="n">
        <v>3</v>
      </c>
      <c r="M79" s="52" t="n">
        <v>7</v>
      </c>
      <c r="N79" s="47" t="n">
        <v>28</v>
      </c>
      <c r="O79" s="53" t="n">
        <v>3</v>
      </c>
      <c r="P79" s="53" t="n">
        <v>7</v>
      </c>
      <c r="Q79" s="53">
        <f>P79/M79</f>
        <v/>
      </c>
      <c r="R79" s="52" t="n">
        <v>9</v>
      </c>
      <c r="S79" s="52" t="n">
        <v>21</v>
      </c>
      <c r="T79" s="52">
        <f>S79/M79</f>
        <v/>
      </c>
      <c r="U79" s="53" t="n"/>
      <c r="V79" s="53" t="n"/>
      <c r="W79" s="53" t="n"/>
      <c r="X79" s="52" t="n"/>
      <c r="Y79" s="52" t="n"/>
      <c r="Z79" s="52" t="n"/>
      <c r="AA79" s="53" t="n"/>
      <c r="AB79" s="53" t="n"/>
      <c r="AC79" s="47" t="n"/>
      <c r="AD79" s="52" t="n"/>
      <c r="AE79" s="54" t="n"/>
      <c r="AF79" s="51">
        <f>((P79*O79)+(S79*R79)+(V79*U79)+(Y79*X79)+AB79+AD79+AE79)</f>
        <v/>
      </c>
      <c r="AG79" s="51">
        <f>'DSD (para preencher)'!AA79</f>
        <v/>
      </c>
      <c r="AH79" s="47" t="n">
        <v>7</v>
      </c>
      <c r="AI79" s="47">
        <f>AH79/M79</f>
        <v/>
      </c>
      <c r="AJ79" s="55" t="n">
        <v>21</v>
      </c>
      <c r="AK79" s="47">
        <f>AJ79/M79</f>
        <v/>
      </c>
      <c r="AL79" s="56">
        <f>AG79-AF79</f>
        <v/>
      </c>
      <c r="AY79" s="45" t="n">
        <v>2528</v>
      </c>
      <c r="AZ79">
        <f>((P79*O79)+(S79*R79)+(V79*U79)+(Y79*X79)+AB79+AD79+AE79)</f>
        <v/>
      </c>
    </row>
    <row r="80" ht="18" customHeight="1">
      <c r="A80" s="46" t="inlineStr">
        <is>
          <t>Ciências Agrárias</t>
        </is>
      </c>
      <c r="B80" s="46" t="inlineStr">
        <is>
          <t>1.1 Agricultura, Silvicultura e Pescas</t>
        </is>
      </c>
      <c r="C80" s="47" t="inlineStr">
        <is>
          <t>FLO</t>
        </is>
      </c>
      <c r="D80" s="47" t="inlineStr">
        <is>
          <t>DRAT</t>
        </is>
      </c>
      <c r="E80" s="48" t="inlineStr">
        <is>
          <t>Introdução aos Fogos Rurais</t>
        </is>
      </c>
      <c r="F80" s="49" t="inlineStr">
        <is>
          <t>1º ciclo</t>
        </is>
      </c>
      <c r="G80" s="49" t="inlineStr">
        <is>
          <t>2529</t>
        </is>
      </c>
      <c r="H80" s="50" t="inlineStr">
        <is>
          <t xml:space="preserve"> EFLO</t>
        </is>
      </c>
      <c r="I80" s="51" t="n">
        <v>1</v>
      </c>
      <c r="J80" s="49" t="inlineStr">
        <is>
          <t>3º</t>
        </is>
      </c>
      <c r="K80" s="49" t="inlineStr">
        <is>
          <t>2º</t>
        </is>
      </c>
      <c r="L80" s="47" t="n">
        <v>3</v>
      </c>
      <c r="M80" s="52" t="n">
        <v>7</v>
      </c>
      <c r="N80" s="47" t="n">
        <v>28</v>
      </c>
      <c r="O80" s="58" t="n">
        <v>1</v>
      </c>
      <c r="P80" s="53" t="n">
        <v>14</v>
      </c>
      <c r="Q80" s="53">
        <f>P80/M80</f>
        <v/>
      </c>
      <c r="R80" s="52" t="n">
        <v>1</v>
      </c>
      <c r="S80" s="52" t="n">
        <v>14</v>
      </c>
      <c r="T80" s="52">
        <f>S80/M80</f>
        <v/>
      </c>
      <c r="U80" s="53" t="n"/>
      <c r="V80" s="53" t="n"/>
      <c r="W80" s="53" t="n"/>
      <c r="X80" s="52" t="n"/>
      <c r="Y80" s="52" t="n"/>
      <c r="Z80" s="52" t="n"/>
      <c r="AA80" s="53" t="n"/>
      <c r="AB80" s="53" t="n"/>
      <c r="AC80" s="47" t="n"/>
      <c r="AD80" s="52" t="n"/>
      <c r="AE80" s="54" t="n"/>
      <c r="AF80" s="51">
        <f>((P80*O80)+(S80*R80)+(V80*U80)+(Y80*X80)+AB80+AD80+AE80)</f>
        <v/>
      </c>
      <c r="AG80" s="51">
        <f>'DSD (para preencher)'!AA80</f>
        <v/>
      </c>
      <c r="AH80" s="47" t="n">
        <v>14</v>
      </c>
      <c r="AI80" s="47">
        <f>AH80/M80</f>
        <v/>
      </c>
      <c r="AJ80" s="55" t="n">
        <v>14</v>
      </c>
      <c r="AK80" s="47">
        <f>AJ80/M80</f>
        <v/>
      </c>
      <c r="AL80" s="56">
        <f>AG80-AF80</f>
        <v/>
      </c>
      <c r="AY80" s="45" t="n">
        <v>2529</v>
      </c>
      <c r="AZ80">
        <f>((P80*O80)+(S80*R80)+(V80*U80)+(Y80*X80)+AB80+AD80+AE80)</f>
        <v/>
      </c>
    </row>
    <row r="81" ht="18" customHeight="1">
      <c r="A81" s="46" t="inlineStr">
        <is>
          <t>Ciências Agrárias</t>
        </is>
      </c>
      <c r="B81" s="46" t="inlineStr">
        <is>
          <t>1.1 Agricultura, Silvicultura e Pescas</t>
        </is>
      </c>
      <c r="C81" s="47" t="inlineStr">
        <is>
          <t>FLO</t>
        </is>
      </c>
      <c r="D81" s="47" t="inlineStr">
        <is>
          <t>DRAT</t>
        </is>
      </c>
      <c r="E81" s="48" t="inlineStr">
        <is>
          <t>Introdução às Ciências Florestais</t>
        </is>
      </c>
      <c r="F81" s="49" t="inlineStr">
        <is>
          <t>1º ciclo</t>
        </is>
      </c>
      <c r="G81" s="49" t="n">
        <v>2530</v>
      </c>
      <c r="H81" s="50" t="inlineStr">
        <is>
          <t xml:space="preserve"> EFLO</t>
        </is>
      </c>
      <c r="I81" s="51" t="n">
        <v>1</v>
      </c>
      <c r="J81" s="49" t="inlineStr">
        <is>
          <t>1º</t>
        </is>
      </c>
      <c r="K81" s="49" t="inlineStr">
        <is>
          <t>1º</t>
        </is>
      </c>
      <c r="L81" s="47" t="n">
        <v>3</v>
      </c>
      <c r="M81" s="52" t="n">
        <v>7</v>
      </c>
      <c r="N81" s="47" t="n">
        <v>28</v>
      </c>
      <c r="O81" s="58" t="n">
        <v>1</v>
      </c>
      <c r="P81" s="53" t="n">
        <v>14</v>
      </c>
      <c r="Q81" s="53">
        <f>P81/M81</f>
        <v/>
      </c>
      <c r="R81" s="52" t="n"/>
      <c r="S81" s="52" t="n"/>
      <c r="T81" s="52" t="n"/>
      <c r="U81" s="53" t="n">
        <v>1</v>
      </c>
      <c r="V81" s="53" t="n">
        <v>7</v>
      </c>
      <c r="W81" s="53">
        <f>V81/M81</f>
        <v/>
      </c>
      <c r="X81" s="52" t="n">
        <v>1</v>
      </c>
      <c r="Y81" s="52" t="n">
        <v>7</v>
      </c>
      <c r="Z81" s="52">
        <f>Y81/M81</f>
        <v/>
      </c>
      <c r="AA81" s="53" t="n"/>
      <c r="AB81" s="53" t="n"/>
      <c r="AC81" s="47" t="n"/>
      <c r="AD81" s="52" t="n"/>
      <c r="AE81" s="54" t="n"/>
      <c r="AF81" s="51">
        <f>((P81*O81)+(S81*R81)+(V81*U81)+(Y81*X81)+AB81+AD81+AE81)</f>
        <v/>
      </c>
      <c r="AG81" s="51">
        <f>'DSD (para preencher)'!AA81</f>
        <v/>
      </c>
      <c r="AH81" s="47" t="n">
        <v>14</v>
      </c>
      <c r="AI81" s="47">
        <f>AH81/M81</f>
        <v/>
      </c>
      <c r="AJ81" s="55" t="n">
        <v>14</v>
      </c>
      <c r="AK81" s="47">
        <f>AJ81/M81</f>
        <v/>
      </c>
      <c r="AL81" s="56">
        <f>AG81-AF81</f>
        <v/>
      </c>
      <c r="AY81" s="45" t="n">
        <v>2530</v>
      </c>
      <c r="AZ81">
        <f>((P81*O81)+(S81*R81)+(V81*U81)+(Y81*X81)+AB81+AD81+AE81)</f>
        <v/>
      </c>
    </row>
    <row r="82" ht="18" customHeight="1">
      <c r="A82" s="46" t="inlineStr">
        <is>
          <t>Ciências Agrárias</t>
        </is>
      </c>
      <c r="B82" s="46" t="inlineStr">
        <is>
          <t>1.1 Agricultura, Silvicultura e Pescas</t>
        </is>
      </c>
      <c r="C82" s="47" t="inlineStr">
        <is>
          <t>FLO</t>
        </is>
      </c>
      <c r="D82" s="47" t="inlineStr">
        <is>
          <t>DRAT</t>
        </is>
      </c>
      <c r="E82" s="48" t="inlineStr">
        <is>
          <t>Inventário Florestal</t>
        </is>
      </c>
      <c r="F82" s="49" t="inlineStr">
        <is>
          <t>1º ciclo</t>
        </is>
      </c>
      <c r="G82" s="49" t="inlineStr">
        <is>
          <t>2531</t>
        </is>
      </c>
      <c r="H82" s="50" t="inlineStr">
        <is>
          <t xml:space="preserve"> EFLO</t>
        </is>
      </c>
      <c r="I82" s="51" t="n">
        <v>1</v>
      </c>
      <c r="J82" s="49" t="inlineStr">
        <is>
          <t>2º</t>
        </is>
      </c>
      <c r="K82" s="49" t="inlineStr">
        <is>
          <t>1º</t>
        </is>
      </c>
      <c r="L82" s="47" t="n">
        <v>6</v>
      </c>
      <c r="M82" s="52" t="n">
        <v>14</v>
      </c>
      <c r="N82" s="47" t="n">
        <v>56</v>
      </c>
      <c r="O82" s="58" t="n">
        <v>1</v>
      </c>
      <c r="P82" s="53" t="n">
        <v>28</v>
      </c>
      <c r="Q82" s="53">
        <f>P82/M82</f>
        <v/>
      </c>
      <c r="R82" s="52" t="n">
        <v>1</v>
      </c>
      <c r="S82" s="52" t="n">
        <v>28</v>
      </c>
      <c r="T82" s="52">
        <f>S82/M82</f>
        <v/>
      </c>
      <c r="U82" s="53" t="n"/>
      <c r="V82" s="53" t="n"/>
      <c r="W82" s="53" t="n"/>
      <c r="X82" s="52" t="n"/>
      <c r="Y82" s="52" t="n"/>
      <c r="Z82" s="52" t="n"/>
      <c r="AA82" s="53" t="n"/>
      <c r="AB82" s="53" t="n"/>
      <c r="AC82" s="47" t="n"/>
      <c r="AD82" s="52" t="n"/>
      <c r="AE82" s="54" t="n"/>
      <c r="AF82" s="51">
        <f>((P82*O82)+(S82*R82)+(V82*U82)+(Y82*X82)+AB82+AD82+AE82)</f>
        <v/>
      </c>
      <c r="AG82" s="51">
        <f>'DSD (para preencher)'!AA82</f>
        <v/>
      </c>
      <c r="AH82" s="47" t="n">
        <v>28</v>
      </c>
      <c r="AI82" s="47">
        <f>AH82/M82</f>
        <v/>
      </c>
      <c r="AJ82" s="55" t="n">
        <v>28</v>
      </c>
      <c r="AK82" s="47">
        <f>AJ82/M82</f>
        <v/>
      </c>
      <c r="AL82" s="56">
        <f>AG82-AF82</f>
        <v/>
      </c>
      <c r="AY82" s="45" t="n">
        <v>2531</v>
      </c>
      <c r="AZ82">
        <f>((P82*O82)+(S82*R82)+(V82*U82)+(Y82*X82)+AB82+AD82+AE82)</f>
        <v/>
      </c>
    </row>
    <row r="83" ht="18" customHeight="1">
      <c r="A83" s="46" t="inlineStr">
        <is>
          <t>Ciências Exatas e Naturais</t>
        </is>
      </c>
      <c r="B83" s="46" t="inlineStr">
        <is>
          <t>1.1 Matemática</t>
        </is>
      </c>
      <c r="C83" s="47" t="inlineStr">
        <is>
          <t>MAT</t>
        </is>
      </c>
      <c r="D83" s="47" t="inlineStr">
        <is>
          <t>DCEB</t>
        </is>
      </c>
      <c r="E83" s="48" t="inlineStr">
        <is>
          <t>Matemática Aplicada para Arquitectura Paisagista</t>
        </is>
      </c>
      <c r="F83" s="49" t="inlineStr">
        <is>
          <t>1º ciclo</t>
        </is>
      </c>
      <c r="G83" s="49" t="inlineStr">
        <is>
          <t>2532</t>
        </is>
      </c>
      <c r="H83" s="50" t="inlineStr">
        <is>
          <t xml:space="preserve"> AP</t>
        </is>
      </c>
      <c r="I83" s="51" t="n">
        <v>1</v>
      </c>
      <c r="J83" s="49" t="inlineStr">
        <is>
          <t xml:space="preserve">1º </t>
        </is>
      </c>
      <c r="K83" s="49" t="inlineStr">
        <is>
          <t>2º</t>
        </is>
      </c>
      <c r="L83" s="47" t="n">
        <v>6</v>
      </c>
      <c r="M83" s="52" t="n">
        <v>14</v>
      </c>
      <c r="N83" s="47" t="n">
        <v>56</v>
      </c>
      <c r="O83" s="58" t="n">
        <v>1</v>
      </c>
      <c r="P83" s="53" t="n">
        <v>28</v>
      </c>
      <c r="Q83" s="53">
        <f>P83/M83</f>
        <v/>
      </c>
      <c r="R83" s="52" t="n">
        <v>1</v>
      </c>
      <c r="S83" s="52" t="n">
        <v>28</v>
      </c>
      <c r="T83" s="52">
        <f>S83/M83</f>
        <v/>
      </c>
      <c r="U83" s="53" t="n"/>
      <c r="V83" s="53" t="n"/>
      <c r="W83" s="53" t="n"/>
      <c r="X83" s="52" t="n"/>
      <c r="Y83" s="52" t="n"/>
      <c r="Z83" s="52" t="n"/>
      <c r="AA83" s="53" t="n"/>
      <c r="AB83" s="53" t="n"/>
      <c r="AC83" s="47" t="n"/>
      <c r="AD83" s="52" t="n"/>
      <c r="AE83" s="54" t="n"/>
      <c r="AF83" s="51">
        <f>((P83*O83)+(S83*R83)+(V83*U83)+(Y83*X83)+AB83+AD83+AE83)</f>
        <v/>
      </c>
      <c r="AG83" s="51">
        <f>'DSD (para preencher)'!AA83</f>
        <v/>
      </c>
      <c r="AH83" s="47" t="n">
        <v>28</v>
      </c>
      <c r="AI83" s="47">
        <f>AH83/M83</f>
        <v/>
      </c>
      <c r="AJ83" s="55" t="n">
        <v>28</v>
      </c>
      <c r="AK83" s="47">
        <f>AJ83/M83</f>
        <v/>
      </c>
      <c r="AL83" s="56">
        <f>AG83-AF83</f>
        <v/>
      </c>
      <c r="AY83" s="45" t="n">
        <v>2532</v>
      </c>
      <c r="AZ83">
        <f>((P83*O83)+(S83*R83)+(V83*U83)+(Y83*X83)+AB83+AD83+AE83)</f>
        <v/>
      </c>
    </row>
    <row r="84" ht="18" customHeight="1">
      <c r="A84" s="46" t="inlineStr">
        <is>
          <t>Ciências Exatas e Naturais</t>
        </is>
      </c>
      <c r="B84" s="46" t="inlineStr">
        <is>
          <t>1.4. Química</t>
        </is>
      </c>
      <c r="C84" s="47" t="inlineStr">
        <is>
          <t>EAMB</t>
        </is>
      </c>
      <c r="D84" s="47" t="inlineStr">
        <is>
          <t>DCEB</t>
        </is>
      </c>
      <c r="E84" s="48" t="inlineStr">
        <is>
          <t>Métodos e Processos de Medição</t>
        </is>
      </c>
      <c r="F84" s="49" t="inlineStr">
        <is>
          <t>1º ciclo</t>
        </is>
      </c>
      <c r="G84" s="49" t="inlineStr">
        <is>
          <t>2533</t>
        </is>
      </c>
      <c r="H84" s="50" t="inlineStr">
        <is>
          <t xml:space="preserve"> EAMB</t>
        </is>
      </c>
      <c r="I84" s="51" t="n">
        <v>1</v>
      </c>
      <c r="J84" s="49" t="inlineStr">
        <is>
          <t>2º</t>
        </is>
      </c>
      <c r="K84" s="49" t="inlineStr">
        <is>
          <t>1º</t>
        </is>
      </c>
      <c r="L84" s="47" t="n">
        <v>6</v>
      </c>
      <c r="M84" s="52" t="n">
        <v>14</v>
      </c>
      <c r="N84" s="47" t="n">
        <v>56</v>
      </c>
      <c r="O84" s="58" t="n">
        <v>1</v>
      </c>
      <c r="P84" s="53" t="n">
        <v>28</v>
      </c>
      <c r="Q84" s="53" t="n">
        <v>2</v>
      </c>
      <c r="R84" s="52" t="n"/>
      <c r="S84" s="52" t="n"/>
      <c r="T84" s="52" t="n"/>
      <c r="U84" s="53" t="n">
        <v>1</v>
      </c>
      <c r="V84" s="53" t="n">
        <v>28</v>
      </c>
      <c r="W84" s="53">
        <f>V84/M84</f>
        <v/>
      </c>
      <c r="X84" s="52" t="n"/>
      <c r="Y84" s="52" t="n"/>
      <c r="Z84" s="52" t="n"/>
      <c r="AA84" s="53" t="n"/>
      <c r="AB84" s="53" t="n"/>
      <c r="AC84" s="47" t="n"/>
      <c r="AD84" s="52" t="n"/>
      <c r="AE84" s="54" t="n"/>
      <c r="AF84" s="51">
        <f>((P84*O84)+(S84*R84)+(V84*U84)+(Y84*X84)+AB84+AD84+AE84)</f>
        <v/>
      </c>
      <c r="AG84" s="51">
        <f>'DSD (para preencher)'!AA84</f>
        <v/>
      </c>
      <c r="AH84" s="47" t="n">
        <v>14</v>
      </c>
      <c r="AI84" s="47">
        <f>AH84/M84</f>
        <v/>
      </c>
      <c r="AJ84" s="55" t="n">
        <v>42</v>
      </c>
      <c r="AK84" s="47">
        <f>AJ84/M84</f>
        <v/>
      </c>
      <c r="AL84" s="56">
        <f>AG84-AF84</f>
        <v/>
      </c>
      <c r="AY84" s="45" t="n">
        <v>2533</v>
      </c>
      <c r="AZ84">
        <f>((P84*O84)+(S84*R84)+(V84*U84)+(Y84*X84)+AB84+AD84+AE84)</f>
        <v/>
      </c>
    </row>
    <row r="85" ht="18" customHeight="1">
      <c r="A85" s="46" t="inlineStr">
        <is>
          <t>Ciências Exatas e Naturais</t>
        </is>
      </c>
      <c r="B85" s="46" t="inlineStr">
        <is>
          <t>1.6 Ciências Biológicas</t>
        </is>
      </c>
      <c r="C85" s="47" t="inlineStr">
        <is>
          <t>BIO</t>
        </is>
      </c>
      <c r="D85" s="47" t="inlineStr">
        <is>
          <t>DRAT</t>
        </is>
      </c>
      <c r="E85" s="48" t="inlineStr">
        <is>
          <t>Microbiologia</t>
        </is>
      </c>
      <c r="F85" s="49" t="inlineStr">
        <is>
          <t>1º ciclo</t>
        </is>
      </c>
      <c r="G85" s="49" t="inlineStr">
        <is>
          <t>2534</t>
        </is>
      </c>
      <c r="H85" s="50" t="inlineStr">
        <is>
          <t xml:space="preserve"> BIO</t>
        </is>
      </c>
      <c r="I85" s="51" t="n">
        <v>2</v>
      </c>
      <c r="J85" s="49" t="inlineStr">
        <is>
          <t xml:space="preserve">1º </t>
        </is>
      </c>
      <c r="K85" s="49" t="inlineStr">
        <is>
          <t xml:space="preserve">1º </t>
        </is>
      </c>
      <c r="L85" s="47" t="n">
        <v>6</v>
      </c>
      <c r="M85" s="52" t="n">
        <v>14</v>
      </c>
      <c r="N85" s="47" t="n">
        <v>56</v>
      </c>
      <c r="O85" s="53" t="n">
        <v>1</v>
      </c>
      <c r="P85" s="53" t="n">
        <v>28</v>
      </c>
      <c r="Q85" s="53">
        <f>P85/M85</f>
        <v/>
      </c>
      <c r="R85" s="52" t="n"/>
      <c r="S85" s="52" t="n"/>
      <c r="T85" s="52" t="n"/>
      <c r="U85" s="53" t="n">
        <v>2</v>
      </c>
      <c r="V85" s="53" t="n">
        <v>26</v>
      </c>
      <c r="W85" s="53" t="n">
        <v>1.5</v>
      </c>
      <c r="X85" s="52" t="n"/>
      <c r="Y85" s="52" t="n"/>
      <c r="Z85" s="52" t="n"/>
      <c r="AA85" s="53" t="n">
        <v>1</v>
      </c>
      <c r="AB85" s="53" t="n">
        <v>2</v>
      </c>
      <c r="AC85" s="47" t="n">
        <v>0.5</v>
      </c>
      <c r="AD85" s="52" t="n"/>
      <c r="AE85" s="54" t="n"/>
      <c r="AF85" s="51">
        <f>((P85*O85)+(S85*R85)+(V85*U85)+(Y85*X85)+AB85+AD85+AE85)</f>
        <v/>
      </c>
      <c r="AG85" s="51">
        <f>'DSD (para preencher)'!AA85</f>
        <v/>
      </c>
      <c r="AH85" s="47" t="n">
        <v>28</v>
      </c>
      <c r="AI85" s="47">
        <f>AH85/M85</f>
        <v/>
      </c>
      <c r="AJ85" s="55" t="n">
        <v>28</v>
      </c>
      <c r="AK85" s="47">
        <f>AJ85/M85</f>
        <v/>
      </c>
      <c r="AL85" s="56">
        <f>AG85-AF85</f>
        <v/>
      </c>
      <c r="AY85" s="45" t="n">
        <v>2534</v>
      </c>
      <c r="AZ85">
        <f>((P85*O85)+(S85*R85)+(V85*U85)+(Y85*X85)+AB85+AD85+AE85)</f>
        <v/>
      </c>
    </row>
    <row r="86" ht="18" customHeight="1">
      <c r="A86" s="46" t="inlineStr">
        <is>
          <t>Ciências da Engenharia e Tecnologias</t>
        </is>
      </c>
      <c r="B86" s="46" t="inlineStr">
        <is>
          <t>2.11 Outras Ciências de Engenharia e Tecnologias</t>
        </is>
      </c>
      <c r="C86" s="47" t="inlineStr">
        <is>
          <t>BIO</t>
        </is>
      </c>
      <c r="D86" s="47" t="inlineStr">
        <is>
          <t>DRAT</t>
        </is>
      </c>
      <c r="E86" s="48" t="inlineStr">
        <is>
          <t>Microbiologia Industrial e Alimentar</t>
        </is>
      </c>
      <c r="F86" s="49" t="inlineStr">
        <is>
          <t>1º ciclo</t>
        </is>
      </c>
      <c r="G86" s="49" t="inlineStr">
        <is>
          <t>2535</t>
        </is>
      </c>
      <c r="H86" s="50" t="inlineStr">
        <is>
          <t xml:space="preserve"> EALIM</t>
        </is>
      </c>
      <c r="I86" s="51" t="n">
        <v>2</v>
      </c>
      <c r="J86" s="49" t="inlineStr">
        <is>
          <t>2º</t>
        </is>
      </c>
      <c r="K86" s="49" t="inlineStr">
        <is>
          <t>1º</t>
        </is>
      </c>
      <c r="L86" s="47" t="n">
        <v>6</v>
      </c>
      <c r="M86" s="52" t="n">
        <v>14</v>
      </c>
      <c r="N86" s="47" t="n">
        <v>56</v>
      </c>
      <c r="O86" s="53" t="n">
        <v>1</v>
      </c>
      <c r="P86" s="53" t="n">
        <v>28</v>
      </c>
      <c r="Q86" s="53">
        <f>P86/M86</f>
        <v/>
      </c>
      <c r="R86" s="52" t="n"/>
      <c r="S86" s="52" t="n"/>
      <c r="T86" s="52" t="n"/>
      <c r="U86" s="53" t="n">
        <v>2</v>
      </c>
      <c r="V86" s="53" t="n">
        <v>28</v>
      </c>
      <c r="W86" s="53">
        <f>V86/M86</f>
        <v/>
      </c>
      <c r="X86" s="52" t="n"/>
      <c r="Y86" s="52" t="n"/>
      <c r="Z86" s="52" t="n"/>
      <c r="AA86" s="53" t="n"/>
      <c r="AB86" s="53" t="n"/>
      <c r="AC86" s="47">
        <f>AB86/M86</f>
        <v/>
      </c>
      <c r="AD86" s="52" t="n"/>
      <c r="AE86" s="54" t="n"/>
      <c r="AF86" s="51">
        <f>((P86*O86)+(S86*R86)+(V86*U86)+(Y86*X86)+AB86+AD86+AE86)</f>
        <v/>
      </c>
      <c r="AG86" s="51">
        <f>'DSD (para preencher)'!AA86</f>
        <v/>
      </c>
      <c r="AH86" s="47" t="n">
        <v>28</v>
      </c>
      <c r="AI86" s="47">
        <f>AH86/M86</f>
        <v/>
      </c>
      <c r="AJ86" s="55" t="n">
        <v>28</v>
      </c>
      <c r="AK86" s="47">
        <f>AJ86/M86</f>
        <v/>
      </c>
      <c r="AL86" s="56">
        <f>AG86-AF86</f>
        <v/>
      </c>
      <c r="AY86" s="45" t="n">
        <v>2535</v>
      </c>
      <c r="AZ86">
        <f>((P86*O86)+(S86*R86)+(V86*U86)+(Y86*X86)+AB86+AD86+AE86)</f>
        <v/>
      </c>
    </row>
    <row r="87" ht="18" customHeight="1">
      <c r="A87" s="46" t="inlineStr">
        <is>
          <t>Ciências da Engenharia e Tecnologias</t>
        </is>
      </c>
      <c r="B87" s="46" t="inlineStr">
        <is>
          <t>2.7 Engenharia do Ambiente</t>
        </is>
      </c>
      <c r="C87" s="47" t="inlineStr">
        <is>
          <t>EAMB</t>
        </is>
      </c>
      <c r="D87" s="47" t="inlineStr">
        <is>
          <t>DCEB</t>
        </is>
      </c>
      <c r="E87" s="48" t="inlineStr">
        <is>
          <t xml:space="preserve">Modelação e Planeamento Ambiental </t>
        </is>
      </c>
      <c r="F87" s="49" t="inlineStr">
        <is>
          <t>1º ciclo</t>
        </is>
      </c>
      <c r="G87" s="49" t="inlineStr">
        <is>
          <t>2536</t>
        </is>
      </c>
      <c r="H87" s="50" t="inlineStr">
        <is>
          <t xml:space="preserve"> EAMB</t>
        </is>
      </c>
      <c r="I87" s="51" t="n">
        <v>1</v>
      </c>
      <c r="J87" s="49" t="inlineStr">
        <is>
          <t>3º</t>
        </is>
      </c>
      <c r="K87" s="49" t="inlineStr">
        <is>
          <t>1º</t>
        </is>
      </c>
      <c r="L87" s="47" t="n">
        <v>6</v>
      </c>
      <c r="M87" s="52" t="n">
        <v>14</v>
      </c>
      <c r="N87" s="47" t="n">
        <v>56</v>
      </c>
      <c r="O87" s="53" t="n">
        <v>1</v>
      </c>
      <c r="P87" s="53" t="n">
        <v>28</v>
      </c>
      <c r="Q87" s="53">
        <f>P87/M87</f>
        <v/>
      </c>
      <c r="R87" s="52" t="n"/>
      <c r="S87" s="52" t="n"/>
      <c r="T87" s="52" t="n"/>
      <c r="U87" s="53" t="n">
        <v>1</v>
      </c>
      <c r="V87" s="53" t="n">
        <v>28</v>
      </c>
      <c r="W87" s="53">
        <f>V87/M87</f>
        <v/>
      </c>
      <c r="X87" s="52" t="n"/>
      <c r="Y87" s="52" t="n"/>
      <c r="Z87" s="52" t="n"/>
      <c r="AA87" s="53" t="n"/>
      <c r="AB87" s="53" t="n"/>
      <c r="AC87" s="47" t="n"/>
      <c r="AD87" s="52" t="n"/>
      <c r="AE87" s="54" t="n"/>
      <c r="AF87" s="51">
        <f>((P87*O87)+(S87*R87)+(V87*U87)+(Y87*X87)+AB87+AD87+AE87)</f>
        <v/>
      </c>
      <c r="AG87" s="51">
        <f>'DSD (para preencher)'!AA87</f>
        <v/>
      </c>
      <c r="AH87" s="47" t="n">
        <v>28</v>
      </c>
      <c r="AI87" s="47">
        <f>AH87/M87</f>
        <v/>
      </c>
      <c r="AJ87" s="55" t="n">
        <v>28</v>
      </c>
      <c r="AK87" s="47">
        <f>AJ87/M87</f>
        <v/>
      </c>
      <c r="AL87" s="56">
        <f>AG87-AF87</f>
        <v/>
      </c>
      <c r="AY87" s="45" t="n">
        <v>2536</v>
      </c>
      <c r="AZ87">
        <f>((P87*O87)+(S87*R87)+(V87*U87)+(Y87*X87)+AB87+AD87+AE87)</f>
        <v/>
      </c>
    </row>
    <row r="88" ht="18" customHeight="1">
      <c r="A88" s="46" t="inlineStr">
        <is>
          <t>Ciências Agrárias</t>
        </is>
      </c>
      <c r="B88" s="46" t="inlineStr">
        <is>
          <t>1.1 Agricultura, Silvicultura e Pescas</t>
        </is>
      </c>
      <c r="C88" s="47" t="inlineStr">
        <is>
          <t>FLO</t>
        </is>
      </c>
      <c r="D88" s="47" t="inlineStr">
        <is>
          <t>DRAT</t>
        </is>
      </c>
      <c r="E88" s="48" t="inlineStr">
        <is>
          <t>Modelos e Simuladores para Apoio à Gestão da Floresta</t>
        </is>
      </c>
      <c r="F88" s="49" t="inlineStr">
        <is>
          <t>1º ciclo</t>
        </is>
      </c>
      <c r="G88" s="49" t="inlineStr">
        <is>
          <t>2537</t>
        </is>
      </c>
      <c r="H88" s="50" t="inlineStr">
        <is>
          <t xml:space="preserve"> EFLO</t>
        </is>
      </c>
      <c r="I88" s="51" t="n">
        <v>1</v>
      </c>
      <c r="J88" s="49" t="inlineStr">
        <is>
          <t>3º</t>
        </is>
      </c>
      <c r="K88" s="49" t="inlineStr">
        <is>
          <t>1º</t>
        </is>
      </c>
      <c r="L88" s="47" t="n">
        <v>3</v>
      </c>
      <c r="M88" s="52" t="n">
        <v>7</v>
      </c>
      <c r="N88" s="47" t="n">
        <v>28</v>
      </c>
      <c r="O88" s="53" t="n">
        <v>1</v>
      </c>
      <c r="P88" s="53" t="n">
        <v>14</v>
      </c>
      <c r="Q88" s="53">
        <f>P88/M88</f>
        <v/>
      </c>
      <c r="R88" s="52" t="n">
        <v>1</v>
      </c>
      <c r="S88" s="52" t="n">
        <v>14</v>
      </c>
      <c r="T88" s="52">
        <f>S88/M88</f>
        <v/>
      </c>
      <c r="U88" s="53" t="n"/>
      <c r="V88" s="53" t="n"/>
      <c r="W88" s="53" t="n"/>
      <c r="X88" s="52" t="n"/>
      <c r="Y88" s="52" t="n"/>
      <c r="Z88" s="52" t="n"/>
      <c r="AA88" s="53" t="n"/>
      <c r="AB88" s="53" t="n"/>
      <c r="AC88" s="47" t="n"/>
      <c r="AD88" s="52" t="n"/>
      <c r="AE88" s="54" t="n"/>
      <c r="AF88" s="51">
        <f>((P88*O88)+(S88*R88)+(V88*U88)+(Y88*X88)+AB88+AD88+AE88)</f>
        <v/>
      </c>
      <c r="AG88" s="51">
        <f>'DSD (para preencher)'!AA88</f>
        <v/>
      </c>
      <c r="AH88" s="47" t="n">
        <v>14</v>
      </c>
      <c r="AI88" s="47">
        <f>AH88/M88</f>
        <v/>
      </c>
      <c r="AJ88" s="55" t="n">
        <v>14</v>
      </c>
      <c r="AK88" s="47">
        <f>AJ88/M88</f>
        <v/>
      </c>
      <c r="AL88" s="56">
        <f>AG88-AF88</f>
        <v/>
      </c>
      <c r="AY88" s="45" t="n">
        <v>2537</v>
      </c>
      <c r="AZ88">
        <f>((P88*O88)+(S88*R88)+(V88*U88)+(Y88*X88)+AB88+AD88+AE88)</f>
        <v/>
      </c>
    </row>
    <row r="89" ht="18" customHeight="1">
      <c r="A89" s="46" t="inlineStr">
        <is>
          <t>Ciências Agrárias</t>
        </is>
      </c>
      <c r="B89" s="46" t="inlineStr">
        <is>
          <t xml:space="preserve">4.2 Ciência Animal e dos Lacticínios </t>
        </is>
      </c>
      <c r="C89" s="47" t="inlineStr">
        <is>
          <t>EZOO</t>
        </is>
      </c>
      <c r="D89" s="47" t="inlineStr">
        <is>
          <t>DCEB</t>
        </is>
      </c>
      <c r="E89" s="48" t="inlineStr">
        <is>
          <t>Morfologia e Aptidão Animal</t>
        </is>
      </c>
      <c r="F89" s="49" t="inlineStr">
        <is>
          <t>1º ciclo</t>
        </is>
      </c>
      <c r="G89" s="49" t="inlineStr">
        <is>
          <t>2538</t>
        </is>
      </c>
      <c r="H89" s="50" t="inlineStr">
        <is>
          <t xml:space="preserve"> EZOO</t>
        </is>
      </c>
      <c r="I89" s="51" t="n">
        <v>1</v>
      </c>
      <c r="J89" s="49" t="inlineStr">
        <is>
          <t>1º</t>
        </is>
      </c>
      <c r="K89" s="49" t="inlineStr">
        <is>
          <t>2º</t>
        </is>
      </c>
      <c r="L89" s="47" t="n">
        <v>3</v>
      </c>
      <c r="M89" s="52" t="n">
        <v>7</v>
      </c>
      <c r="N89" s="47" t="n">
        <v>28</v>
      </c>
      <c r="O89" s="53" t="n">
        <v>1</v>
      </c>
      <c r="P89" s="53" t="n">
        <v>14</v>
      </c>
      <c r="Q89" s="53">
        <f>P89/M89</f>
        <v/>
      </c>
      <c r="R89" s="52" t="n">
        <v>1</v>
      </c>
      <c r="S89" s="52" t="n">
        <v>14</v>
      </c>
      <c r="T89" s="52">
        <f>S89/M89</f>
        <v/>
      </c>
      <c r="U89" s="53" t="n"/>
      <c r="V89" s="53" t="n"/>
      <c r="W89" s="53" t="n"/>
      <c r="X89" s="52" t="n"/>
      <c r="Y89" s="52" t="n"/>
      <c r="Z89" s="52" t="n"/>
      <c r="AA89" s="53" t="n"/>
      <c r="AB89" s="53" t="n"/>
      <c r="AC89" s="47" t="n"/>
      <c r="AD89" s="52" t="n"/>
      <c r="AE89" s="54" t="n"/>
      <c r="AF89" s="51">
        <f>((P89*O89)+(S89*R89)+(V89*U89)+(Y89*X89)+AB89+AD89+AE89)</f>
        <v/>
      </c>
      <c r="AG89" s="51">
        <f>'DSD (para preencher)'!AA89</f>
        <v/>
      </c>
      <c r="AH89" s="47" t="n">
        <v>14</v>
      </c>
      <c r="AI89" s="47">
        <f>AH89/M89</f>
        <v/>
      </c>
      <c r="AJ89" s="55" t="n">
        <v>14</v>
      </c>
      <c r="AK89" s="47">
        <f>AJ89/M89</f>
        <v/>
      </c>
      <c r="AL89" s="56">
        <f>AG89-AF89</f>
        <v/>
      </c>
      <c r="AY89" s="45" t="n">
        <v>2538</v>
      </c>
      <c r="AZ89">
        <f>((P89*O89)+(S89*R89)+(V89*U89)+(Y89*X89)+AB89+AD89+AE89)</f>
        <v/>
      </c>
    </row>
    <row r="90" ht="18" customHeight="1">
      <c r="A90" s="46" t="inlineStr">
        <is>
          <t>Ciências Agrárias</t>
        </is>
      </c>
      <c r="B90" s="46" t="inlineStr">
        <is>
          <t>1.1 Agricultura, Silvicultura e Pescas</t>
        </is>
      </c>
      <c r="C90" s="47" t="inlineStr">
        <is>
          <t>ERUR</t>
        </is>
      </c>
      <c r="D90" s="47" t="inlineStr">
        <is>
          <t>DCEB</t>
        </is>
      </c>
      <c r="E90" s="48" t="inlineStr">
        <is>
          <t xml:space="preserve">Necessidades Hídricas e Sistemas de Rega </t>
        </is>
      </c>
      <c r="F90" s="49" t="inlineStr">
        <is>
          <t>1º ciclo</t>
        </is>
      </c>
      <c r="G90" s="49" t="inlineStr">
        <is>
          <t>2539</t>
        </is>
      </c>
      <c r="H90" s="50" t="inlineStr">
        <is>
          <t xml:space="preserve"> EAGR</t>
        </is>
      </c>
      <c r="I90" s="51" t="n">
        <v>3</v>
      </c>
      <c r="J90" s="49" t="inlineStr">
        <is>
          <t>3º</t>
        </is>
      </c>
      <c r="K90" s="49" t="inlineStr">
        <is>
          <t>1º</t>
        </is>
      </c>
      <c r="L90" s="47" t="n">
        <v>3</v>
      </c>
      <c r="M90" s="52" t="n">
        <v>7</v>
      </c>
      <c r="N90" s="47" t="n">
        <v>28</v>
      </c>
      <c r="O90" s="53" t="n">
        <v>1</v>
      </c>
      <c r="P90" s="53" t="n">
        <v>14</v>
      </c>
      <c r="Q90" s="53">
        <f>P90/M90</f>
        <v/>
      </c>
      <c r="R90" s="52" t="n">
        <v>2</v>
      </c>
      <c r="S90" s="52" t="n">
        <v>12</v>
      </c>
      <c r="T90" s="52" t="n">
        <v>1.5</v>
      </c>
      <c r="U90" s="53" t="n"/>
      <c r="V90" s="53" t="n"/>
      <c r="W90" s="53" t="n"/>
      <c r="X90" s="52" t="n">
        <v>2</v>
      </c>
      <c r="Y90" s="52" t="n">
        <v>2</v>
      </c>
      <c r="Z90" s="52" t="n">
        <v>0.5</v>
      </c>
      <c r="AA90" s="53" t="n"/>
      <c r="AB90" s="53" t="n"/>
      <c r="AC90" s="47" t="n"/>
      <c r="AD90" s="52" t="n"/>
      <c r="AE90" s="54" t="n"/>
      <c r="AF90" s="51">
        <f>((P90*O90)+(S90*R90)+(V90*U90)+(Y90*X90)+AB90+AD90+AE90)</f>
        <v/>
      </c>
      <c r="AG90" s="51">
        <f>'DSD (para preencher)'!AA90</f>
        <v/>
      </c>
      <c r="AH90" s="47" t="n">
        <v>7</v>
      </c>
      <c r="AI90" s="47">
        <f>AH90/M90</f>
        <v/>
      </c>
      <c r="AJ90" s="55" t="n">
        <v>21</v>
      </c>
      <c r="AK90" s="47">
        <f>AJ90/M90</f>
        <v/>
      </c>
      <c r="AL90" s="56">
        <f>AG90-AF90</f>
        <v/>
      </c>
      <c r="AY90" s="45" t="n">
        <v>2539</v>
      </c>
      <c r="AZ90">
        <f>((P90*O90)+(S90*R90)+(V90*U90)+(Y90*X90)+AB90+AD90+AE90)</f>
        <v/>
      </c>
    </row>
    <row r="91" ht="18" customHeight="1">
      <c r="A91" s="46" t="inlineStr">
        <is>
          <t>Ciências Agrárias</t>
        </is>
      </c>
      <c r="B91" s="46" t="inlineStr">
        <is>
          <t xml:space="preserve">4.2 Ciência Animal e dos Lacticínios </t>
        </is>
      </c>
      <c r="C91" s="47" t="inlineStr">
        <is>
          <t>EZOO</t>
        </is>
      </c>
      <c r="D91" s="47" t="inlineStr">
        <is>
          <t>DCEB</t>
        </is>
      </c>
      <c r="E91" s="48" t="inlineStr">
        <is>
          <t xml:space="preserve">Nutrição Animal </t>
        </is>
      </c>
      <c r="F91" s="49" t="inlineStr">
        <is>
          <t>1º ciclo</t>
        </is>
      </c>
      <c r="G91" s="49" t="inlineStr">
        <is>
          <t>2540</t>
        </is>
      </c>
      <c r="H91" s="50" t="inlineStr">
        <is>
          <t xml:space="preserve"> EZOO</t>
        </is>
      </c>
      <c r="I91" s="51" t="n">
        <v>1</v>
      </c>
      <c r="J91" s="49" t="inlineStr">
        <is>
          <t>2º</t>
        </is>
      </c>
      <c r="K91" s="49" t="inlineStr">
        <is>
          <t>1º</t>
        </is>
      </c>
      <c r="L91" s="47" t="n">
        <v>6</v>
      </c>
      <c r="M91" s="52" t="n">
        <v>14</v>
      </c>
      <c r="N91" s="47" t="n">
        <v>56</v>
      </c>
      <c r="O91" s="53" t="n">
        <v>1</v>
      </c>
      <c r="P91" s="53" t="n">
        <v>35</v>
      </c>
      <c r="Q91" s="53">
        <f>P91/M91</f>
        <v/>
      </c>
      <c r="R91" s="52" t="n">
        <v>1</v>
      </c>
      <c r="S91" s="52" t="n">
        <v>21</v>
      </c>
      <c r="T91" s="52">
        <f>S91/M91</f>
        <v/>
      </c>
      <c r="U91" s="53" t="n"/>
      <c r="V91" s="53" t="n"/>
      <c r="W91" s="53" t="n"/>
      <c r="X91" s="52" t="n"/>
      <c r="Y91" s="52" t="n"/>
      <c r="Z91" s="52" t="n"/>
      <c r="AA91" s="53" t="n"/>
      <c r="AB91" s="53" t="n"/>
      <c r="AC91" s="47" t="n"/>
      <c r="AD91" s="52" t="n"/>
      <c r="AE91" s="54" t="n"/>
      <c r="AF91" s="51">
        <f>((P91*O91)+(S91*R91)+(V91*U91)+(Y91*X91)+AB91+AD91+AE91)</f>
        <v/>
      </c>
      <c r="AG91" s="51">
        <f>'DSD (para preencher)'!AA91</f>
        <v/>
      </c>
      <c r="AH91" s="47" t="n">
        <v>35</v>
      </c>
      <c r="AI91" s="47">
        <f>AH91/M91</f>
        <v/>
      </c>
      <c r="AJ91" s="55" t="n">
        <v>21</v>
      </c>
      <c r="AK91" s="47">
        <f>AJ91/M91</f>
        <v/>
      </c>
      <c r="AL91" s="56">
        <f>AG91-AF91</f>
        <v/>
      </c>
      <c r="AY91" s="45" t="n">
        <v>2540</v>
      </c>
      <c r="AZ91">
        <f>((P91*O91)+(S91*R91)+(V91*U91)+(Y91*X91)+AB91+AD91+AE91)</f>
        <v/>
      </c>
    </row>
    <row r="92" ht="18" customHeight="1">
      <c r="A92" s="46" t="inlineStr">
        <is>
          <t>Ciências Agrárias</t>
        </is>
      </c>
      <c r="B92" s="46" t="inlineStr">
        <is>
          <t>1.1 Agricultura, Silvicultura e Pescas</t>
        </is>
      </c>
      <c r="C92" s="47" t="inlineStr">
        <is>
          <t>EAGR</t>
        </is>
      </c>
      <c r="D92" s="47" t="inlineStr">
        <is>
          <t>DCEB</t>
        </is>
      </c>
      <c r="E92" s="48" t="inlineStr">
        <is>
          <t>Nutrição Vegetal, Fertilidade do Solo e Fertilização</t>
        </is>
      </c>
      <c r="F92" s="49" t="inlineStr">
        <is>
          <t>1º ciclo</t>
        </is>
      </c>
      <c r="G92" s="49" t="inlineStr">
        <is>
          <t>2541</t>
        </is>
      </c>
      <c r="H92" s="50" t="inlineStr">
        <is>
          <t xml:space="preserve"> AP+EAGR</t>
        </is>
      </c>
      <c r="I92" s="51" t="n">
        <v>4</v>
      </c>
      <c r="J92" s="49" t="inlineStr">
        <is>
          <t>2º</t>
        </is>
      </c>
      <c r="K92" s="49" t="inlineStr">
        <is>
          <t>2º</t>
        </is>
      </c>
      <c r="L92" s="47" t="n">
        <v>6</v>
      </c>
      <c r="M92" s="52" t="n">
        <v>14</v>
      </c>
      <c r="N92" s="47" t="n">
        <v>56</v>
      </c>
      <c r="O92" s="53" t="n">
        <v>1</v>
      </c>
      <c r="P92" s="53" t="n">
        <v>21</v>
      </c>
      <c r="Q92" s="53">
        <f>P92/M92</f>
        <v/>
      </c>
      <c r="R92" s="52" t="n">
        <v>4</v>
      </c>
      <c r="S92" s="52" t="n">
        <v>10</v>
      </c>
      <c r="T92" s="52" t="n">
        <v>0.5</v>
      </c>
      <c r="U92" s="53" t="n">
        <v>4</v>
      </c>
      <c r="V92" s="53" t="n">
        <v>20</v>
      </c>
      <c r="W92" s="53" t="n">
        <v>1.5</v>
      </c>
      <c r="X92" s="52" t="n">
        <v>4</v>
      </c>
      <c r="Y92" s="52" t="n">
        <v>5</v>
      </c>
      <c r="Z92" s="52" t="n">
        <v>0.5</v>
      </c>
      <c r="AA92" s="53" t="n"/>
      <c r="AB92" s="53" t="n"/>
      <c r="AC92" s="47" t="n"/>
      <c r="AD92" s="52" t="n"/>
      <c r="AE92" s="54" t="n"/>
      <c r="AF92" s="51">
        <f>((P92*O92)+(S92*R92)+(V92*U92)+(Y92*X92)+AB92+AD92+AE92)</f>
        <v/>
      </c>
      <c r="AG92" s="51">
        <f>'DSD (para preencher)'!AA92</f>
        <v/>
      </c>
      <c r="AH92" s="47" t="n">
        <v>21</v>
      </c>
      <c r="AI92" s="47">
        <f>AH92/M92</f>
        <v/>
      </c>
      <c r="AJ92" s="55" t="n">
        <v>35</v>
      </c>
      <c r="AK92" s="47">
        <f>AJ92/M92</f>
        <v/>
      </c>
      <c r="AL92" s="56">
        <f>AG92-AF92</f>
        <v/>
      </c>
      <c r="AY92" s="45" t="n">
        <v>2541</v>
      </c>
      <c r="AZ92">
        <f>((P92*O92)+(S92*R92)+(V92*U92)+(Y92*X92)+AB92+AD92+AE92)</f>
        <v/>
      </c>
    </row>
    <row r="93" ht="18" customHeight="1">
      <c r="A93" s="46" t="inlineStr">
        <is>
          <t>Ciências Agrárias</t>
        </is>
      </c>
      <c r="B93" s="46" t="inlineStr">
        <is>
          <t>1.1 Agricultura, Silvicultura e Pescas</t>
        </is>
      </c>
      <c r="C93" s="47" t="inlineStr">
        <is>
          <t>FLO</t>
        </is>
      </c>
      <c r="D93" s="47" t="inlineStr">
        <is>
          <t>DRAT</t>
        </is>
      </c>
      <c r="E93" s="48" t="inlineStr">
        <is>
          <t>Operações Florestais</t>
        </is>
      </c>
      <c r="F93" s="49" t="inlineStr">
        <is>
          <t>1º ciclo</t>
        </is>
      </c>
      <c r="G93" s="49" t="n">
        <v>2542</v>
      </c>
      <c r="H93" s="50" t="inlineStr">
        <is>
          <t xml:space="preserve"> EFLO</t>
        </is>
      </c>
      <c r="I93" s="51" t="n">
        <v>1</v>
      </c>
      <c r="J93" s="49" t="inlineStr">
        <is>
          <t>2º</t>
        </is>
      </c>
      <c r="K93" s="49" t="inlineStr">
        <is>
          <t>2º</t>
        </is>
      </c>
      <c r="L93" s="47" t="n">
        <v>3</v>
      </c>
      <c r="M93" s="52" t="n">
        <v>7</v>
      </c>
      <c r="N93" s="47" t="n">
        <v>28</v>
      </c>
      <c r="O93" s="53" t="n">
        <v>1</v>
      </c>
      <c r="P93" s="53" t="n">
        <v>14</v>
      </c>
      <c r="Q93" s="53">
        <f>P93/M93</f>
        <v/>
      </c>
      <c r="R93" s="52" t="n">
        <v>1</v>
      </c>
      <c r="S93" s="52" t="n">
        <v>14</v>
      </c>
      <c r="T93" s="52">
        <f>S93/M93</f>
        <v/>
      </c>
      <c r="U93" s="53" t="n"/>
      <c r="V93" s="53" t="n"/>
      <c r="W93" s="53" t="n"/>
      <c r="X93" s="52" t="n"/>
      <c r="Y93" s="52" t="n"/>
      <c r="Z93" s="52" t="n"/>
      <c r="AA93" s="53" t="n"/>
      <c r="AB93" s="53" t="n"/>
      <c r="AC93" s="47" t="n"/>
      <c r="AD93" s="52" t="n"/>
      <c r="AE93" s="54" t="n"/>
      <c r="AF93" s="51">
        <f>((P93*O93)+(S93*R93)+(V93*U93)+(Y93*X93)+AB93+AD93+AE93)</f>
        <v/>
      </c>
      <c r="AG93" s="51">
        <f>'DSD (para preencher)'!AA93</f>
        <v/>
      </c>
      <c r="AH93" s="47" t="n">
        <v>14</v>
      </c>
      <c r="AI93" s="47">
        <f>AH93/M93</f>
        <v/>
      </c>
      <c r="AJ93" s="55" t="n">
        <v>14</v>
      </c>
      <c r="AK93" s="47">
        <f>AJ93/M93</f>
        <v/>
      </c>
      <c r="AL93" s="56">
        <f>AG93-AF93</f>
        <v/>
      </c>
      <c r="AY93" s="45" t="n">
        <v>2542</v>
      </c>
      <c r="AZ93">
        <f>((P93*O93)+(S93*R93)+(V93*U93)+(Y93*X93)+AB93+AD93+AE93)</f>
        <v/>
      </c>
    </row>
    <row r="94" ht="18" customHeight="1">
      <c r="A94" s="46" t="inlineStr">
        <is>
          <t>Ciências Agrárias</t>
        </is>
      </c>
      <c r="B94" s="46" t="inlineStr">
        <is>
          <t>1.1 Agricultura, Silvicultura e Pescas</t>
        </is>
      </c>
      <c r="C94" s="47" t="inlineStr">
        <is>
          <t>EAGR</t>
        </is>
      </c>
      <c r="D94" s="47" t="inlineStr">
        <is>
          <t>DCEB</t>
        </is>
      </c>
      <c r="E94" s="48" t="inlineStr">
        <is>
          <t>Organização da Produção Agrícola e Pecuária</t>
        </is>
      </c>
      <c r="F94" s="49" t="inlineStr">
        <is>
          <t>1º ciclo</t>
        </is>
      </c>
      <c r="G94" s="49" t="inlineStr">
        <is>
          <t>2548</t>
        </is>
      </c>
      <c r="H94" s="50" t="inlineStr">
        <is>
          <t xml:space="preserve"> EAGR+EALIM</t>
        </is>
      </c>
      <c r="I94" s="51" t="n">
        <v>5</v>
      </c>
      <c r="J94" s="49" t="inlineStr">
        <is>
          <t xml:space="preserve">1º </t>
        </is>
      </c>
      <c r="K94" s="49" t="inlineStr">
        <is>
          <t xml:space="preserve">1º </t>
        </is>
      </c>
      <c r="L94" s="47" t="n">
        <v>3</v>
      </c>
      <c r="M94" s="52" t="n">
        <v>7</v>
      </c>
      <c r="N94" s="47" t="n">
        <v>28</v>
      </c>
      <c r="O94" s="53" t="n">
        <v>1</v>
      </c>
      <c r="P94" s="53" t="n">
        <v>14</v>
      </c>
      <c r="Q94" s="53">
        <f>P94/M94</f>
        <v/>
      </c>
      <c r="R94" s="52" t="n">
        <v>3</v>
      </c>
      <c r="S94" s="52" t="n">
        <v>7</v>
      </c>
      <c r="T94" s="52">
        <f>S94/M94</f>
        <v/>
      </c>
      <c r="U94" s="53" t="n"/>
      <c r="V94" s="53" t="n"/>
      <c r="W94" s="53" t="n"/>
      <c r="X94" s="52" t="n">
        <v>3</v>
      </c>
      <c r="Y94" s="52" t="n">
        <v>7</v>
      </c>
      <c r="Z94" s="52">
        <f>Y94/M94</f>
        <v/>
      </c>
      <c r="AA94" s="53" t="n"/>
      <c r="AB94" s="53" t="n"/>
      <c r="AC94" s="47" t="n"/>
      <c r="AD94" s="52" t="n"/>
      <c r="AE94" s="54" t="n"/>
      <c r="AF94" s="51">
        <f>((P94*O94)+(S94*R94)+(V94*U94)+(Y94*X94)+AB94+AD94+AE94)</f>
        <v/>
      </c>
      <c r="AG94" s="51">
        <f>'DSD (para preencher)'!AA94</f>
        <v/>
      </c>
      <c r="AH94" s="47" t="n">
        <v>14</v>
      </c>
      <c r="AI94" s="47">
        <f>AH94/M94</f>
        <v/>
      </c>
      <c r="AJ94" s="55" t="n">
        <v>14</v>
      </c>
      <c r="AK94" s="47">
        <f>AJ94/M94</f>
        <v/>
      </c>
      <c r="AL94" s="56">
        <f>AG94-AF94</f>
        <v/>
      </c>
      <c r="AY94" s="45" t="n">
        <v>2548</v>
      </c>
      <c r="AZ94">
        <f>((P94*O94)+(S94*R94)+(V94*U94)+(Y94*X94)+AB94+AD94+AE94)</f>
        <v/>
      </c>
    </row>
    <row r="95" ht="18" customHeight="1">
      <c r="A95" s="46" t="inlineStr">
        <is>
          <t>Ciências Agrárias</t>
        </is>
      </c>
      <c r="B95" s="46" t="inlineStr">
        <is>
          <t>1.1 Agricultura, Silvicultura e Pescas</t>
        </is>
      </c>
      <c r="C95" s="47" t="inlineStr">
        <is>
          <t>EAGR</t>
        </is>
      </c>
      <c r="D95" s="47" t="inlineStr">
        <is>
          <t>DCEB</t>
        </is>
      </c>
      <c r="E95" s="48" t="inlineStr">
        <is>
          <t>Pastagens e Forragens</t>
        </is>
      </c>
      <c r="F95" s="49" t="inlineStr">
        <is>
          <t>1º ciclo</t>
        </is>
      </c>
      <c r="G95" s="49" t="inlineStr">
        <is>
          <t>2549</t>
        </is>
      </c>
      <c r="H95" s="50" t="inlineStr">
        <is>
          <t xml:space="preserve"> EAGR+EZOO</t>
        </is>
      </c>
      <c r="I95" s="51" t="n">
        <v>4</v>
      </c>
      <c r="J95" s="49" t="inlineStr">
        <is>
          <t>3º</t>
        </is>
      </c>
      <c r="K95" s="49" t="inlineStr">
        <is>
          <t>2º</t>
        </is>
      </c>
      <c r="L95" s="47" t="n">
        <v>6</v>
      </c>
      <c r="M95" s="52" t="n">
        <v>14</v>
      </c>
      <c r="N95" s="47" t="n">
        <v>56</v>
      </c>
      <c r="O95" s="53" t="n">
        <v>2</v>
      </c>
      <c r="P95" s="53" t="n">
        <v>28</v>
      </c>
      <c r="Q95" s="53">
        <f>P95/M95</f>
        <v/>
      </c>
      <c r="R95" s="52" t="n"/>
      <c r="S95" s="52" t="n"/>
      <c r="T95" s="52" t="n"/>
      <c r="U95" s="53" t="n">
        <v>3</v>
      </c>
      <c r="V95" s="53" t="n">
        <v>28</v>
      </c>
      <c r="W95" s="53">
        <f>V95/M95</f>
        <v/>
      </c>
      <c r="X95" s="52" t="n"/>
      <c r="Y95" s="52" t="n"/>
      <c r="Z95" s="52" t="n"/>
      <c r="AA95" s="53" t="n"/>
      <c r="AB95" s="53" t="n"/>
      <c r="AC95" s="47" t="n"/>
      <c r="AD95" s="52" t="n"/>
      <c r="AE95" s="54" t="n"/>
      <c r="AF95" s="51">
        <f>((P95*O95)+(S95*R95)+(V95*U95)+(Y95*X95)+AB95+AD95+AE95)</f>
        <v/>
      </c>
      <c r="AG95" s="51">
        <f>'DSD (para preencher)'!AA95</f>
        <v/>
      </c>
      <c r="AH95" s="47" t="n">
        <v>28</v>
      </c>
      <c r="AI95" s="47">
        <f>AH95/M95</f>
        <v/>
      </c>
      <c r="AJ95" s="55" t="n">
        <v>28</v>
      </c>
      <c r="AK95" s="47">
        <f>AJ95/M95</f>
        <v/>
      </c>
      <c r="AL95" s="56">
        <f>AG95-AF95</f>
        <v/>
      </c>
      <c r="AY95" s="45" t="n">
        <v>2549</v>
      </c>
      <c r="AZ95">
        <f>((P95*O95)+(S95*R95)+(V95*U95)+(Y95*X95)+AB95+AD95+AE95)</f>
        <v/>
      </c>
    </row>
    <row r="96" ht="18" customHeight="1">
      <c r="A96" s="46" t="inlineStr">
        <is>
          <t>Ciências Sociais</t>
        </is>
      </c>
      <c r="B96" s="46" t="inlineStr">
        <is>
          <t>5.2 Economia e Gestão</t>
        </is>
      </c>
      <c r="C96" s="47" t="inlineStr">
        <is>
          <t>AP</t>
        </is>
      </c>
      <c r="D96" s="47" t="inlineStr">
        <is>
          <t>DRAT</t>
        </is>
      </c>
      <c r="E96" s="48" t="inlineStr">
        <is>
          <t>Planeamento e Ordenamento do Território</t>
        </is>
      </c>
      <c r="F96" s="49" t="inlineStr">
        <is>
          <t>1º ciclo</t>
        </is>
      </c>
      <c r="G96" s="49" t="inlineStr">
        <is>
          <t>2550</t>
        </is>
      </c>
      <c r="H96" s="50" t="inlineStr">
        <is>
          <t xml:space="preserve"> AP+EAMB</t>
        </is>
      </c>
      <c r="I96" s="51" t="n">
        <v>2</v>
      </c>
      <c r="J96" s="49" t="inlineStr">
        <is>
          <t>3º</t>
        </is>
      </c>
      <c r="K96" s="49" t="inlineStr">
        <is>
          <t>2º</t>
        </is>
      </c>
      <c r="L96" s="47" t="n">
        <v>6</v>
      </c>
      <c r="M96" s="52" t="n">
        <v>14</v>
      </c>
      <c r="N96" s="47" t="n">
        <v>56</v>
      </c>
      <c r="O96" s="53" t="n">
        <v>1</v>
      </c>
      <c r="P96" s="53" t="n">
        <v>14</v>
      </c>
      <c r="Q96" s="53">
        <f>P96/M96</f>
        <v/>
      </c>
      <c r="R96" s="52" t="n"/>
      <c r="S96" s="52" t="n"/>
      <c r="T96" s="52" t="n"/>
      <c r="U96" s="53" t="n">
        <v>1</v>
      </c>
      <c r="V96" s="53" t="n">
        <v>42</v>
      </c>
      <c r="W96" s="53">
        <f>V96/M96</f>
        <v/>
      </c>
      <c r="X96" s="52" t="n"/>
      <c r="Y96" s="52" t="n"/>
      <c r="Z96" s="52" t="n"/>
      <c r="AA96" s="53" t="n"/>
      <c r="AB96" s="53" t="n"/>
      <c r="AC96" s="47" t="n"/>
      <c r="AD96" s="52" t="n"/>
      <c r="AE96" s="54" t="n"/>
      <c r="AF96" s="51">
        <f>((P96*O96)+(S96*R96)+(V96*U96)+(Y96*X96)+AB96+AD96+AE96)</f>
        <v/>
      </c>
      <c r="AG96" s="51">
        <f>'DSD (para preencher)'!AA96</f>
        <v/>
      </c>
      <c r="AH96" s="47" t="n">
        <v>14</v>
      </c>
      <c r="AI96" s="47">
        <f>AH96/M96</f>
        <v/>
      </c>
      <c r="AJ96" s="55" t="n">
        <v>42</v>
      </c>
      <c r="AK96" s="47">
        <f>AJ96/M96</f>
        <v/>
      </c>
      <c r="AL96" s="56">
        <f>AG96-AF96</f>
        <v/>
      </c>
      <c r="AY96" s="45" t="n">
        <v>2550</v>
      </c>
      <c r="AZ96">
        <f>((P96*O96)+(S96*R96)+(V96*U96)+(Y96*X96)+AB96+AD96+AE96)</f>
        <v/>
      </c>
    </row>
    <row r="97" ht="18" customHeight="1">
      <c r="A97" s="46" t="inlineStr">
        <is>
          <t>Ciências Sociais</t>
        </is>
      </c>
      <c r="B97" s="46" t="inlineStr">
        <is>
          <t>5.2 Economia e Gestão</t>
        </is>
      </c>
      <c r="C97" s="47" t="inlineStr">
        <is>
          <t>FLO</t>
        </is>
      </c>
      <c r="D97" s="47" t="inlineStr">
        <is>
          <t>DRAT</t>
        </is>
      </c>
      <c r="E97" s="48" t="inlineStr">
        <is>
          <t>Planeamento, Gestão e Certificação Florestal</t>
        </is>
      </c>
      <c r="F97" s="49" t="inlineStr">
        <is>
          <t>1º ciclo</t>
        </is>
      </c>
      <c r="G97" s="49" t="inlineStr">
        <is>
          <t>2551</t>
        </is>
      </c>
      <c r="H97" s="50" t="inlineStr">
        <is>
          <t xml:space="preserve"> EFLO</t>
        </is>
      </c>
      <c r="I97" s="51" t="n">
        <v>1</v>
      </c>
      <c r="J97" s="49" t="inlineStr">
        <is>
          <t>3º</t>
        </is>
      </c>
      <c r="K97" s="49" t="inlineStr">
        <is>
          <t>1º</t>
        </is>
      </c>
      <c r="L97" s="47" t="n">
        <v>6</v>
      </c>
      <c r="M97" s="52" t="n">
        <v>14</v>
      </c>
      <c r="N97" s="47" t="n">
        <v>56</v>
      </c>
      <c r="O97" s="53" t="n">
        <v>1</v>
      </c>
      <c r="P97" s="53" t="n">
        <v>28</v>
      </c>
      <c r="Q97" s="53">
        <f>P97/M97</f>
        <v/>
      </c>
      <c r="R97" s="52" t="n">
        <v>1</v>
      </c>
      <c r="S97" s="52" t="n">
        <v>28</v>
      </c>
      <c r="T97" s="52">
        <f>S97/M97</f>
        <v/>
      </c>
      <c r="U97" s="53" t="n"/>
      <c r="V97" s="53" t="n"/>
      <c r="W97" s="53" t="n"/>
      <c r="X97" s="52" t="n"/>
      <c r="Y97" s="52" t="n"/>
      <c r="Z97" s="52" t="n"/>
      <c r="AA97" s="53" t="n"/>
      <c r="AB97" s="53" t="n"/>
      <c r="AC97" s="47" t="n"/>
      <c r="AD97" s="52" t="n"/>
      <c r="AE97" s="54" t="n"/>
      <c r="AF97" s="51">
        <f>((P97*O97)+(S97*R97)+(V97*U97)+(Y97*X97)+AB97+AD97+AE97)</f>
        <v/>
      </c>
      <c r="AG97" s="51">
        <f>'DSD (para preencher)'!AA97</f>
        <v/>
      </c>
      <c r="AH97" s="47" t="n">
        <v>28</v>
      </c>
      <c r="AI97" s="47">
        <f>AH97/M97</f>
        <v/>
      </c>
      <c r="AJ97" s="55" t="n">
        <v>28</v>
      </c>
      <c r="AK97" s="47">
        <f>AJ97/M97</f>
        <v/>
      </c>
      <c r="AL97" s="56">
        <f>AG97-AF97</f>
        <v/>
      </c>
      <c r="AY97" s="45" t="n">
        <v>2551</v>
      </c>
      <c r="AZ97">
        <f>((P97*O97)+(S97*R97)+(V97*U97)+(Y97*X97)+AB97+AD97+AE97)</f>
        <v/>
      </c>
    </row>
    <row r="98" ht="18" customHeight="1">
      <c r="A98" s="46" t="inlineStr">
        <is>
          <t>Ciências Sociais</t>
        </is>
      </c>
      <c r="B98" s="46" t="inlineStr">
        <is>
          <t>5.2 Economia e Gestão</t>
        </is>
      </c>
      <c r="C98" s="47" t="inlineStr">
        <is>
          <t>FLO</t>
        </is>
      </c>
      <c r="D98" s="47" t="inlineStr">
        <is>
          <t>DRAT</t>
        </is>
      </c>
      <c r="E98" s="48" t="inlineStr">
        <is>
          <t>Política e História Florestal</t>
        </is>
      </c>
      <c r="F98" s="49" t="inlineStr">
        <is>
          <t>1º ciclo</t>
        </is>
      </c>
      <c r="G98" s="49" t="inlineStr">
        <is>
          <t>2552</t>
        </is>
      </c>
      <c r="H98" s="50" t="inlineStr">
        <is>
          <t xml:space="preserve"> EFLO</t>
        </is>
      </c>
      <c r="I98" s="51" t="n">
        <v>1</v>
      </c>
      <c r="J98" s="49" t="inlineStr">
        <is>
          <t>3º</t>
        </is>
      </c>
      <c r="K98" s="49" t="inlineStr">
        <is>
          <t>2º</t>
        </is>
      </c>
      <c r="L98" s="47" t="n">
        <v>3</v>
      </c>
      <c r="M98" s="52" t="n">
        <v>7</v>
      </c>
      <c r="N98" s="47" t="n">
        <v>28</v>
      </c>
      <c r="O98" s="53" t="n">
        <v>1</v>
      </c>
      <c r="P98" s="53" t="n">
        <v>14</v>
      </c>
      <c r="Q98" s="53">
        <f>P98/M98</f>
        <v/>
      </c>
      <c r="R98" s="52" t="n">
        <v>1</v>
      </c>
      <c r="S98" s="52" t="n">
        <v>14</v>
      </c>
      <c r="T98" s="52">
        <f>S98/M98</f>
        <v/>
      </c>
      <c r="U98" s="53" t="n"/>
      <c r="V98" s="53" t="n"/>
      <c r="W98" s="53" t="n"/>
      <c r="X98" s="52" t="n"/>
      <c r="Y98" s="52" t="n"/>
      <c r="Z98" s="52" t="n"/>
      <c r="AA98" s="53" t="n"/>
      <c r="AB98" s="53" t="n"/>
      <c r="AC98" s="47" t="n"/>
      <c r="AD98" s="52" t="n"/>
      <c r="AE98" s="54" t="n"/>
      <c r="AF98" s="51">
        <f>((P98*O98)+(S98*R98)+(V98*U98)+(Y98*X98)+AB98+AD98+AE98)</f>
        <v/>
      </c>
      <c r="AG98" s="51">
        <f>'DSD (para preencher)'!AA98</f>
        <v/>
      </c>
      <c r="AH98" s="47" t="n">
        <v>14</v>
      </c>
      <c r="AI98" s="47">
        <f>AH98/M98</f>
        <v/>
      </c>
      <c r="AJ98" s="55" t="n">
        <v>14</v>
      </c>
      <c r="AK98" s="47">
        <f>AJ98/M98</f>
        <v/>
      </c>
      <c r="AL98" s="56">
        <f>AG98-AF98</f>
        <v/>
      </c>
      <c r="AY98" s="45" t="n">
        <v>2552</v>
      </c>
      <c r="AZ98">
        <f>((P98*O98)+(S98*R98)+(V98*U98)+(Y98*X98)+AB98+AD98+AE98)</f>
        <v/>
      </c>
    </row>
    <row r="99" ht="18" customHeight="1">
      <c r="A99" s="46" t="inlineStr">
        <is>
          <t>Ciências da Engenharia e Tecnologias</t>
        </is>
      </c>
      <c r="B99" s="46" t="inlineStr">
        <is>
          <t>2.7 Engenharia do Ambiente</t>
        </is>
      </c>
      <c r="C99" s="47" t="inlineStr">
        <is>
          <t>EAMB</t>
        </is>
      </c>
      <c r="D99" s="47" t="inlineStr">
        <is>
          <t>DCEB</t>
        </is>
      </c>
      <c r="E99" s="48" t="inlineStr">
        <is>
          <t xml:space="preserve">Poluição e Ecotoxicologia </t>
        </is>
      </c>
      <c r="F99" s="49" t="inlineStr">
        <is>
          <t>1º ciclo</t>
        </is>
      </c>
      <c r="G99" s="49" t="inlineStr">
        <is>
          <t>2553</t>
        </is>
      </c>
      <c r="H99" s="50" t="inlineStr">
        <is>
          <t xml:space="preserve"> EAMB</t>
        </is>
      </c>
      <c r="I99" s="51" t="n">
        <v>1</v>
      </c>
      <c r="J99" s="49" t="inlineStr">
        <is>
          <t>2º</t>
        </is>
      </c>
      <c r="K99" s="49" t="inlineStr">
        <is>
          <t>1º</t>
        </is>
      </c>
      <c r="L99" s="47" t="n">
        <v>6</v>
      </c>
      <c r="M99" s="52" t="n">
        <v>14</v>
      </c>
      <c r="N99" s="47" t="n">
        <v>56</v>
      </c>
      <c r="O99" s="53" t="n">
        <v>1</v>
      </c>
      <c r="P99" s="53" t="n">
        <v>21</v>
      </c>
      <c r="Q99" s="53">
        <f>P99/M99</f>
        <v/>
      </c>
      <c r="R99" s="52" t="n"/>
      <c r="S99" s="52" t="n"/>
      <c r="T99" s="52" t="n"/>
      <c r="U99" s="53" t="n">
        <v>1</v>
      </c>
      <c r="V99" s="53" t="n">
        <v>21</v>
      </c>
      <c r="W99" s="53">
        <f>V99/M99</f>
        <v/>
      </c>
      <c r="X99" s="52" t="n">
        <v>1</v>
      </c>
      <c r="Y99" s="52" t="n">
        <v>14</v>
      </c>
      <c r="Z99" s="52">
        <f>Y99/M99</f>
        <v/>
      </c>
      <c r="AA99" s="53" t="n"/>
      <c r="AB99" s="53" t="n"/>
      <c r="AC99" s="47" t="n"/>
      <c r="AD99" s="52" t="n"/>
      <c r="AE99" s="54" t="n"/>
      <c r="AF99" s="51">
        <f>((P99*O99)+(S99*R99)+(V99*U99)+(Y99*X99)+AB99+AD99+AE99)</f>
        <v/>
      </c>
      <c r="AG99" s="51">
        <f>'DSD (para preencher)'!AA99</f>
        <v/>
      </c>
      <c r="AH99" s="47" t="n">
        <v>21</v>
      </c>
      <c r="AI99" s="47">
        <f>AH99/M99</f>
        <v/>
      </c>
      <c r="AJ99" s="55" t="n">
        <v>35</v>
      </c>
      <c r="AK99" s="47">
        <f>AJ99/M99</f>
        <v/>
      </c>
      <c r="AL99" s="56">
        <f>AG99-AF99</f>
        <v/>
      </c>
      <c r="AY99" s="45" t="n">
        <v>2553</v>
      </c>
      <c r="AZ99">
        <f>((P99*O99)+(S99*R99)+(V99*U99)+(Y99*X99)+AB99+AD99+AE99)</f>
        <v/>
      </c>
    </row>
    <row r="100" ht="18" customHeight="1">
      <c r="A100" s="46" t="inlineStr">
        <is>
          <t>Ciências Agrárias</t>
        </is>
      </c>
      <c r="B100" s="46" t="inlineStr">
        <is>
          <t>1.1 Agricultura, Silvicultura e Pescas</t>
        </is>
      </c>
      <c r="C100" s="47" t="inlineStr">
        <is>
          <t>FLO</t>
        </is>
      </c>
      <c r="D100" s="47" t="inlineStr">
        <is>
          <t>DRAT</t>
        </is>
      </c>
      <c r="E100" s="48" t="inlineStr">
        <is>
          <t>Pragas e Doenças Florestais</t>
        </is>
      </c>
      <c r="F100" s="49" t="inlineStr">
        <is>
          <t>1º ciclo</t>
        </is>
      </c>
      <c r="G100" s="49" t="inlineStr">
        <is>
          <t>2554</t>
        </is>
      </c>
      <c r="H100" s="50" t="inlineStr">
        <is>
          <t xml:space="preserve"> EFLO</t>
        </is>
      </c>
      <c r="I100" s="51" t="n">
        <v>1</v>
      </c>
      <c r="J100" s="49" t="inlineStr">
        <is>
          <t>3º</t>
        </is>
      </c>
      <c r="K100" s="49" t="inlineStr">
        <is>
          <t>2º</t>
        </is>
      </c>
      <c r="L100" s="47" t="n">
        <v>6</v>
      </c>
      <c r="M100" s="52" t="n">
        <v>14</v>
      </c>
      <c r="N100" s="47" t="n">
        <v>56</v>
      </c>
      <c r="O100" s="53" t="n">
        <v>1</v>
      </c>
      <c r="P100" s="53" t="n">
        <v>28</v>
      </c>
      <c r="Q100" s="53">
        <f>P100/M100</f>
        <v/>
      </c>
      <c r="R100" s="52" t="n"/>
      <c r="S100" s="52" t="n"/>
      <c r="T100" s="52" t="n"/>
      <c r="U100" s="53" t="n">
        <v>1</v>
      </c>
      <c r="V100" s="53" t="n">
        <v>28</v>
      </c>
      <c r="W100" s="53">
        <f>V100/M100</f>
        <v/>
      </c>
      <c r="X100" s="52" t="n"/>
      <c r="Y100" s="52" t="n"/>
      <c r="Z100" s="52" t="n"/>
      <c r="AA100" s="53" t="n"/>
      <c r="AB100" s="53" t="n"/>
      <c r="AC100" s="47" t="n"/>
      <c r="AD100" s="52" t="n"/>
      <c r="AE100" s="54" t="n"/>
      <c r="AF100" s="51">
        <f>((P100*O100)+(S100*R100)+(V100*U100)+(Y100*X100)+AB100+AD100+AE100)</f>
        <v/>
      </c>
      <c r="AG100" s="51">
        <f>'DSD (para preencher)'!AA100</f>
        <v/>
      </c>
      <c r="AH100" s="47" t="n">
        <v>28</v>
      </c>
      <c r="AI100" s="47">
        <f>AH100/M100</f>
        <v/>
      </c>
      <c r="AJ100" s="55" t="n">
        <v>28</v>
      </c>
      <c r="AK100" s="47">
        <f>AJ100/M100</f>
        <v/>
      </c>
      <c r="AL100" s="56">
        <f>AG100-AF100</f>
        <v/>
      </c>
      <c r="AY100" s="45" t="n">
        <v>2554</v>
      </c>
      <c r="AZ100">
        <f>((P100*O100)+(S100*R100)+(V100*U100)+(Y100*X100)+AB100+AD100+AE100)</f>
        <v/>
      </c>
    </row>
    <row r="101" ht="18" customHeight="1">
      <c r="A101" s="46" t="inlineStr">
        <is>
          <t>Ciências Agrárias</t>
        </is>
      </c>
      <c r="B101" s="46" t="inlineStr">
        <is>
          <t>1.1 Agricultura, Silvicultura e Pescas</t>
        </is>
      </c>
      <c r="C101" s="47" t="inlineStr">
        <is>
          <t>FLO</t>
        </is>
      </c>
      <c r="D101" s="47" t="inlineStr">
        <is>
          <t>DRAT</t>
        </is>
      </c>
      <c r="E101" s="48" t="inlineStr">
        <is>
          <t>Prática Florestal</t>
        </is>
      </c>
      <c r="F101" s="49" t="inlineStr">
        <is>
          <t>1º ciclo</t>
        </is>
      </c>
      <c r="G101" s="49" t="inlineStr">
        <is>
          <t>2555</t>
        </is>
      </c>
      <c r="H101" s="50" t="inlineStr">
        <is>
          <t xml:space="preserve"> EFLO</t>
        </is>
      </c>
      <c r="I101" s="51" t="n">
        <v>1</v>
      </c>
      <c r="J101" s="49" t="inlineStr">
        <is>
          <t>3º</t>
        </is>
      </c>
      <c r="K101" s="49" t="inlineStr">
        <is>
          <t>1º</t>
        </is>
      </c>
      <c r="L101" s="47" t="n">
        <v>3</v>
      </c>
      <c r="M101" s="52" t="n">
        <v>7</v>
      </c>
      <c r="N101" s="47" t="n">
        <v>28</v>
      </c>
      <c r="O101" s="53" t="n"/>
      <c r="P101" s="53" t="n"/>
      <c r="Q101" s="53" t="n"/>
      <c r="R101" s="52" t="n"/>
      <c r="S101" s="52" t="n"/>
      <c r="T101" s="52" t="n"/>
      <c r="U101" s="53" t="n"/>
      <c r="V101" s="53" t="n"/>
      <c r="W101" s="53" t="n"/>
      <c r="X101" s="52" t="n">
        <v>1</v>
      </c>
      <c r="Y101" s="52" t="n">
        <v>28</v>
      </c>
      <c r="Z101" s="52">
        <f>Y101/M101</f>
        <v/>
      </c>
      <c r="AA101" s="53" t="n"/>
      <c r="AB101" s="53" t="n"/>
      <c r="AC101" s="47" t="n"/>
      <c r="AD101" s="52" t="n"/>
      <c r="AE101" s="54" t="n"/>
      <c r="AF101" s="51">
        <f>((P101*O101)+(S101*R101)+(V101*U101)+(Y101*X101)+AB101+AD101+AE101)</f>
        <v/>
      </c>
      <c r="AG101" s="51">
        <f>'DSD (para preencher)'!AA101</f>
        <v/>
      </c>
      <c r="AH101" s="47" t="n"/>
      <c r="AI101" s="47" t="n"/>
      <c r="AJ101" s="55" t="n">
        <v>28</v>
      </c>
      <c r="AK101" s="47">
        <f>AJ101/M101</f>
        <v/>
      </c>
      <c r="AL101" s="56">
        <f>AG101-AF101</f>
        <v/>
      </c>
      <c r="AY101" s="45" t="n">
        <v>2555</v>
      </c>
      <c r="AZ101">
        <f>((P101*O101)+(S101*R101)+(V101*U101)+(Y101*X101)+AB101+AD101+AE101)</f>
        <v/>
      </c>
    </row>
    <row r="102" ht="18" customHeight="1">
      <c r="A102" s="46" t="inlineStr">
        <is>
          <t>Ciências Médicas e da Saúde</t>
        </is>
      </c>
      <c r="B102" s="46" t="inlineStr">
        <is>
          <t>3.3 Ciências da Saúde</t>
        </is>
      </c>
      <c r="C102" s="47" t="inlineStr">
        <is>
          <t>EALIM</t>
        </is>
      </c>
      <c r="D102" s="47" t="inlineStr">
        <is>
          <t>DCEB</t>
        </is>
      </c>
      <c r="E102" s="48" t="inlineStr">
        <is>
          <t>Princípios de Nutrição e Dietética</t>
        </is>
      </c>
      <c r="F102" s="49" t="inlineStr">
        <is>
          <t>1º ciclo</t>
        </is>
      </c>
      <c r="G102" s="49" t="inlineStr">
        <is>
          <t>2556</t>
        </is>
      </c>
      <c r="H102" s="50" t="inlineStr">
        <is>
          <t xml:space="preserve"> EALIM</t>
        </is>
      </c>
      <c r="I102" s="51" t="n">
        <v>2</v>
      </c>
      <c r="J102" s="49" t="inlineStr">
        <is>
          <t>2º</t>
        </is>
      </c>
      <c r="K102" s="49" t="inlineStr">
        <is>
          <t>1º</t>
        </is>
      </c>
      <c r="L102" s="47" t="n">
        <v>6</v>
      </c>
      <c r="M102" s="52" t="n">
        <v>14</v>
      </c>
      <c r="N102" s="47" t="n">
        <v>56</v>
      </c>
      <c r="O102" s="53" t="n">
        <v>1</v>
      </c>
      <c r="P102" s="53" t="n">
        <v>28</v>
      </c>
      <c r="Q102" s="53">
        <f>P102/M102</f>
        <v/>
      </c>
      <c r="R102" s="52" t="n">
        <v>2</v>
      </c>
      <c r="S102" s="52" t="n">
        <v>28</v>
      </c>
      <c r="T102" s="52">
        <f>S102/M102</f>
        <v/>
      </c>
      <c r="U102" s="53" t="n"/>
      <c r="V102" s="53" t="n"/>
      <c r="W102" s="53" t="n"/>
      <c r="X102" s="52" t="n"/>
      <c r="Y102" s="52" t="n"/>
      <c r="Z102" s="52" t="n"/>
      <c r="AA102" s="53" t="n"/>
      <c r="AB102" s="53" t="n"/>
      <c r="AC102" s="47" t="n"/>
      <c r="AD102" s="52" t="n"/>
      <c r="AE102" s="54" t="n"/>
      <c r="AF102" s="51">
        <f>((P102*O102)+(S102*R102)+(V102*U102)+(Y102*X102)+AB102+AD102+AE102)</f>
        <v/>
      </c>
      <c r="AG102" s="51">
        <f>'DSD (para preencher)'!AA102</f>
        <v/>
      </c>
      <c r="AH102" s="47" t="n">
        <v>28</v>
      </c>
      <c r="AI102" s="47">
        <f>AH102/M102</f>
        <v/>
      </c>
      <c r="AJ102" s="55" t="n">
        <v>28</v>
      </c>
      <c r="AK102" s="47">
        <f>AJ102/M102</f>
        <v/>
      </c>
      <c r="AL102" s="56">
        <f>AG102-AF102</f>
        <v/>
      </c>
      <c r="AY102" s="45" t="n">
        <v>2556</v>
      </c>
      <c r="AZ102">
        <f>((P102*O102)+(S102*R102)+(V102*U102)+(Y102*X102)+AB102+AD102+AE102)</f>
        <v/>
      </c>
    </row>
    <row r="103" ht="18" customHeight="1">
      <c r="A103" s="46" t="inlineStr">
        <is>
          <t>Ciências da Engenharia e Tecnologias</t>
        </is>
      </c>
      <c r="B103" s="46" t="inlineStr">
        <is>
          <t>2.11 Outras Ciências de Engenharia e Tecnologias</t>
        </is>
      </c>
      <c r="C103" s="47" t="inlineStr">
        <is>
          <t>EALIM</t>
        </is>
      </c>
      <c r="D103" s="47" t="inlineStr">
        <is>
          <t>DCEB</t>
        </is>
      </c>
      <c r="E103" s="48" t="inlineStr">
        <is>
          <t>Processamento e Conservação dos Alimentos</t>
        </is>
      </c>
      <c r="F103" s="49" t="inlineStr">
        <is>
          <t>1º ciclo</t>
        </is>
      </c>
      <c r="G103" s="49" t="inlineStr">
        <is>
          <t>2557</t>
        </is>
      </c>
      <c r="H103" s="50" t="inlineStr">
        <is>
          <t xml:space="preserve"> EALIM</t>
        </is>
      </c>
      <c r="I103" s="51" t="n">
        <v>2</v>
      </c>
      <c r="J103" s="49" t="inlineStr">
        <is>
          <t>3º</t>
        </is>
      </c>
      <c r="K103" s="49" t="inlineStr">
        <is>
          <t>1º</t>
        </is>
      </c>
      <c r="L103" s="47" t="n">
        <v>6</v>
      </c>
      <c r="M103" s="52" t="n">
        <v>14</v>
      </c>
      <c r="N103" s="47" t="n">
        <v>56</v>
      </c>
      <c r="O103" s="53" t="n">
        <v>1</v>
      </c>
      <c r="P103" s="53" t="n">
        <v>21</v>
      </c>
      <c r="Q103" s="53">
        <f>P103/M103</f>
        <v/>
      </c>
      <c r="R103" s="52" t="n"/>
      <c r="S103" s="52" t="n"/>
      <c r="T103" s="52" t="n"/>
      <c r="U103" s="53" t="n">
        <v>2</v>
      </c>
      <c r="V103" s="53" t="n">
        <v>35</v>
      </c>
      <c r="W103" s="53">
        <f>V103/M103</f>
        <v/>
      </c>
      <c r="X103" s="52" t="n"/>
      <c r="Y103" s="52" t="n"/>
      <c r="Z103" s="52" t="n"/>
      <c r="AA103" s="53" t="n"/>
      <c r="AB103" s="53" t="n"/>
      <c r="AC103" s="47" t="n"/>
      <c r="AD103" s="52" t="n"/>
      <c r="AE103" s="54" t="n"/>
      <c r="AF103" s="51">
        <f>((P103*O103)+(S103*R103)+(V103*U103)+(Y103*X103)+AB103+AD103+AE103)</f>
        <v/>
      </c>
      <c r="AG103" s="51">
        <f>'DSD (para preencher)'!AA103</f>
        <v/>
      </c>
      <c r="AH103" s="47" t="n">
        <v>21</v>
      </c>
      <c r="AI103" s="47">
        <f>AH103/M103</f>
        <v/>
      </c>
      <c r="AJ103" s="55" t="n">
        <v>35</v>
      </c>
      <c r="AK103" s="47">
        <f>AJ103/M103</f>
        <v/>
      </c>
      <c r="AL103" s="56">
        <f>AG103-AF103</f>
        <v/>
      </c>
      <c r="AY103" s="45" t="n">
        <v>2557</v>
      </c>
      <c r="AZ103">
        <f>((P103*O103)+(S103*R103)+(V103*U103)+(Y103*X103)+AB103+AD103+AE103)</f>
        <v/>
      </c>
    </row>
    <row r="104" ht="18" customHeight="1">
      <c r="A104" s="46" t="inlineStr">
        <is>
          <t>Ciências da Engenharia e Tecnologias</t>
        </is>
      </c>
      <c r="B104" s="46" t="inlineStr">
        <is>
          <t>2.11 Outras Ciências de Engenharia e Tecnologias</t>
        </is>
      </c>
      <c r="C104" s="47" t="inlineStr">
        <is>
          <t>EALIM</t>
        </is>
      </c>
      <c r="D104" s="47" t="inlineStr">
        <is>
          <t>DCEB</t>
        </is>
      </c>
      <c r="E104" s="48" t="inlineStr">
        <is>
          <t>Processos de Engenharia Alimentar I</t>
        </is>
      </c>
      <c r="F104" s="49" t="inlineStr">
        <is>
          <t>1º ciclo</t>
        </is>
      </c>
      <c r="G104" s="49" t="inlineStr">
        <is>
          <t>2558</t>
        </is>
      </c>
      <c r="H104" s="50" t="inlineStr">
        <is>
          <t xml:space="preserve"> EALIM</t>
        </is>
      </c>
      <c r="I104" s="51" t="n">
        <v>2</v>
      </c>
      <c r="J104" s="49" t="inlineStr">
        <is>
          <t>2º</t>
        </is>
      </c>
      <c r="K104" s="49" t="inlineStr">
        <is>
          <t>1º</t>
        </is>
      </c>
      <c r="L104" s="47" t="n">
        <v>6</v>
      </c>
      <c r="M104" s="52" t="n">
        <v>14</v>
      </c>
      <c r="N104" s="47" t="n">
        <v>56</v>
      </c>
      <c r="O104" s="53" t="n">
        <v>1</v>
      </c>
      <c r="P104" s="53" t="n">
        <v>21</v>
      </c>
      <c r="Q104" s="53">
        <f>P104/M104</f>
        <v/>
      </c>
      <c r="R104" s="52" t="n">
        <v>2</v>
      </c>
      <c r="S104" s="52" t="n">
        <v>25</v>
      </c>
      <c r="T104" s="52" t="n">
        <v>2</v>
      </c>
      <c r="U104" s="53" t="n">
        <v>2</v>
      </c>
      <c r="V104" s="53" t="n">
        <v>10</v>
      </c>
      <c r="W104" s="53" t="n">
        <v>0.5</v>
      </c>
      <c r="X104" s="52" t="n"/>
      <c r="Y104" s="52" t="n"/>
      <c r="Z104" s="52" t="n"/>
      <c r="AA104" s="53" t="n"/>
      <c r="AB104" s="53" t="n"/>
      <c r="AC104" s="47" t="n"/>
      <c r="AD104" s="52" t="n"/>
      <c r="AE104" s="54" t="n"/>
      <c r="AF104" s="51">
        <f>((P104*O104)+(S104*R104)+(V104*U104)+(Y104*X104)+AB104+AD104+AE104)</f>
        <v/>
      </c>
      <c r="AG104" s="51">
        <f>'DSD (para preencher)'!AA104</f>
        <v/>
      </c>
      <c r="AH104" s="47" t="n">
        <v>21</v>
      </c>
      <c r="AI104" s="47">
        <f>AH104/M104</f>
        <v/>
      </c>
      <c r="AJ104" s="55" t="n">
        <v>35</v>
      </c>
      <c r="AK104" s="47">
        <f>AJ104/M104</f>
        <v/>
      </c>
      <c r="AL104" s="56">
        <f>AG104-AF104</f>
        <v/>
      </c>
      <c r="AY104" s="45" t="n">
        <v>2558</v>
      </c>
      <c r="AZ104">
        <f>((P104*O104)+(S104*R104)+(V104*U104)+(Y104*X104)+AB104+AD104+AE104)</f>
        <v/>
      </c>
    </row>
    <row r="105" ht="18" customHeight="1">
      <c r="A105" s="46" t="inlineStr">
        <is>
          <t>Ciências da Engenharia e Tecnologias</t>
        </is>
      </c>
      <c r="B105" s="46" t="inlineStr">
        <is>
          <t>2.11 Outras Ciências de Engenharia e Tecnologias</t>
        </is>
      </c>
      <c r="C105" s="47" t="inlineStr">
        <is>
          <t>EALIM</t>
        </is>
      </c>
      <c r="D105" s="47" t="inlineStr">
        <is>
          <t>DCEB</t>
        </is>
      </c>
      <c r="E105" s="48" t="inlineStr">
        <is>
          <t>Processos de Engenharia Alimentar II</t>
        </is>
      </c>
      <c r="F105" s="49" t="inlineStr">
        <is>
          <t>1º ciclo</t>
        </is>
      </c>
      <c r="G105" s="49" t="inlineStr">
        <is>
          <t>2559</t>
        </is>
      </c>
      <c r="H105" s="50" t="inlineStr">
        <is>
          <t xml:space="preserve"> EALIM</t>
        </is>
      </c>
      <c r="I105" s="51" t="n">
        <v>2</v>
      </c>
      <c r="J105" s="49" t="inlineStr">
        <is>
          <t>2º</t>
        </is>
      </c>
      <c r="K105" s="49" t="inlineStr">
        <is>
          <t>2º</t>
        </is>
      </c>
      <c r="L105" s="47" t="n">
        <v>6</v>
      </c>
      <c r="M105" s="52" t="n">
        <v>14</v>
      </c>
      <c r="N105" s="47" t="n">
        <v>56</v>
      </c>
      <c r="O105" s="53" t="n">
        <v>1</v>
      </c>
      <c r="P105" s="53" t="n">
        <v>21</v>
      </c>
      <c r="Q105" s="53">
        <f>P105/M105</f>
        <v/>
      </c>
      <c r="R105" s="52" t="n">
        <v>2</v>
      </c>
      <c r="S105" s="52" t="n">
        <v>25</v>
      </c>
      <c r="T105" s="52" t="n">
        <v>2</v>
      </c>
      <c r="U105" s="53" t="n">
        <v>2</v>
      </c>
      <c r="V105" s="53" t="n">
        <v>10</v>
      </c>
      <c r="W105" s="53" t="n">
        <v>0.5</v>
      </c>
      <c r="X105" s="52" t="n"/>
      <c r="Y105" s="52" t="n"/>
      <c r="Z105" s="52" t="n"/>
      <c r="AA105" s="53" t="n"/>
      <c r="AB105" s="53" t="n"/>
      <c r="AC105" s="47" t="n"/>
      <c r="AD105" s="52" t="n"/>
      <c r="AE105" s="54" t="n"/>
      <c r="AF105" s="51">
        <f>((P105*O105)+(S105*R105)+(V105*U105)+(Y105*X105)+AB105+AD105+AE105)</f>
        <v/>
      </c>
      <c r="AG105" s="51">
        <f>'DSD (para preencher)'!AA105</f>
        <v/>
      </c>
      <c r="AH105" s="47" t="n">
        <v>21</v>
      </c>
      <c r="AI105" s="47">
        <f>AH105/M105</f>
        <v/>
      </c>
      <c r="AJ105" s="55" t="n">
        <v>35</v>
      </c>
      <c r="AK105" s="47">
        <f>AJ105/M105</f>
        <v/>
      </c>
      <c r="AL105" s="56">
        <f>AG105-AF105</f>
        <v/>
      </c>
      <c r="AY105" s="45" t="n">
        <v>2559</v>
      </c>
      <c r="AZ105">
        <f>((P105*O105)+(S105*R105)+(V105*U105)+(Y105*X105)+AB105+AD105+AE105)</f>
        <v/>
      </c>
    </row>
    <row r="106" ht="18" customHeight="1">
      <c r="A106" s="46" t="inlineStr">
        <is>
          <t>Ciências da Engenharia e Tecnologias</t>
        </is>
      </c>
      <c r="B106" s="46" t="inlineStr">
        <is>
          <t>2.11 Outras Ciências de Engenharia e Tecnologias</t>
        </is>
      </c>
      <c r="C106" s="47" t="inlineStr">
        <is>
          <t>EZOO</t>
        </is>
      </c>
      <c r="D106" s="47" t="inlineStr">
        <is>
          <t>DCEB</t>
        </is>
      </c>
      <c r="E106" s="48" t="inlineStr">
        <is>
          <t>Processos Tecnológicos e Qualidade dos Produtos de Origem Animal</t>
        </is>
      </c>
      <c r="F106" s="49" t="inlineStr">
        <is>
          <t>1º ciclo</t>
        </is>
      </c>
      <c r="G106" s="49" t="inlineStr">
        <is>
          <t>2560</t>
        </is>
      </c>
      <c r="H106" s="50" t="inlineStr">
        <is>
          <t xml:space="preserve"> EZOO</t>
        </is>
      </c>
      <c r="I106" s="51" t="n">
        <v>1</v>
      </c>
      <c r="J106" s="49" t="inlineStr">
        <is>
          <t>3º</t>
        </is>
      </c>
      <c r="K106" s="49" t="inlineStr">
        <is>
          <t>2º</t>
        </is>
      </c>
      <c r="L106" s="47" t="n">
        <v>6</v>
      </c>
      <c r="M106" s="52" t="n">
        <v>14</v>
      </c>
      <c r="N106" s="47" t="n">
        <v>56</v>
      </c>
      <c r="O106" s="53" t="n">
        <v>1</v>
      </c>
      <c r="P106" s="53" t="n">
        <v>28</v>
      </c>
      <c r="Q106" s="53">
        <f>P106/M106</f>
        <v/>
      </c>
      <c r="R106" s="52" t="n">
        <v>1</v>
      </c>
      <c r="S106" s="52" t="n">
        <v>20</v>
      </c>
      <c r="T106" s="52" t="n">
        <v>1.5</v>
      </c>
      <c r="U106" s="53" t="n">
        <v>1</v>
      </c>
      <c r="V106" s="53" t="n">
        <v>8</v>
      </c>
      <c r="W106" s="53" t="n">
        <v>0.5</v>
      </c>
      <c r="X106" s="52" t="n"/>
      <c r="Y106" s="52" t="n"/>
      <c r="Z106" s="52" t="n"/>
      <c r="AA106" s="53" t="n"/>
      <c r="AB106" s="53" t="n"/>
      <c r="AC106" s="47" t="n"/>
      <c r="AD106" s="52" t="n"/>
      <c r="AE106" s="54" t="n"/>
      <c r="AF106" s="51">
        <f>((P106*O106)+(S106*R106)+(V106*U106)+(Y106*X106)+AB106+AD106+AE106)</f>
        <v/>
      </c>
      <c r="AG106" s="51">
        <f>'DSD (para preencher)'!AA106</f>
        <v/>
      </c>
      <c r="AH106" s="47" t="n">
        <v>28</v>
      </c>
      <c r="AI106" s="47">
        <f>AH106/M106</f>
        <v/>
      </c>
      <c r="AJ106" s="55" t="n">
        <v>28</v>
      </c>
      <c r="AK106" s="47">
        <f>AJ106/M106</f>
        <v/>
      </c>
      <c r="AL106" s="56">
        <f>AG106-AF106</f>
        <v/>
      </c>
      <c r="AY106" s="45" t="n">
        <v>2560</v>
      </c>
      <c r="AZ106">
        <f>((P106*O106)+(S106*R106)+(V106*U106)+(Y106*X106)+AB106+AD106+AE106)</f>
        <v/>
      </c>
    </row>
    <row r="107" ht="18" customHeight="1">
      <c r="A107" s="46" t="inlineStr">
        <is>
          <t>Ciências Agrárias</t>
        </is>
      </c>
      <c r="B107" s="46" t="inlineStr">
        <is>
          <t xml:space="preserve">4.2 Ciência Animal e dos Lacticínios </t>
        </is>
      </c>
      <c r="C107" s="47" t="inlineStr">
        <is>
          <t>EZOO</t>
        </is>
      </c>
      <c r="D107" s="47" t="inlineStr">
        <is>
          <t>DCEB</t>
        </is>
      </c>
      <c r="E107" s="48" t="inlineStr">
        <is>
          <t>Produção Avícola</t>
        </is>
      </c>
      <c r="F107" s="49" t="inlineStr">
        <is>
          <t>1º ciclo</t>
        </is>
      </c>
      <c r="G107" s="49" t="inlineStr">
        <is>
          <t>2561</t>
        </is>
      </c>
      <c r="H107" s="50" t="inlineStr">
        <is>
          <t xml:space="preserve"> EZOO</t>
        </is>
      </c>
      <c r="I107" s="51" t="n">
        <v>1</v>
      </c>
      <c r="J107" s="49" t="inlineStr">
        <is>
          <t>3º</t>
        </is>
      </c>
      <c r="K107" s="49" t="inlineStr">
        <is>
          <t>1º</t>
        </is>
      </c>
      <c r="L107" s="47" t="n">
        <v>3</v>
      </c>
      <c r="M107" s="52" t="n">
        <v>7</v>
      </c>
      <c r="N107" s="47" t="n">
        <v>28</v>
      </c>
      <c r="O107" s="53" t="n">
        <v>1</v>
      </c>
      <c r="P107" s="53" t="n">
        <v>14</v>
      </c>
      <c r="Q107" s="53">
        <f>P107/M107</f>
        <v/>
      </c>
      <c r="R107" s="52" t="n">
        <v>1</v>
      </c>
      <c r="S107" s="52" t="n">
        <v>14</v>
      </c>
      <c r="T107" s="52">
        <f>S107/M107</f>
        <v/>
      </c>
      <c r="U107" s="53" t="n"/>
      <c r="V107" s="53" t="n"/>
      <c r="W107" s="53" t="n"/>
      <c r="X107" s="52" t="n"/>
      <c r="Y107" s="52" t="n"/>
      <c r="Z107" s="52" t="n"/>
      <c r="AA107" s="53" t="n"/>
      <c r="AB107" s="53" t="n"/>
      <c r="AC107" s="47" t="n"/>
      <c r="AD107" s="52" t="n"/>
      <c r="AE107" s="54" t="n"/>
      <c r="AF107" s="51">
        <f>((P107*O107)+(S107*R107)+(V107*U107)+(Y107*X107)+AB107+AD107+AE107)</f>
        <v/>
      </c>
      <c r="AG107" s="51">
        <f>'DSD (para preencher)'!AA107</f>
        <v/>
      </c>
      <c r="AH107" s="47" t="n">
        <v>14</v>
      </c>
      <c r="AI107" s="47">
        <f>AH107/M107</f>
        <v/>
      </c>
      <c r="AJ107" s="55" t="n">
        <v>14</v>
      </c>
      <c r="AK107" s="47">
        <f>AJ107/M107</f>
        <v/>
      </c>
      <c r="AL107" s="56">
        <f>AG107-AF107</f>
        <v/>
      </c>
      <c r="AY107" s="45" t="n">
        <v>2561</v>
      </c>
      <c r="AZ107">
        <f>((P107*O107)+(S107*R107)+(V107*U107)+(Y107*X107)+AB107+AD107+AE107)</f>
        <v/>
      </c>
    </row>
    <row r="108" ht="18" customHeight="1">
      <c r="A108" s="46" t="inlineStr">
        <is>
          <t>Ciências Agrárias</t>
        </is>
      </c>
      <c r="B108" s="46" t="inlineStr">
        <is>
          <t xml:space="preserve">4.2 Ciência Animal e dos Lacticínios </t>
        </is>
      </c>
      <c r="C108" s="47" t="inlineStr">
        <is>
          <t>EZOO</t>
        </is>
      </c>
      <c r="D108" s="47" t="inlineStr">
        <is>
          <t>DCEB</t>
        </is>
      </c>
      <c r="E108" s="48" t="inlineStr">
        <is>
          <t>Produção de Ruminantes</t>
        </is>
      </c>
      <c r="F108" s="49" t="inlineStr">
        <is>
          <t>1º ciclo</t>
        </is>
      </c>
      <c r="G108" s="49" t="inlineStr">
        <is>
          <t>2562</t>
        </is>
      </c>
      <c r="H108" s="50" t="inlineStr">
        <is>
          <t xml:space="preserve"> EZOO</t>
        </is>
      </c>
      <c r="I108" s="51" t="n">
        <v>1</v>
      </c>
      <c r="J108" s="49" t="inlineStr">
        <is>
          <t>3º</t>
        </is>
      </c>
      <c r="K108" s="49" t="inlineStr">
        <is>
          <t>2º</t>
        </is>
      </c>
      <c r="L108" s="47" t="n">
        <v>6</v>
      </c>
      <c r="M108" s="52" t="n">
        <v>14</v>
      </c>
      <c r="N108" s="47" t="n">
        <v>56</v>
      </c>
      <c r="O108" s="53" t="n">
        <v>1</v>
      </c>
      <c r="P108" s="53" t="n">
        <v>35</v>
      </c>
      <c r="Q108" s="53">
        <f>P108/M108</f>
        <v/>
      </c>
      <c r="R108" s="52" t="n">
        <v>1</v>
      </c>
      <c r="S108" s="52" t="n">
        <v>21</v>
      </c>
      <c r="T108" s="52">
        <f>S108/M108</f>
        <v/>
      </c>
      <c r="U108" s="53" t="n"/>
      <c r="V108" s="53" t="n"/>
      <c r="W108" s="53" t="n"/>
      <c r="X108" s="52" t="n"/>
      <c r="Y108" s="52" t="n"/>
      <c r="Z108" s="52" t="n"/>
      <c r="AA108" s="53" t="n"/>
      <c r="AB108" s="53" t="n"/>
      <c r="AC108" s="47" t="n"/>
      <c r="AD108" s="52" t="n"/>
      <c r="AE108" s="54" t="n"/>
      <c r="AF108" s="51">
        <f>((P108*O108)+(S108*R108)+(V108*U108)+(Y108*X108)+AB108+AD108+AE108)</f>
        <v/>
      </c>
      <c r="AG108" s="51">
        <f>'DSD (para preencher)'!AA108</f>
        <v/>
      </c>
      <c r="AH108" s="47" t="n">
        <v>35</v>
      </c>
      <c r="AI108" s="47">
        <f>AH108/M108</f>
        <v/>
      </c>
      <c r="AJ108" s="55" t="n">
        <v>21</v>
      </c>
      <c r="AK108" s="47">
        <f>AJ108/M108</f>
        <v/>
      </c>
      <c r="AL108" s="56">
        <f>AG108-AF108</f>
        <v/>
      </c>
      <c r="AY108" s="45" t="n">
        <v>2562</v>
      </c>
      <c r="AZ108">
        <f>((P108*O108)+(S108*R108)+(V108*U108)+(Y108*X108)+AB108+AD108+AE108)</f>
        <v/>
      </c>
    </row>
    <row r="109" ht="18" customHeight="1">
      <c r="A109" s="46" t="inlineStr">
        <is>
          <t>Ciências da Engenharia e Tecnologias</t>
        </is>
      </c>
      <c r="B109" s="46" t="inlineStr">
        <is>
          <t>2.11 Outras Ciências de Engenharia e Tecnologias</t>
        </is>
      </c>
      <c r="C109" s="47" t="inlineStr">
        <is>
          <t>EALIM</t>
        </is>
      </c>
      <c r="D109" s="47" t="inlineStr">
        <is>
          <t>DCEB</t>
        </is>
      </c>
      <c r="E109" s="48" t="inlineStr">
        <is>
          <t xml:space="preserve">Produção Industrial de Alimentos </t>
        </is>
      </c>
      <c r="F109" s="49" t="inlineStr">
        <is>
          <t>1º ciclo</t>
        </is>
      </c>
      <c r="G109" s="49" t="inlineStr">
        <is>
          <t>2563</t>
        </is>
      </c>
      <c r="H109" s="50" t="inlineStr">
        <is>
          <t xml:space="preserve"> EALIM</t>
        </is>
      </c>
      <c r="I109" s="51" t="n">
        <v>2</v>
      </c>
      <c r="J109" s="49" t="inlineStr">
        <is>
          <t>3º</t>
        </is>
      </c>
      <c r="K109" s="49" t="inlineStr">
        <is>
          <t>2º</t>
        </is>
      </c>
      <c r="L109" s="47" t="n">
        <v>6</v>
      </c>
      <c r="M109" s="52" t="n">
        <v>14</v>
      </c>
      <c r="N109" s="47" t="n">
        <v>56</v>
      </c>
      <c r="O109" s="53" t="n">
        <v>1</v>
      </c>
      <c r="P109" s="53" t="n">
        <v>14</v>
      </c>
      <c r="Q109" s="53">
        <f>P109/M109</f>
        <v/>
      </c>
      <c r="R109" s="52" t="n">
        <v>1</v>
      </c>
      <c r="S109" s="52" t="n">
        <v>42</v>
      </c>
      <c r="T109" s="52">
        <f>S109/M109</f>
        <v/>
      </c>
      <c r="U109" s="53" t="n"/>
      <c r="V109" s="53" t="n"/>
      <c r="W109" s="53" t="n"/>
      <c r="X109" s="52" t="n"/>
      <c r="Y109" s="52" t="n"/>
      <c r="Z109" s="52" t="n"/>
      <c r="AA109" s="53" t="n"/>
      <c r="AB109" s="53" t="n"/>
      <c r="AC109" s="47" t="n"/>
      <c r="AD109" s="52" t="n"/>
      <c r="AE109" s="54" t="n"/>
      <c r="AF109" s="51">
        <f>((P109*O109)+(S109*R109)+(V109*U109)+(Y109*X109)+AB109+AD109+AE109)</f>
        <v/>
      </c>
      <c r="AG109" s="51">
        <f>'DSD (para preencher)'!AA109</f>
        <v/>
      </c>
      <c r="AH109" s="47" t="n">
        <v>14</v>
      </c>
      <c r="AI109" s="47">
        <f>AH109/M109</f>
        <v/>
      </c>
      <c r="AJ109" s="55" t="n">
        <v>42</v>
      </c>
      <c r="AK109" s="47">
        <f>AJ109/M109</f>
        <v/>
      </c>
      <c r="AL109" s="56">
        <f>AG109-AF109</f>
        <v/>
      </c>
      <c r="AY109" s="45" t="n">
        <v>2563</v>
      </c>
      <c r="AZ109">
        <f>((P109*O109)+(S109*R109)+(V109*U109)+(Y109*X109)+AB109+AD109+AE109)</f>
        <v/>
      </c>
    </row>
    <row r="110" ht="18" customHeight="1">
      <c r="A110" s="46" t="inlineStr">
        <is>
          <t>Ciências Agrárias</t>
        </is>
      </c>
      <c r="B110" s="46" t="inlineStr">
        <is>
          <t xml:space="preserve">4.2 Ciência Animal e dos Lacticínios </t>
        </is>
      </c>
      <c r="C110" s="47" t="inlineStr">
        <is>
          <t>EZOO</t>
        </is>
      </c>
      <c r="D110" s="47" t="inlineStr">
        <is>
          <t>DCEB</t>
        </is>
      </c>
      <c r="E110" s="48" t="inlineStr">
        <is>
          <t>Produção Suína</t>
        </is>
      </c>
      <c r="F110" s="49" t="inlineStr">
        <is>
          <t>1º ciclo</t>
        </is>
      </c>
      <c r="G110" s="49" t="inlineStr">
        <is>
          <t>2564</t>
        </is>
      </c>
      <c r="H110" s="50" t="inlineStr">
        <is>
          <t xml:space="preserve"> EZOO</t>
        </is>
      </c>
      <c r="I110" s="51" t="n">
        <v>1</v>
      </c>
      <c r="J110" s="49" t="inlineStr">
        <is>
          <t>3º</t>
        </is>
      </c>
      <c r="K110" s="49" t="inlineStr">
        <is>
          <t>2º</t>
        </is>
      </c>
      <c r="L110" s="47" t="n">
        <v>3</v>
      </c>
      <c r="M110" s="52" t="n">
        <v>7</v>
      </c>
      <c r="N110" s="47" t="n">
        <v>28</v>
      </c>
      <c r="O110" s="53" t="n">
        <v>1</v>
      </c>
      <c r="P110" s="53" t="n">
        <v>14</v>
      </c>
      <c r="Q110" s="53">
        <f>P110/M110</f>
        <v/>
      </c>
      <c r="R110" s="52" t="n">
        <v>1</v>
      </c>
      <c r="S110" s="52" t="n">
        <v>14</v>
      </c>
      <c r="T110" s="52">
        <f>S110/M110</f>
        <v/>
      </c>
      <c r="U110" s="53" t="n"/>
      <c r="V110" s="53" t="n"/>
      <c r="W110" s="53" t="n"/>
      <c r="X110" s="52" t="n"/>
      <c r="Y110" s="52" t="n"/>
      <c r="Z110" s="52" t="n"/>
      <c r="AA110" s="53" t="n"/>
      <c r="AB110" s="53" t="n"/>
      <c r="AC110" s="47" t="n"/>
      <c r="AD110" s="52" t="n"/>
      <c r="AE110" s="54" t="n"/>
      <c r="AF110" s="51">
        <f>((P110*O110)+(S110*R110)+(V110*U110)+(Y110*X110)+AB110+AD110+AE110)</f>
        <v/>
      </c>
      <c r="AG110" s="51">
        <f>'DSD (para preencher)'!AA110</f>
        <v/>
      </c>
      <c r="AH110" s="47" t="n">
        <v>14</v>
      </c>
      <c r="AI110" s="47">
        <f>AH110/M110</f>
        <v/>
      </c>
      <c r="AJ110" s="55" t="n">
        <v>14</v>
      </c>
      <c r="AK110" s="47">
        <f>AJ110/M110</f>
        <v/>
      </c>
      <c r="AL110" s="56">
        <f>AG110-AF110</f>
        <v/>
      </c>
      <c r="AY110" s="45" t="n">
        <v>2564</v>
      </c>
      <c r="AZ110">
        <f>((P110*O110)+(S110*R110)+(V110*U110)+(Y110*X110)+AB110+AD110+AE110)</f>
        <v/>
      </c>
    </row>
    <row r="111" ht="18" customHeight="1">
      <c r="A111" s="46" t="inlineStr">
        <is>
          <t>Ciências Agrárias</t>
        </is>
      </c>
      <c r="B111" s="46" t="inlineStr">
        <is>
          <t>4.1 Agricultura Silvicultura e Pescas</t>
        </is>
      </c>
      <c r="C111" s="47" t="inlineStr">
        <is>
          <t>FLO</t>
        </is>
      </c>
      <c r="D111" s="47" t="inlineStr">
        <is>
          <t>DRAT</t>
        </is>
      </c>
      <c r="E111" s="48" t="inlineStr">
        <is>
          <t xml:space="preserve">Produtos Florestais </t>
        </is>
      </c>
      <c r="F111" s="49" t="inlineStr">
        <is>
          <t>1º ciclo</t>
        </is>
      </c>
      <c r="G111" s="49" t="inlineStr">
        <is>
          <t>2565</t>
        </is>
      </c>
      <c r="H111" s="50" t="inlineStr">
        <is>
          <t xml:space="preserve"> EFLO</t>
        </is>
      </c>
      <c r="I111" s="51" t="n">
        <v>1</v>
      </c>
      <c r="J111" s="49" t="inlineStr">
        <is>
          <t>2º</t>
        </is>
      </c>
      <c r="K111" s="49" t="inlineStr">
        <is>
          <t>1º</t>
        </is>
      </c>
      <c r="L111" s="47" t="n">
        <v>6</v>
      </c>
      <c r="M111" s="52" t="n">
        <v>14</v>
      </c>
      <c r="N111" s="47" t="n">
        <v>56</v>
      </c>
      <c r="O111" s="53" t="n">
        <v>1</v>
      </c>
      <c r="P111" s="53" t="n">
        <v>28</v>
      </c>
      <c r="Q111" s="53">
        <f>P111/M111</f>
        <v/>
      </c>
      <c r="R111" s="52" t="n"/>
      <c r="S111" s="52" t="n"/>
      <c r="T111" s="52" t="n"/>
      <c r="U111" s="53" t="n">
        <v>1</v>
      </c>
      <c r="V111" s="53" t="n">
        <v>28</v>
      </c>
      <c r="W111" s="53">
        <f>V111/M111</f>
        <v/>
      </c>
      <c r="X111" s="52" t="n"/>
      <c r="Y111" s="52" t="n"/>
      <c r="Z111" s="52" t="n"/>
      <c r="AA111" s="53" t="n"/>
      <c r="AB111" s="53" t="n"/>
      <c r="AC111" s="47" t="n"/>
      <c r="AD111" s="52" t="n"/>
      <c r="AE111" s="54" t="n"/>
      <c r="AF111" s="51">
        <f>((P111*O111)+(S111*R111)+(V111*U111)+(Y111*X111)+AB111+AD111+AE111)</f>
        <v/>
      </c>
      <c r="AG111" s="51">
        <f>'DSD (para preencher)'!AA111</f>
        <v/>
      </c>
      <c r="AH111" s="47" t="n">
        <v>28</v>
      </c>
      <c r="AI111" s="47">
        <f>AH111/M111</f>
        <v/>
      </c>
      <c r="AJ111" s="55" t="n">
        <v>28</v>
      </c>
      <c r="AK111" s="47">
        <f>AJ111/M111</f>
        <v/>
      </c>
      <c r="AL111" s="56">
        <f>AG111-AF111</f>
        <v/>
      </c>
      <c r="AY111" s="45" t="n">
        <v>2565</v>
      </c>
      <c r="AZ111">
        <f>((P111*O111)+(S111*R111)+(V111*U111)+(Y111*X111)+AB111+AD111+AE111)</f>
        <v/>
      </c>
    </row>
    <row r="112" ht="18" customHeight="1">
      <c r="A112" s="46" t="inlineStr">
        <is>
          <t>Ciências Exatas e Naturais</t>
        </is>
      </c>
      <c r="B112" s="46" t="inlineStr">
        <is>
          <t>1.6 Ciências Biológicas</t>
        </is>
      </c>
      <c r="C112" s="47" t="inlineStr">
        <is>
          <t>BIO</t>
        </is>
      </c>
      <c r="D112" s="47" t="inlineStr">
        <is>
          <t>DRAT</t>
        </is>
      </c>
      <c r="E112" s="48" t="inlineStr">
        <is>
          <t>Projecto</t>
        </is>
      </c>
      <c r="F112" s="49" t="inlineStr">
        <is>
          <t>1º ciclo</t>
        </is>
      </c>
      <c r="G112" s="49" t="inlineStr">
        <is>
          <t>2566</t>
        </is>
      </c>
      <c r="H112" s="50" t="inlineStr">
        <is>
          <t xml:space="preserve"> BIO</t>
        </is>
      </c>
      <c r="I112" s="51" t="n">
        <v>2</v>
      </c>
      <c r="J112" s="49" t="inlineStr">
        <is>
          <t>3º</t>
        </is>
      </c>
      <c r="K112" s="49" t="inlineStr">
        <is>
          <t>2º</t>
        </is>
      </c>
      <c r="L112" s="47" t="n">
        <v>12</v>
      </c>
      <c r="M112" s="52" t="n">
        <v>14</v>
      </c>
      <c r="N112" s="47" t="n">
        <v>112</v>
      </c>
      <c r="O112" s="53" t="n"/>
      <c r="P112" s="53" t="n"/>
      <c r="Q112" s="53" t="n"/>
      <c r="R112" s="52" t="n"/>
      <c r="S112" s="52" t="n"/>
      <c r="T112" s="52" t="n"/>
      <c r="U112" s="53" t="n"/>
      <c r="V112" s="53" t="n"/>
      <c r="W112" s="53" t="n"/>
      <c r="X112" s="52" t="n"/>
      <c r="Y112" s="52" t="n"/>
      <c r="Z112" s="52" t="n"/>
      <c r="AA112" s="53" t="n"/>
      <c r="AB112" s="53" t="n"/>
      <c r="AC112" s="47" t="n"/>
      <c r="AD112" s="52" t="n"/>
      <c r="AE112" s="54" t="n"/>
      <c r="AF112" s="51">
        <f>((P112*O112)+(S112*R112)+(V112*U112)+(Y112*X112)+AB112+AD112+AE112)</f>
        <v/>
      </c>
      <c r="AG112" s="51">
        <f>'DSD (para preencher)'!AA112</f>
        <v/>
      </c>
      <c r="AH112" s="47" t="n"/>
      <c r="AI112" s="47" t="n"/>
      <c r="AJ112" s="55" t="n">
        <v>112</v>
      </c>
      <c r="AK112" s="47">
        <f>AJ112/M112</f>
        <v/>
      </c>
      <c r="AL112" s="56">
        <f>AG112-AF112</f>
        <v/>
      </c>
      <c r="AY112" s="45" t="n">
        <v>2566</v>
      </c>
      <c r="AZ112">
        <f>((P112*O112)+(S112*R112)+(V112*U112)+(Y112*X112)+AB112+AD112+AE112)</f>
        <v/>
      </c>
    </row>
    <row r="113" ht="18" customHeight="1">
      <c r="A113" s="46" t="inlineStr">
        <is>
          <t>Ciências Agrárias</t>
        </is>
      </c>
      <c r="B113" s="46" t="inlineStr">
        <is>
          <t xml:space="preserve">4.2 Ciência Animal e dos Lacticínios </t>
        </is>
      </c>
      <c r="C113" s="47" t="inlineStr">
        <is>
          <t>EZOO</t>
        </is>
      </c>
      <c r="D113" s="47" t="inlineStr">
        <is>
          <t>DCEB</t>
        </is>
      </c>
      <c r="E113" s="48" t="inlineStr">
        <is>
          <t>Projecto</t>
        </is>
      </c>
      <c r="F113" s="49" t="inlineStr">
        <is>
          <t>1º ciclo</t>
        </is>
      </c>
      <c r="G113" s="49" t="inlineStr">
        <is>
          <t>2567</t>
        </is>
      </c>
      <c r="H113" s="50" t="inlineStr">
        <is>
          <t xml:space="preserve"> EZOO</t>
        </is>
      </c>
      <c r="I113" s="51" t="n">
        <v>1</v>
      </c>
      <c r="J113" s="49" t="inlineStr">
        <is>
          <t>3º</t>
        </is>
      </c>
      <c r="K113" s="49" t="inlineStr">
        <is>
          <t>2º</t>
        </is>
      </c>
      <c r="L113" s="47" t="n">
        <v>3</v>
      </c>
      <c r="M113" s="52" t="n">
        <v>7</v>
      </c>
      <c r="N113" s="47" t="n">
        <v>28</v>
      </c>
      <c r="O113" s="53" t="n">
        <v>1</v>
      </c>
      <c r="P113" s="53" t="n">
        <v>8</v>
      </c>
      <c r="Q113" s="53" t="n">
        <v>1</v>
      </c>
      <c r="R113" s="52" t="n">
        <v>1</v>
      </c>
      <c r="S113" s="52" t="n">
        <v>4</v>
      </c>
      <c r="T113" s="52" t="n">
        <v>1</v>
      </c>
      <c r="U113" s="53" t="n"/>
      <c r="V113" s="53" t="n"/>
      <c r="W113" s="53" t="n"/>
      <c r="X113" s="52" t="n"/>
      <c r="Y113" s="52" t="n"/>
      <c r="Z113" s="52" t="n"/>
      <c r="AA113" s="53" t="n">
        <v>1</v>
      </c>
      <c r="AB113" s="53" t="n">
        <v>6</v>
      </c>
      <c r="AC113" s="47" t="n">
        <v>1</v>
      </c>
      <c r="AD113" s="52" t="n"/>
      <c r="AE113" s="54" t="n">
        <v>10</v>
      </c>
      <c r="AF113" s="51">
        <f>((P113*O113)+(S113*R113)+(V113*U113)+(Y113*X113)+AB113+AD113+AE113)</f>
        <v/>
      </c>
      <c r="AG113" s="51">
        <f>'DSD (para preencher)'!AA113</f>
        <v/>
      </c>
      <c r="AH113" s="47" t="n">
        <v>8</v>
      </c>
      <c r="AI113" s="47" t="n">
        <v>1</v>
      </c>
      <c r="AJ113" s="55" t="n">
        <v>20</v>
      </c>
      <c r="AK113" s="47" t="n">
        <v>3</v>
      </c>
      <c r="AL113" s="56">
        <f>AG113-AF113</f>
        <v/>
      </c>
      <c r="AY113" s="45" t="n">
        <v>2567</v>
      </c>
      <c r="AZ113">
        <f>((P113*O113)+(S113*R113)+(V113*U113)+(Y113*X113)+AB113+AD113+AE113)</f>
        <v/>
      </c>
    </row>
    <row r="114" ht="18" customHeight="1">
      <c r="A114" s="46" t="inlineStr">
        <is>
          <t>Humanidades</t>
        </is>
      </c>
      <c r="B114" s="46" t="inlineStr">
        <is>
          <t>6.5 Outras Humanidades</t>
        </is>
      </c>
      <c r="C114" s="47" t="inlineStr">
        <is>
          <t>AP</t>
        </is>
      </c>
      <c r="D114" s="47" t="inlineStr">
        <is>
          <t>DRAT</t>
        </is>
      </c>
      <c r="E114" s="48" t="inlineStr">
        <is>
          <t>Projecto de Arquitectura Paisagista I</t>
        </is>
      </c>
      <c r="F114" s="49" t="inlineStr">
        <is>
          <t>1º ciclo</t>
        </is>
      </c>
      <c r="G114" s="49" t="inlineStr">
        <is>
          <t>2568</t>
        </is>
      </c>
      <c r="H114" s="50" t="inlineStr">
        <is>
          <t xml:space="preserve"> AP</t>
        </is>
      </c>
      <c r="I114" s="51" t="n">
        <v>1</v>
      </c>
      <c r="J114" s="49" t="inlineStr">
        <is>
          <t xml:space="preserve">1º </t>
        </is>
      </c>
      <c r="K114" s="49" t="inlineStr">
        <is>
          <t>2º</t>
        </is>
      </c>
      <c r="L114" s="47" t="n">
        <v>12</v>
      </c>
      <c r="M114" s="52" t="n">
        <v>14</v>
      </c>
      <c r="N114" s="47" t="n">
        <v>112</v>
      </c>
      <c r="O114" s="53" t="n">
        <v>1</v>
      </c>
      <c r="P114" s="53" t="n">
        <v>14</v>
      </c>
      <c r="Q114" s="53">
        <f>P114/M114</f>
        <v/>
      </c>
      <c r="R114" s="52" t="n"/>
      <c r="S114" s="52" t="n"/>
      <c r="T114" s="52" t="n"/>
      <c r="U114" s="53" t="n">
        <v>1</v>
      </c>
      <c r="V114" s="53" t="n">
        <v>56</v>
      </c>
      <c r="W114" s="53">
        <f>V114/M114</f>
        <v/>
      </c>
      <c r="X114" s="52" t="n"/>
      <c r="Y114" s="52" t="n"/>
      <c r="Z114" s="52" t="n"/>
      <c r="AA114" s="53" t="n">
        <v>1</v>
      </c>
      <c r="AB114" s="53" t="n">
        <v>42</v>
      </c>
      <c r="AC114" s="47">
        <f>AB114/M114</f>
        <v/>
      </c>
      <c r="AD114" s="52" t="n"/>
      <c r="AE114" s="54" t="n"/>
      <c r="AF114" s="51">
        <f>((P114*O114)+(S114*R114)+(V114*U114)+(Y114*X114)+AB114+AD114+AE114)</f>
        <v/>
      </c>
      <c r="AG114" s="51">
        <f>'DSD (para preencher)'!AA114</f>
        <v/>
      </c>
      <c r="AH114" s="47" t="n">
        <v>14</v>
      </c>
      <c r="AI114" s="47">
        <f>AH114/M114</f>
        <v/>
      </c>
      <c r="AJ114" s="55" t="n">
        <v>98</v>
      </c>
      <c r="AK114" s="47">
        <f>AJ114/M114</f>
        <v/>
      </c>
      <c r="AL114" s="56">
        <f>AG114-AF114</f>
        <v/>
      </c>
      <c r="AY114" s="45" t="n">
        <v>2568</v>
      </c>
      <c r="AZ114">
        <f>((P114*O114)+(S114*R114)+(V114*U114)+(Y114*X114)+AB114+AD114+AE114)</f>
        <v/>
      </c>
    </row>
    <row r="115" ht="18" customHeight="1">
      <c r="A115" s="46" t="inlineStr">
        <is>
          <t>Humanidades</t>
        </is>
      </c>
      <c r="B115" s="46" t="inlineStr">
        <is>
          <t>6.5 Outras Humanidades</t>
        </is>
      </c>
      <c r="C115" s="47" t="inlineStr">
        <is>
          <t>AP</t>
        </is>
      </c>
      <c r="D115" s="47" t="inlineStr">
        <is>
          <t>DRAT</t>
        </is>
      </c>
      <c r="E115" s="48" t="inlineStr">
        <is>
          <t>Projecto de Arquitectura Paisagista II</t>
        </is>
      </c>
      <c r="F115" s="49" t="inlineStr">
        <is>
          <t>1º ciclo</t>
        </is>
      </c>
      <c r="G115" s="49" t="inlineStr">
        <is>
          <t>2569</t>
        </is>
      </c>
      <c r="H115" s="50" t="inlineStr">
        <is>
          <t xml:space="preserve"> AP</t>
        </is>
      </c>
      <c r="I115" s="51" t="n">
        <v>1</v>
      </c>
      <c r="J115" s="49" t="inlineStr">
        <is>
          <t>2º</t>
        </is>
      </c>
      <c r="K115" s="49" t="inlineStr">
        <is>
          <t xml:space="preserve">1º </t>
        </is>
      </c>
      <c r="L115" s="47" t="n">
        <v>9</v>
      </c>
      <c r="M115" s="52" t="n">
        <v>14</v>
      </c>
      <c r="N115" s="47" t="n">
        <v>84</v>
      </c>
      <c r="O115" s="53" t="n">
        <v>1</v>
      </c>
      <c r="P115" s="53" t="n">
        <v>14</v>
      </c>
      <c r="Q115" s="53">
        <f>P115/M115</f>
        <v/>
      </c>
      <c r="R115" s="52" t="n"/>
      <c r="S115" s="52" t="n"/>
      <c r="T115" s="52" t="n"/>
      <c r="U115" s="53" t="n">
        <v>1</v>
      </c>
      <c r="V115" s="53" t="n">
        <v>70</v>
      </c>
      <c r="W115" s="53">
        <f>V115/M115</f>
        <v/>
      </c>
      <c r="X115" s="52" t="n"/>
      <c r="Y115" s="52" t="n"/>
      <c r="Z115" s="52" t="n"/>
      <c r="AA115" s="53" t="n"/>
      <c r="AB115" s="53" t="n"/>
      <c r="AC115" s="47" t="n"/>
      <c r="AD115" s="52" t="n"/>
      <c r="AE115" s="54" t="n"/>
      <c r="AF115" s="51">
        <f>((P115*O115)+(S115*R115)+(V115*U115)+(Y115*X115)+AB115+AD115+AE115)</f>
        <v/>
      </c>
      <c r="AG115" s="51">
        <f>'DSD (para preencher)'!AA115</f>
        <v/>
      </c>
      <c r="AH115" s="47" t="n">
        <v>14</v>
      </c>
      <c r="AI115" s="47">
        <f>AH115/M115</f>
        <v/>
      </c>
      <c r="AJ115" s="55" t="n">
        <v>70</v>
      </c>
      <c r="AK115" s="47">
        <f>AJ115/M115</f>
        <v/>
      </c>
      <c r="AL115" s="56">
        <f>AG115-AF115</f>
        <v/>
      </c>
      <c r="AY115" s="45" t="n">
        <v>2569</v>
      </c>
      <c r="AZ115">
        <f>((P115*O115)+(S115*R115)+(V115*U115)+(Y115*X115)+AB115+AD115+AE115)</f>
        <v/>
      </c>
    </row>
    <row r="116" ht="18" customHeight="1">
      <c r="A116" s="46" t="inlineStr">
        <is>
          <t>Humanidades</t>
        </is>
      </c>
      <c r="B116" s="46" t="inlineStr">
        <is>
          <t>6.5 Outras Humanidades</t>
        </is>
      </c>
      <c r="C116" s="47" t="inlineStr">
        <is>
          <t>AP</t>
        </is>
      </c>
      <c r="D116" s="47" t="inlineStr">
        <is>
          <t>DRAT</t>
        </is>
      </c>
      <c r="E116" s="48" t="inlineStr">
        <is>
          <t>Projecto de Arquitectura Paisagista III</t>
        </is>
      </c>
      <c r="F116" s="49" t="inlineStr">
        <is>
          <t>1º ciclo</t>
        </is>
      </c>
      <c r="G116" s="49" t="inlineStr">
        <is>
          <t>2570</t>
        </is>
      </c>
      <c r="H116" s="50" t="inlineStr">
        <is>
          <t xml:space="preserve"> AP</t>
        </is>
      </c>
      <c r="I116" s="51" t="n">
        <v>1</v>
      </c>
      <c r="J116" s="49" t="inlineStr">
        <is>
          <t>3º</t>
        </is>
      </c>
      <c r="K116" s="49" t="inlineStr">
        <is>
          <t xml:space="preserve">1º </t>
        </is>
      </c>
      <c r="L116" s="47" t="n">
        <v>12</v>
      </c>
      <c r="M116" s="52" t="n">
        <v>14</v>
      </c>
      <c r="N116" s="47" t="n">
        <v>112</v>
      </c>
      <c r="O116" s="53" t="n">
        <v>1</v>
      </c>
      <c r="P116" s="53" t="n">
        <v>14</v>
      </c>
      <c r="Q116" s="53">
        <f>P116/M116</f>
        <v/>
      </c>
      <c r="R116" s="52" t="n"/>
      <c r="S116" s="52" t="n"/>
      <c r="T116" s="52" t="n"/>
      <c r="U116" s="53" t="n">
        <v>1</v>
      </c>
      <c r="V116" s="53" t="n">
        <v>56</v>
      </c>
      <c r="W116" s="53">
        <f>V116/M116</f>
        <v/>
      </c>
      <c r="X116" s="52" t="n"/>
      <c r="Y116" s="52" t="n"/>
      <c r="Z116" s="52" t="n"/>
      <c r="AA116" s="53" t="n">
        <v>1</v>
      </c>
      <c r="AB116" s="53" t="n">
        <v>42</v>
      </c>
      <c r="AC116" s="47">
        <f>AB116/M116</f>
        <v/>
      </c>
      <c r="AD116" s="52" t="n"/>
      <c r="AE116" s="54" t="n"/>
      <c r="AF116" s="51">
        <f>((P116*O116)+(S116*R116)+(V116*U116)+(Y116*X116)+AB116+AD116+AE116)</f>
        <v/>
      </c>
      <c r="AG116" s="51">
        <f>'DSD (para preencher)'!AA116</f>
        <v/>
      </c>
      <c r="AH116" s="47" t="n">
        <v>14</v>
      </c>
      <c r="AI116" s="47">
        <f>AH116/M116</f>
        <v/>
      </c>
      <c r="AJ116" s="55" t="n">
        <v>98</v>
      </c>
      <c r="AK116" s="47">
        <f>AJ116/M116</f>
        <v/>
      </c>
      <c r="AL116" s="56">
        <f>AG116-AF116</f>
        <v/>
      </c>
      <c r="AY116" s="45" t="n">
        <v>2570</v>
      </c>
      <c r="AZ116">
        <f>((P116*O116)+(S116*R116)+(V116*U116)+(Y116*X116)+AB116+AD116+AE116)</f>
        <v/>
      </c>
    </row>
    <row r="117" ht="18" customHeight="1">
      <c r="A117" s="46" t="inlineStr">
        <is>
          <t>Ciências Agrárias</t>
        </is>
      </c>
      <c r="B117" s="46" t="inlineStr">
        <is>
          <t>1.1 Agricultura, Silvicultura e Pescas</t>
        </is>
      </c>
      <c r="C117" s="47" t="inlineStr">
        <is>
          <t>FLO</t>
        </is>
      </c>
      <c r="D117" s="47" t="inlineStr">
        <is>
          <t>DRAT</t>
        </is>
      </c>
      <c r="E117" s="48" t="inlineStr">
        <is>
          <t>Projecto de Gestão Florestal</t>
        </is>
      </c>
      <c r="F117" s="49" t="inlineStr">
        <is>
          <t>1º ciclo</t>
        </is>
      </c>
      <c r="G117" s="49" t="inlineStr">
        <is>
          <t>2571</t>
        </is>
      </c>
      <c r="H117" s="50" t="inlineStr">
        <is>
          <t xml:space="preserve"> EFLO</t>
        </is>
      </c>
      <c r="I117" s="51" t="n">
        <v>1</v>
      </c>
      <c r="J117" s="49" t="inlineStr">
        <is>
          <t>3º</t>
        </is>
      </c>
      <c r="K117" s="49" t="inlineStr">
        <is>
          <t>2º</t>
        </is>
      </c>
      <c r="L117" s="47" t="n">
        <v>3</v>
      </c>
      <c r="M117" s="52" t="n">
        <v>7</v>
      </c>
      <c r="N117" s="47" t="n">
        <v>28</v>
      </c>
      <c r="O117" s="53" t="n">
        <v>1</v>
      </c>
      <c r="P117" s="53" t="n">
        <v>14</v>
      </c>
      <c r="Q117" s="53">
        <f>P117/M117</f>
        <v/>
      </c>
      <c r="R117" s="52" t="n"/>
      <c r="S117" s="52" t="n"/>
      <c r="T117" s="52" t="n"/>
      <c r="U117" s="53" t="n"/>
      <c r="V117" s="53" t="n"/>
      <c r="W117" s="53" t="n"/>
      <c r="X117" s="52" t="n">
        <v>1</v>
      </c>
      <c r="Y117" s="52" t="n">
        <v>6</v>
      </c>
      <c r="Z117" s="52" t="n">
        <v>1</v>
      </c>
      <c r="AA117" s="53" t="n">
        <v>1</v>
      </c>
      <c r="AB117" s="53" t="n">
        <v>8</v>
      </c>
      <c r="AC117" s="47" t="n">
        <v>1</v>
      </c>
      <c r="AD117" s="52" t="n"/>
      <c r="AE117" s="54" t="n"/>
      <c r="AF117" s="51">
        <f>((P117*O117)+(S117*R117)+(V117*U117)+(Y117*X117)+AB117+AD117+AE117)</f>
        <v/>
      </c>
      <c r="AG117" s="51">
        <f>'DSD (para preencher)'!AA117</f>
        <v/>
      </c>
      <c r="AH117" s="47" t="n">
        <v>14</v>
      </c>
      <c r="AI117" s="47">
        <f>AH117/M117</f>
        <v/>
      </c>
      <c r="AJ117" s="55" t="n">
        <v>14</v>
      </c>
      <c r="AK117" s="47">
        <f>AJ117/M117</f>
        <v/>
      </c>
      <c r="AL117" s="56">
        <f>AG117-AF117</f>
        <v/>
      </c>
      <c r="AY117" s="45" t="n">
        <v>2571</v>
      </c>
      <c r="AZ117">
        <f>((P117*O117)+(S117*R117)+(V117*U117)+(Y117*X117)+AB117+AD117+AE117)</f>
        <v/>
      </c>
    </row>
    <row r="118" ht="18" customHeight="1">
      <c r="A118" s="46" t="inlineStr">
        <is>
          <t>Ciências da Engenharia e Tecnologias</t>
        </is>
      </c>
      <c r="B118" s="46" t="inlineStr">
        <is>
          <t>2.11 Outras Ciências de Engenharia e Tecnologias</t>
        </is>
      </c>
      <c r="C118" s="47" t="inlineStr">
        <is>
          <t>EALIM</t>
        </is>
      </c>
      <c r="D118" s="47" t="inlineStr">
        <is>
          <t>DCEB</t>
        </is>
      </c>
      <c r="E118" s="48" t="inlineStr">
        <is>
          <t>Projecto de Indústria Alimentar</t>
        </is>
      </c>
      <c r="F118" s="49" t="inlineStr">
        <is>
          <t>1º ciclo</t>
        </is>
      </c>
      <c r="G118" s="49" t="inlineStr">
        <is>
          <t>2572</t>
        </is>
      </c>
      <c r="H118" s="50" t="inlineStr">
        <is>
          <t xml:space="preserve"> EALIM</t>
        </is>
      </c>
      <c r="I118" s="51" t="n">
        <v>2</v>
      </c>
      <c r="J118" s="49" t="inlineStr">
        <is>
          <t>3º</t>
        </is>
      </c>
      <c r="K118" s="49" t="inlineStr">
        <is>
          <t>2º</t>
        </is>
      </c>
      <c r="L118" s="47" t="n">
        <v>6</v>
      </c>
      <c r="M118" s="52" t="n">
        <v>14</v>
      </c>
      <c r="N118" s="47" t="n">
        <v>56</v>
      </c>
      <c r="O118" s="53" t="n">
        <v>1</v>
      </c>
      <c r="P118" s="53" t="n">
        <v>28</v>
      </c>
      <c r="Q118" s="53">
        <f>P118/M118</f>
        <v/>
      </c>
      <c r="R118" s="52" t="n">
        <v>2</v>
      </c>
      <c r="S118" s="52" t="n">
        <v>8</v>
      </c>
      <c r="T118" s="52" t="n">
        <v>0.5</v>
      </c>
      <c r="U118" s="53" t="n"/>
      <c r="V118" s="53" t="n"/>
      <c r="W118" s="53" t="n"/>
      <c r="X118" s="52" t="n">
        <v>2</v>
      </c>
      <c r="Y118" s="52" t="n">
        <v>14</v>
      </c>
      <c r="Z118" s="52">
        <f>Y118/M118</f>
        <v/>
      </c>
      <c r="AA118" s="53" t="n">
        <v>2</v>
      </c>
      <c r="AB118" s="53" t="n">
        <v>6</v>
      </c>
      <c r="AC118" s="47" t="n">
        <v>0.5</v>
      </c>
      <c r="AD118" s="52" t="n"/>
      <c r="AE118" s="54" t="n"/>
      <c r="AF118" s="51">
        <f>((P118*O118)+(S118*R118)+(V118*U118)+(Y118*X118)+AB118+AD118+AE118)</f>
        <v/>
      </c>
      <c r="AG118" s="51">
        <f>'DSD (para preencher)'!AA118</f>
        <v/>
      </c>
      <c r="AH118" s="47" t="n">
        <v>28</v>
      </c>
      <c r="AI118" s="47">
        <f>AH118/M118</f>
        <v/>
      </c>
      <c r="AJ118" s="55" t="n">
        <v>28</v>
      </c>
      <c r="AK118" s="47">
        <f>AJ118/M118</f>
        <v/>
      </c>
      <c r="AL118" s="56">
        <f>AG118-AF118</f>
        <v/>
      </c>
      <c r="AY118" s="45" t="n">
        <v>2572</v>
      </c>
      <c r="AZ118">
        <f>((P118*O118)+(S118*R118)+(V118*U118)+(Y118*X118)+AB118+AD118+AE118)</f>
        <v/>
      </c>
    </row>
    <row r="119" ht="18" customHeight="1">
      <c r="A119" s="46" t="inlineStr">
        <is>
          <t>Ciências da Engenharia e Tecnologias</t>
        </is>
      </c>
      <c r="B119" s="46" t="inlineStr">
        <is>
          <t>2.7 Engenharia do Ambiente</t>
        </is>
      </c>
      <c r="C119" s="47" t="inlineStr">
        <is>
          <t>EAMB</t>
        </is>
      </c>
      <c r="D119" s="47" t="inlineStr">
        <is>
          <t>DCEB</t>
        </is>
      </c>
      <c r="E119" s="48" t="inlineStr">
        <is>
          <t>Projecto Integrador em Engenharia do Ambiente</t>
        </is>
      </c>
      <c r="F119" s="49" t="inlineStr">
        <is>
          <t>1º ciclo</t>
        </is>
      </c>
      <c r="G119" s="49" t="inlineStr">
        <is>
          <t>2573</t>
        </is>
      </c>
      <c r="H119" s="50" t="inlineStr">
        <is>
          <t xml:space="preserve"> EAMB</t>
        </is>
      </c>
      <c r="I119" s="51" t="n">
        <v>1</v>
      </c>
      <c r="J119" s="49" t="inlineStr">
        <is>
          <t>3º</t>
        </is>
      </c>
      <c r="K119" s="49" t="inlineStr">
        <is>
          <t>2º</t>
        </is>
      </c>
      <c r="L119" s="47" t="n">
        <v>6</v>
      </c>
      <c r="M119" s="52" t="n">
        <v>14</v>
      </c>
      <c r="N119" s="47" t="n">
        <v>56</v>
      </c>
      <c r="O119" s="53" t="n">
        <v>1</v>
      </c>
      <c r="P119" s="53" t="n">
        <v>28</v>
      </c>
      <c r="Q119" s="53">
        <f>P119/M119</f>
        <v/>
      </c>
      <c r="R119" s="52" t="n">
        <v>1</v>
      </c>
      <c r="S119" s="52" t="n">
        <v>8</v>
      </c>
      <c r="T119" s="52" t="n">
        <v>0.5</v>
      </c>
      <c r="U119" s="53" t="n"/>
      <c r="V119" s="53" t="n"/>
      <c r="W119" s="53" t="n"/>
      <c r="X119" s="52" t="n">
        <v>1</v>
      </c>
      <c r="Y119" s="52" t="n">
        <v>14</v>
      </c>
      <c r="Z119" s="52">
        <f>Y119/M119</f>
        <v/>
      </c>
      <c r="AA119" s="53" t="n">
        <v>1</v>
      </c>
      <c r="AB119" s="53" t="n">
        <v>6</v>
      </c>
      <c r="AC119" s="47" t="n">
        <v>0.5</v>
      </c>
      <c r="AD119" s="52" t="n"/>
      <c r="AE119" s="54" t="n"/>
      <c r="AF119" s="51">
        <f>((P119*O119)+(S119*R119)+(V119*U119)+(Y119*X119)+AB119+AD119+AE119)</f>
        <v/>
      </c>
      <c r="AG119" s="51">
        <f>'DSD (para preencher)'!AA119</f>
        <v/>
      </c>
      <c r="AH119" s="47" t="n">
        <v>28</v>
      </c>
      <c r="AI119" s="47">
        <f>AH119/M119</f>
        <v/>
      </c>
      <c r="AJ119" s="55" t="n">
        <v>28</v>
      </c>
      <c r="AK119" s="47">
        <f>AJ119/M119</f>
        <v/>
      </c>
      <c r="AL119" s="56">
        <f>AG119-AF119</f>
        <v/>
      </c>
      <c r="AY119" s="45" t="n">
        <v>2573</v>
      </c>
      <c r="AZ119">
        <f>((P119*O119)+(S119*R119)+(V119*U119)+(Y119*X119)+AB119+AD119+AE119)</f>
        <v/>
      </c>
    </row>
    <row r="120" ht="18" customHeight="1">
      <c r="A120" s="46" t="inlineStr">
        <is>
          <t>Ciências Agrárias</t>
        </is>
      </c>
      <c r="B120" s="46" t="inlineStr">
        <is>
          <t>1.1 Agricultura, Silvicultura e Pescas</t>
        </is>
      </c>
      <c r="C120" s="47" t="inlineStr">
        <is>
          <t>EAGR</t>
        </is>
      </c>
      <c r="D120" s="47" t="inlineStr">
        <is>
          <t>DCEB</t>
        </is>
      </c>
      <c r="E120" s="48" t="inlineStr">
        <is>
          <t>Protecção de Plantas I</t>
        </is>
      </c>
      <c r="F120" s="49" t="inlineStr">
        <is>
          <t>1º ciclo</t>
        </is>
      </c>
      <c r="G120" s="49" t="inlineStr">
        <is>
          <t>2574</t>
        </is>
      </c>
      <c r="H120" s="50" t="inlineStr">
        <is>
          <t xml:space="preserve"> EAGR</t>
        </is>
      </c>
      <c r="I120" s="51" t="n">
        <v>3</v>
      </c>
      <c r="J120" s="49" t="inlineStr">
        <is>
          <t>2º</t>
        </is>
      </c>
      <c r="K120" s="49" t="inlineStr">
        <is>
          <t>1º</t>
        </is>
      </c>
      <c r="L120" s="47" t="n">
        <v>6</v>
      </c>
      <c r="M120" s="52" t="n">
        <v>14</v>
      </c>
      <c r="N120" s="47" t="n">
        <v>56</v>
      </c>
      <c r="O120" s="53" t="n">
        <v>1</v>
      </c>
      <c r="P120" s="53" t="n">
        <v>28</v>
      </c>
      <c r="Q120" s="53">
        <f>P120/M120</f>
        <v/>
      </c>
      <c r="R120" s="52" t="n"/>
      <c r="S120" s="52" t="n"/>
      <c r="T120" s="52" t="n"/>
      <c r="U120" s="53" t="n">
        <v>3</v>
      </c>
      <c r="V120" s="53" t="n">
        <v>14</v>
      </c>
      <c r="W120" s="53">
        <f>V120/M120</f>
        <v/>
      </c>
      <c r="X120" s="52" t="n">
        <v>1</v>
      </c>
      <c r="Y120" s="52" t="n">
        <v>14</v>
      </c>
      <c r="Z120" s="52">
        <f>Y120/M120</f>
        <v/>
      </c>
      <c r="AA120" s="53" t="n"/>
      <c r="AB120" s="53" t="n"/>
      <c r="AC120" s="47" t="n"/>
      <c r="AD120" s="52" t="n"/>
      <c r="AE120" s="54" t="n"/>
      <c r="AF120" s="51">
        <f>((P120*O120)+(S120*R120)+(V120*U120)+(Y120*X120)+AB120+AD120+AE120)</f>
        <v/>
      </c>
      <c r="AG120" s="51">
        <f>'DSD (para preencher)'!AA120</f>
        <v/>
      </c>
      <c r="AH120" s="47" t="n">
        <v>28</v>
      </c>
      <c r="AI120" s="47">
        <f>AH120/M120</f>
        <v/>
      </c>
      <c r="AJ120" s="55" t="n">
        <v>28</v>
      </c>
      <c r="AK120" s="47">
        <f>AJ120/M120</f>
        <v/>
      </c>
      <c r="AL120" s="56">
        <f>AG120-AF120</f>
        <v/>
      </c>
      <c r="AY120" s="45" t="n">
        <v>2574</v>
      </c>
      <c r="AZ120">
        <f>((P120*O120)+(S120*R120)+(V120*U120)+(Y120*X120)+AB120+AD120+AE120)</f>
        <v/>
      </c>
    </row>
    <row r="121" ht="18" customHeight="1">
      <c r="A121" s="46" t="inlineStr">
        <is>
          <t>Ciências Agrárias</t>
        </is>
      </c>
      <c r="B121" s="46" t="inlineStr">
        <is>
          <t>1.1 Agricultura, Silvicultura e Pescas</t>
        </is>
      </c>
      <c r="C121" s="47" t="inlineStr">
        <is>
          <t>EAGR</t>
        </is>
      </c>
      <c r="D121" s="47" t="inlineStr">
        <is>
          <t>DCEB</t>
        </is>
      </c>
      <c r="E121" s="48" t="inlineStr">
        <is>
          <t>Protecção de Plantas II</t>
        </is>
      </c>
      <c r="F121" s="49" t="inlineStr">
        <is>
          <t>1º ciclo</t>
        </is>
      </c>
      <c r="G121" s="49" t="inlineStr">
        <is>
          <t>2575</t>
        </is>
      </c>
      <c r="H121" s="50" t="inlineStr">
        <is>
          <t xml:space="preserve"> EAGR</t>
        </is>
      </c>
      <c r="I121" s="51" t="n">
        <v>3</v>
      </c>
      <c r="J121" s="49" t="inlineStr">
        <is>
          <t>2º</t>
        </is>
      </c>
      <c r="K121" s="49" t="inlineStr">
        <is>
          <t>2º</t>
        </is>
      </c>
      <c r="L121" s="47" t="n">
        <v>6</v>
      </c>
      <c r="M121" s="52" t="n">
        <v>14</v>
      </c>
      <c r="N121" s="47" t="n">
        <v>56</v>
      </c>
      <c r="O121" s="53" t="n">
        <v>1</v>
      </c>
      <c r="P121" s="53" t="n">
        <v>28</v>
      </c>
      <c r="Q121" s="53">
        <f>P121/M121</f>
        <v/>
      </c>
      <c r="R121" s="52" t="n"/>
      <c r="S121" s="52" t="n"/>
      <c r="T121" s="52" t="n"/>
      <c r="U121" s="53" t="n">
        <v>3</v>
      </c>
      <c r="V121" s="53" t="n">
        <v>14</v>
      </c>
      <c r="W121" s="53">
        <f>V121/M121</f>
        <v/>
      </c>
      <c r="X121" s="52" t="n">
        <v>1</v>
      </c>
      <c r="Y121" s="52" t="n">
        <v>14</v>
      </c>
      <c r="Z121" s="52">
        <f>Y121/M121</f>
        <v/>
      </c>
      <c r="AA121" s="53" t="n"/>
      <c r="AB121" s="53" t="n"/>
      <c r="AC121" s="47" t="n"/>
      <c r="AD121" s="52" t="n"/>
      <c r="AE121" s="54" t="n"/>
      <c r="AF121" s="51">
        <f>((P121*O121)+(S121*R121)+(V121*U121)+(Y121*X121)+AB121+AD121+AE121)</f>
        <v/>
      </c>
      <c r="AG121" s="51">
        <f>'DSD (para preencher)'!AA121</f>
        <v/>
      </c>
      <c r="AH121" s="47" t="n">
        <v>28</v>
      </c>
      <c r="AI121" s="47">
        <f>AH121/M121</f>
        <v/>
      </c>
      <c r="AJ121" s="55" t="n">
        <v>28</v>
      </c>
      <c r="AK121" s="47">
        <f>AJ121/M121</f>
        <v/>
      </c>
      <c r="AL121" s="56">
        <f>AG121-AF121</f>
        <v/>
      </c>
      <c r="AY121" s="45" t="n">
        <v>2575</v>
      </c>
      <c r="AZ121">
        <f>((P121*O121)+(S121*R121)+(V121*U121)+(Y121*X121)+AB121+AD121+AE121)</f>
        <v/>
      </c>
    </row>
    <row r="122" ht="18" customHeight="1">
      <c r="A122" s="46" t="inlineStr">
        <is>
          <t>Ciências da Engenharia e Tecnologias</t>
        </is>
      </c>
      <c r="B122" s="46" t="inlineStr">
        <is>
          <t>2.7 Engenharia do Ambiente</t>
        </is>
      </c>
      <c r="C122" s="47" t="inlineStr">
        <is>
          <t>EAMB</t>
        </is>
      </c>
      <c r="D122" s="47" t="inlineStr">
        <is>
          <t>DCEB</t>
        </is>
      </c>
      <c r="E122" s="48" t="inlineStr">
        <is>
          <t>Qualidade do Ar e Ruído</t>
        </is>
      </c>
      <c r="F122" s="49" t="inlineStr">
        <is>
          <t>1º ciclo</t>
        </is>
      </c>
      <c r="G122" s="49" t="n">
        <v>2576</v>
      </c>
      <c r="H122" s="50" t="inlineStr">
        <is>
          <t xml:space="preserve"> EAMB</t>
        </is>
      </c>
      <c r="I122" s="51" t="n">
        <v>1</v>
      </c>
      <c r="J122" s="49" t="inlineStr">
        <is>
          <t>1º</t>
        </is>
      </c>
      <c r="K122" s="49" t="inlineStr">
        <is>
          <t>2º</t>
        </is>
      </c>
      <c r="L122" s="47" t="n">
        <v>3</v>
      </c>
      <c r="M122" s="52" t="n">
        <v>7</v>
      </c>
      <c r="N122" s="47" t="n">
        <v>28</v>
      </c>
      <c r="O122" s="53" t="n">
        <v>1</v>
      </c>
      <c r="P122" s="53" t="n">
        <v>14</v>
      </c>
      <c r="Q122" s="53">
        <f>P122/M122</f>
        <v/>
      </c>
      <c r="R122" s="52" t="n">
        <v>1</v>
      </c>
      <c r="S122" s="52" t="n">
        <v>14</v>
      </c>
      <c r="T122" s="52">
        <f>S122/M122</f>
        <v/>
      </c>
      <c r="U122" s="53" t="n"/>
      <c r="V122" s="53" t="n"/>
      <c r="W122" s="53" t="n"/>
      <c r="X122" s="52" t="n"/>
      <c r="Y122" s="52" t="n"/>
      <c r="Z122" s="52" t="n"/>
      <c r="AA122" s="53" t="n"/>
      <c r="AB122" s="53" t="n"/>
      <c r="AC122" s="47" t="n"/>
      <c r="AD122" s="52" t="n"/>
      <c r="AE122" s="54" t="n"/>
      <c r="AF122" s="51">
        <f>((P122*O122)+(S122*R122)+(V122*U122)+(Y122*X122)+AB122+AD122+AE122)</f>
        <v/>
      </c>
      <c r="AG122" s="51">
        <f>'DSD (para preencher)'!AA122</f>
        <v/>
      </c>
      <c r="AH122" s="47" t="n">
        <v>14</v>
      </c>
      <c r="AI122" s="47">
        <f>AH122/M122</f>
        <v/>
      </c>
      <c r="AJ122" s="55" t="n">
        <v>14</v>
      </c>
      <c r="AK122" s="47">
        <f>AJ122/M122</f>
        <v/>
      </c>
      <c r="AL122" s="56">
        <f>AG122-AF122</f>
        <v/>
      </c>
      <c r="AY122" s="45" t="n">
        <v>2576</v>
      </c>
      <c r="AZ122">
        <f>((P122*O122)+(S122*R122)+(V122*U122)+(Y122*X122)+AB122+AD122+AE122)</f>
        <v/>
      </c>
    </row>
    <row r="123" ht="18" customHeight="1">
      <c r="A123" s="46" t="inlineStr">
        <is>
          <t>Ciências da Engenharia e Tecnologias</t>
        </is>
      </c>
      <c r="B123" s="46" t="inlineStr">
        <is>
          <t>2.7 Engenharia do Ambiente</t>
        </is>
      </c>
      <c r="C123" s="47" t="inlineStr">
        <is>
          <t>EAMB</t>
        </is>
      </c>
      <c r="D123" s="47" t="inlineStr">
        <is>
          <t>DCEB</t>
        </is>
      </c>
      <c r="E123" s="48" t="inlineStr">
        <is>
          <t>Qualidade e Monitorização Ambiental</t>
        </is>
      </c>
      <c r="F123" s="49" t="inlineStr">
        <is>
          <t>1º ciclo</t>
        </is>
      </c>
      <c r="G123" s="49" t="inlineStr">
        <is>
          <t>2577</t>
        </is>
      </c>
      <c r="H123" s="50" t="inlineStr">
        <is>
          <t xml:space="preserve"> EAMB</t>
        </is>
      </c>
      <c r="I123" s="51" t="n">
        <v>1</v>
      </c>
      <c r="J123" s="49" t="inlineStr">
        <is>
          <t>2º</t>
        </is>
      </c>
      <c r="K123" s="49" t="inlineStr">
        <is>
          <t>2º</t>
        </is>
      </c>
      <c r="L123" s="47" t="n">
        <v>3</v>
      </c>
      <c r="M123" s="52" t="n">
        <v>7</v>
      </c>
      <c r="N123" s="47" t="n">
        <v>28</v>
      </c>
      <c r="O123" s="53" t="n">
        <v>1</v>
      </c>
      <c r="P123" s="53" t="n">
        <v>14</v>
      </c>
      <c r="Q123" s="53">
        <f>P123/M123</f>
        <v/>
      </c>
      <c r="R123" s="52" t="n">
        <v>1</v>
      </c>
      <c r="S123" s="52" t="n">
        <v>14</v>
      </c>
      <c r="T123" s="52">
        <f>S123/M123</f>
        <v/>
      </c>
      <c r="U123" s="53" t="n"/>
      <c r="V123" s="53" t="n"/>
      <c r="W123" s="53" t="n"/>
      <c r="X123" s="52" t="n"/>
      <c r="Y123" s="52" t="n"/>
      <c r="Z123" s="52" t="n"/>
      <c r="AA123" s="53" t="n"/>
      <c r="AB123" s="53" t="n"/>
      <c r="AC123" s="47" t="n"/>
      <c r="AD123" s="52" t="n"/>
      <c r="AE123" s="54" t="n"/>
      <c r="AF123" s="51">
        <f>((P123*O123)+(S123*R123)+(V123*U123)+(Y123*X123)+AB123+AD123+AE123)</f>
        <v/>
      </c>
      <c r="AG123" s="51">
        <f>'DSD (para preencher)'!AA123</f>
        <v/>
      </c>
      <c r="AH123" s="47" t="n">
        <v>14</v>
      </c>
      <c r="AI123" s="47">
        <f>AH123/M123</f>
        <v/>
      </c>
      <c r="AJ123" s="55" t="n">
        <v>14</v>
      </c>
      <c r="AK123" s="47">
        <f>AJ123/M123</f>
        <v/>
      </c>
      <c r="AL123" s="56">
        <f>AG123-AF123</f>
        <v/>
      </c>
      <c r="AY123" s="45" t="n">
        <v>2577</v>
      </c>
      <c r="AZ123">
        <f>((P123*O123)+(S123*R123)+(V123*U123)+(Y123*X123)+AB123+AD123+AE123)</f>
        <v/>
      </c>
    </row>
    <row r="124" ht="18" customHeight="1">
      <c r="A124" s="46" t="inlineStr">
        <is>
          <t>Ciências da Engenharia e Tecnologias</t>
        </is>
      </c>
      <c r="B124" s="46" t="inlineStr">
        <is>
          <t>2.11 Outras Ciências de Engenharia e Tecnologias</t>
        </is>
      </c>
      <c r="C124" s="47" t="inlineStr">
        <is>
          <t>EALIM</t>
        </is>
      </c>
      <c r="D124" s="47" t="inlineStr">
        <is>
          <t>DCEB</t>
        </is>
      </c>
      <c r="E124" s="48" t="inlineStr">
        <is>
          <t xml:space="preserve">Qualidade e Segurança dos Alimentos </t>
        </is>
      </c>
      <c r="F124" s="49" t="inlineStr">
        <is>
          <t>1º ciclo</t>
        </is>
      </c>
      <c r="G124" s="49" t="inlineStr">
        <is>
          <t>2578</t>
        </is>
      </c>
      <c r="H124" s="50" t="inlineStr">
        <is>
          <t xml:space="preserve"> EALIM</t>
        </is>
      </c>
      <c r="I124" s="51" t="n">
        <v>2</v>
      </c>
      <c r="J124" s="49" t="inlineStr">
        <is>
          <t>3º</t>
        </is>
      </c>
      <c r="K124" s="49" t="inlineStr">
        <is>
          <t>1º</t>
        </is>
      </c>
      <c r="L124" s="47" t="n">
        <v>6</v>
      </c>
      <c r="M124" s="52" t="n">
        <v>14</v>
      </c>
      <c r="N124" s="47" t="n">
        <v>56</v>
      </c>
      <c r="O124" s="53" t="n">
        <v>1</v>
      </c>
      <c r="P124" s="53" t="n">
        <v>14</v>
      </c>
      <c r="Q124" s="53">
        <f>P124/M124</f>
        <v/>
      </c>
      <c r="R124" s="52" t="n">
        <v>1</v>
      </c>
      <c r="S124" s="52" t="n">
        <v>42</v>
      </c>
      <c r="T124" s="52">
        <f>S124/M124</f>
        <v/>
      </c>
      <c r="U124" s="53" t="n"/>
      <c r="V124" s="53" t="n"/>
      <c r="W124" s="53" t="n"/>
      <c r="X124" s="52" t="n"/>
      <c r="Y124" s="52" t="n"/>
      <c r="Z124" s="52" t="n"/>
      <c r="AA124" s="53" t="n"/>
      <c r="AB124" s="53" t="n"/>
      <c r="AC124" s="47" t="n"/>
      <c r="AD124" s="52" t="n"/>
      <c r="AE124" s="54" t="n"/>
      <c r="AF124" s="51">
        <f>((P124*O124)+(S124*R124)+(V124*U124)+(Y124*X124)+AB124+AD124+AE124)</f>
        <v/>
      </c>
      <c r="AG124" s="51">
        <f>'DSD (para preencher)'!AA124</f>
        <v/>
      </c>
      <c r="AH124" s="47" t="n">
        <v>14</v>
      </c>
      <c r="AI124" s="47">
        <f>AH124/M124</f>
        <v/>
      </c>
      <c r="AJ124" s="55" t="n">
        <v>42</v>
      </c>
      <c r="AK124" s="47">
        <f>AJ124/M124</f>
        <v/>
      </c>
      <c r="AL124" s="56">
        <f>AG124-AF124</f>
        <v/>
      </c>
      <c r="AY124" s="45" t="n">
        <v>2578</v>
      </c>
      <c r="AZ124">
        <f>((P124*O124)+(S124*R124)+(V124*U124)+(Y124*X124)+AB124+AD124+AE124)</f>
        <v/>
      </c>
    </row>
    <row r="125" ht="18" customHeight="1">
      <c r="A125" s="46" t="inlineStr">
        <is>
          <t>Ciências Exatas e Naturais</t>
        </is>
      </c>
      <c r="B125" s="46" t="inlineStr">
        <is>
          <t>1.4. Química</t>
        </is>
      </c>
      <c r="C125" s="47" t="inlineStr">
        <is>
          <t>CAT</t>
        </is>
      </c>
      <c r="D125" s="47" t="inlineStr">
        <is>
          <t>DRAT</t>
        </is>
      </c>
      <c r="E125" s="48" t="inlineStr">
        <is>
          <t>Química</t>
        </is>
      </c>
      <c r="F125" s="49" t="inlineStr">
        <is>
          <t>1º ciclo</t>
        </is>
      </c>
      <c r="G125" s="49" t="inlineStr">
        <is>
          <t>2579</t>
        </is>
      </c>
      <c r="H125" s="50" t="inlineStr">
        <is>
          <t xml:space="preserve"> EAGR+EALIM+EAMB+EFLO+EZOO</t>
        </is>
      </c>
      <c r="I125" s="51" t="n">
        <v>8</v>
      </c>
      <c r="J125" s="49" t="inlineStr">
        <is>
          <t xml:space="preserve">1º </t>
        </is>
      </c>
      <c r="K125" s="49" t="inlineStr">
        <is>
          <t xml:space="preserve">1º </t>
        </is>
      </c>
      <c r="L125" s="47" t="n">
        <v>6</v>
      </c>
      <c r="M125" s="52" t="n">
        <v>14</v>
      </c>
      <c r="N125" s="47" t="n">
        <v>56</v>
      </c>
      <c r="O125" s="53" t="n">
        <v>2</v>
      </c>
      <c r="P125" s="53" t="n">
        <v>28</v>
      </c>
      <c r="Q125" s="53">
        <f>P125/M125</f>
        <v/>
      </c>
      <c r="R125" s="52" t="n">
        <v>9</v>
      </c>
      <c r="S125" s="52" t="n">
        <v>14</v>
      </c>
      <c r="T125" s="52">
        <f>S125/M125</f>
        <v/>
      </c>
      <c r="U125" s="53" t="n">
        <v>9</v>
      </c>
      <c r="V125" s="53" t="n">
        <v>14</v>
      </c>
      <c r="W125" s="53">
        <f>V125/M125</f>
        <v/>
      </c>
      <c r="X125" s="52" t="n"/>
      <c r="Y125" s="52" t="n"/>
      <c r="Z125" s="52" t="n"/>
      <c r="AA125" s="53" t="n"/>
      <c r="AB125" s="53" t="n"/>
      <c r="AC125" s="47" t="n"/>
      <c r="AD125" s="52" t="n"/>
      <c r="AE125" s="54" t="n"/>
      <c r="AF125" s="51">
        <f>((P125*O125)+(S125*R125)+(V125*U125)+(Y125*X125)+AB125+AD125+AE125)</f>
        <v/>
      </c>
      <c r="AG125" s="51">
        <f>'DSD (para preencher)'!AA125</f>
        <v/>
      </c>
      <c r="AH125" s="47" t="n">
        <v>28</v>
      </c>
      <c r="AI125" s="47">
        <f>AH125/M125</f>
        <v/>
      </c>
      <c r="AJ125" s="55" t="n">
        <v>28</v>
      </c>
      <c r="AK125" s="47">
        <f>AJ125/M125</f>
        <v/>
      </c>
      <c r="AL125" s="56">
        <f>AG125-AF125</f>
        <v/>
      </c>
      <c r="AY125" s="45" t="n">
        <v>2579</v>
      </c>
      <c r="AZ125">
        <f>((P125*O125)+(S125*R125)+(V125*U125)+(Y125*X125)+AB125+AD125+AE125)</f>
        <v/>
      </c>
    </row>
    <row r="126" ht="18" customHeight="1">
      <c r="A126" s="46" t="inlineStr">
        <is>
          <t>Ciências da Engenharia e Tecnologias</t>
        </is>
      </c>
      <c r="B126" s="46" t="inlineStr">
        <is>
          <t>2.11 Outras Ciências de Engenharia e Tecnologias</t>
        </is>
      </c>
      <c r="C126" s="47" t="inlineStr">
        <is>
          <t>EALIM</t>
        </is>
      </c>
      <c r="D126" s="47" t="inlineStr">
        <is>
          <t>DCEB</t>
        </is>
      </c>
      <c r="E126" s="48" t="inlineStr">
        <is>
          <t>Química e Bioquímica dos Alimentos</t>
        </is>
      </c>
      <c r="F126" s="49" t="inlineStr">
        <is>
          <t>1º ciclo</t>
        </is>
      </c>
      <c r="G126" s="49" t="inlineStr">
        <is>
          <t>2580</t>
        </is>
      </c>
      <c r="H126" s="50" t="inlineStr">
        <is>
          <t xml:space="preserve"> EALIM</t>
        </is>
      </c>
      <c r="I126" s="51" t="n">
        <v>2</v>
      </c>
      <c r="J126" s="49" t="inlineStr">
        <is>
          <t>2º</t>
        </is>
      </c>
      <c r="K126" s="49" t="inlineStr">
        <is>
          <t>1º</t>
        </is>
      </c>
      <c r="L126" s="47" t="n">
        <v>6</v>
      </c>
      <c r="M126" s="52" t="n">
        <v>14</v>
      </c>
      <c r="N126" s="47" t="n">
        <v>56</v>
      </c>
      <c r="O126" s="53" t="n">
        <v>1</v>
      </c>
      <c r="P126" s="53" t="n">
        <v>28</v>
      </c>
      <c r="Q126" s="53" t="n">
        <v>2</v>
      </c>
      <c r="R126" s="52" t="n"/>
      <c r="S126" s="52" t="n"/>
      <c r="T126" s="52" t="n"/>
      <c r="U126" s="53" t="n">
        <v>2</v>
      </c>
      <c r="V126" s="53" t="n">
        <v>28</v>
      </c>
      <c r="W126" s="53" t="n">
        <v>2</v>
      </c>
      <c r="X126" s="52" t="n"/>
      <c r="Y126" s="52" t="n"/>
      <c r="Z126" s="52" t="n"/>
      <c r="AA126" s="53" t="n"/>
      <c r="AB126" s="53" t="n"/>
      <c r="AC126" s="47" t="n"/>
      <c r="AD126" s="52" t="n"/>
      <c r="AE126" s="54" t="n"/>
      <c r="AF126" s="51">
        <f>((P126*O126)+(S126*R126)+(V126*U126)+(Y126*X126)+AB126+AD126+AE126)</f>
        <v/>
      </c>
      <c r="AG126" s="51">
        <f>'DSD (para preencher)'!AA126</f>
        <v/>
      </c>
      <c r="AH126" s="47" t="n">
        <v>21</v>
      </c>
      <c r="AI126" s="47">
        <f>AH126/M126</f>
        <v/>
      </c>
      <c r="AJ126" s="55" t="n">
        <v>35</v>
      </c>
      <c r="AK126" s="47">
        <f>AJ126/M126</f>
        <v/>
      </c>
      <c r="AL126" s="56">
        <f>AG126-AF126</f>
        <v/>
      </c>
      <c r="AY126" s="45" t="n">
        <v>2580</v>
      </c>
      <c r="AZ126">
        <f>((P126*O126)+(S126*R126)+(V126*U126)+(Y126*X126)+AB126+AD126+AE126)</f>
        <v/>
      </c>
    </row>
    <row r="127" ht="18" customHeight="1">
      <c r="A127" s="46" t="inlineStr">
        <is>
          <t>Ciências Exatas e Naturais</t>
        </is>
      </c>
      <c r="B127" s="46" t="inlineStr">
        <is>
          <t>1.4. Química</t>
        </is>
      </c>
      <c r="C127" s="47" t="inlineStr">
        <is>
          <t>CAT</t>
        </is>
      </c>
      <c r="D127" s="47" t="inlineStr">
        <is>
          <t>DRAT</t>
        </is>
      </c>
      <c r="E127" s="48" t="inlineStr">
        <is>
          <t>Química e Física para Arquitectura Paisagista</t>
        </is>
      </c>
      <c r="F127" s="49" t="inlineStr">
        <is>
          <t>1º ciclo</t>
        </is>
      </c>
      <c r="G127" s="49" t="inlineStr">
        <is>
          <t>2581</t>
        </is>
      </c>
      <c r="H127" s="50" t="inlineStr">
        <is>
          <t xml:space="preserve"> AP</t>
        </is>
      </c>
      <c r="I127" s="51" t="n">
        <v>1</v>
      </c>
      <c r="J127" s="49" t="inlineStr">
        <is>
          <t xml:space="preserve">1º </t>
        </is>
      </c>
      <c r="K127" s="49" t="inlineStr">
        <is>
          <t xml:space="preserve">1º </t>
        </is>
      </c>
      <c r="L127" s="47" t="n">
        <v>6</v>
      </c>
      <c r="M127" s="52" t="n">
        <v>14</v>
      </c>
      <c r="N127" s="47" t="n">
        <v>56</v>
      </c>
      <c r="O127" s="53" t="n">
        <v>1</v>
      </c>
      <c r="P127" s="53" t="n">
        <v>21</v>
      </c>
      <c r="Q127" s="53">
        <f>P127/M127</f>
        <v/>
      </c>
      <c r="R127" s="52" t="n">
        <v>1</v>
      </c>
      <c r="S127" s="52" t="n">
        <v>35</v>
      </c>
      <c r="T127" s="52">
        <f>S127/M127</f>
        <v/>
      </c>
      <c r="U127" s="53" t="n"/>
      <c r="V127" s="53" t="n"/>
      <c r="W127" s="53" t="n"/>
      <c r="X127" s="52" t="n"/>
      <c r="Y127" s="52" t="n"/>
      <c r="Z127" s="52" t="n"/>
      <c r="AA127" s="53" t="n"/>
      <c r="AB127" s="53" t="n"/>
      <c r="AC127" s="47" t="n"/>
      <c r="AD127" s="52" t="n"/>
      <c r="AE127" s="54" t="n"/>
      <c r="AF127" s="51">
        <f>((P127*O127)+(S127*R127)+(V127*U127)+(Y127*X127)+AB127+AD127+AE127)</f>
        <v/>
      </c>
      <c r="AG127" s="51">
        <f>'DSD (para preencher)'!AA127</f>
        <v/>
      </c>
      <c r="AH127" s="47" t="n">
        <v>21</v>
      </c>
      <c r="AI127" s="47">
        <f>AH127/M127</f>
        <v/>
      </c>
      <c r="AJ127" s="55" t="n">
        <v>35</v>
      </c>
      <c r="AK127" s="47">
        <f>AJ127/M127</f>
        <v/>
      </c>
      <c r="AL127" s="56">
        <f>AG127-AF127</f>
        <v/>
      </c>
      <c r="AY127" s="45" t="n">
        <v>2581</v>
      </c>
      <c r="AZ127">
        <f>((P127*O127)+(S127*R127)+(V127*U127)+(Y127*X127)+AB127+AD127+AE127)</f>
        <v/>
      </c>
    </row>
    <row r="128" ht="18" customHeight="1">
      <c r="A128" s="46" t="inlineStr">
        <is>
          <t>Ciências Exatas e Naturais</t>
        </is>
      </c>
      <c r="B128" s="46" t="inlineStr">
        <is>
          <t>1.4. Química</t>
        </is>
      </c>
      <c r="C128" s="47" t="inlineStr">
        <is>
          <t>CAT</t>
        </is>
      </c>
      <c r="D128" s="47" t="inlineStr">
        <is>
          <t>DRAT</t>
        </is>
      </c>
      <c r="E128" s="48" t="inlineStr">
        <is>
          <t>Química Geral</t>
        </is>
      </c>
      <c r="F128" s="49" t="inlineStr">
        <is>
          <t>1º ciclo</t>
        </is>
      </c>
      <c r="G128" s="49" t="inlineStr">
        <is>
          <t>2582</t>
        </is>
      </c>
      <c r="H128" s="50" t="inlineStr">
        <is>
          <t xml:space="preserve"> BIO</t>
        </is>
      </c>
      <c r="I128" s="51" t="n">
        <v>2</v>
      </c>
      <c r="J128" s="49" t="inlineStr">
        <is>
          <t xml:space="preserve">1º </t>
        </is>
      </c>
      <c r="K128" s="49" t="inlineStr">
        <is>
          <t xml:space="preserve">1º </t>
        </is>
      </c>
      <c r="L128" s="47" t="n">
        <v>6</v>
      </c>
      <c r="M128" s="52" t="n">
        <v>14</v>
      </c>
      <c r="N128" s="47" t="n">
        <v>56</v>
      </c>
      <c r="O128" s="53" t="n">
        <v>1</v>
      </c>
      <c r="P128" s="53" t="n">
        <v>21</v>
      </c>
      <c r="Q128" s="53">
        <f>P128/M128</f>
        <v/>
      </c>
      <c r="R128" s="52" t="n">
        <v>2</v>
      </c>
      <c r="S128" s="52" t="n">
        <v>7</v>
      </c>
      <c r="T128" s="52">
        <f>S128/M128</f>
        <v/>
      </c>
      <c r="U128" s="53" t="n">
        <v>2</v>
      </c>
      <c r="V128" s="53" t="n">
        <v>28</v>
      </c>
      <c r="W128" s="53">
        <f>V128/M128</f>
        <v/>
      </c>
      <c r="X128" s="52" t="n"/>
      <c r="Y128" s="52" t="n"/>
      <c r="Z128" s="52" t="n"/>
      <c r="AA128" s="53" t="n"/>
      <c r="AB128" s="53" t="n"/>
      <c r="AC128" s="47" t="n"/>
      <c r="AD128" s="52" t="n"/>
      <c r="AE128" s="54" t="n"/>
      <c r="AF128" s="51">
        <f>((P128*O128)+(S128*R128)+(V128*U128)+(Y128*X128)+AB128+AD128+AE128)</f>
        <v/>
      </c>
      <c r="AG128" s="51">
        <f>'DSD (para preencher)'!AA128</f>
        <v/>
      </c>
      <c r="AH128" s="47" t="n">
        <v>21</v>
      </c>
      <c r="AI128" s="47">
        <f>AH128/M128</f>
        <v/>
      </c>
      <c r="AJ128" s="55" t="n">
        <v>35</v>
      </c>
      <c r="AK128" s="47">
        <f>AJ128/M128</f>
        <v/>
      </c>
      <c r="AL128" s="56">
        <f>AG128-AF128</f>
        <v/>
      </c>
      <c r="AY128" s="45" t="n">
        <v>2582</v>
      </c>
      <c r="AZ128">
        <f>((P128*O128)+(S128*R128)+(V128*U128)+(Y128*X128)+AB128+AD128+AE128)</f>
        <v/>
      </c>
    </row>
    <row r="129" ht="18" customHeight="1">
      <c r="A129" s="46" t="inlineStr">
        <is>
          <t>Ciências Exatas e Naturais</t>
        </is>
      </c>
      <c r="B129" s="46" t="inlineStr">
        <is>
          <t>1.4. Química</t>
        </is>
      </c>
      <c r="C129" s="47" t="inlineStr">
        <is>
          <t>EALIM</t>
        </is>
      </c>
      <c r="D129" s="47" t="inlineStr">
        <is>
          <t>DCEB</t>
        </is>
      </c>
      <c r="E129" s="48" t="inlineStr">
        <is>
          <t>Química Orgânica e Bioquímica</t>
        </is>
      </c>
      <c r="F129" s="49" t="inlineStr">
        <is>
          <t>1º ciclo</t>
        </is>
      </c>
      <c r="G129" s="49" t="inlineStr">
        <is>
          <t>2583</t>
        </is>
      </c>
      <c r="H129" s="50" t="inlineStr">
        <is>
          <t xml:space="preserve"> EAGR+EALIM+EAMB+EFLO+EZOO</t>
        </is>
      </c>
      <c r="I129" s="51" t="n">
        <v>8</v>
      </c>
      <c r="J129" s="49" t="inlineStr">
        <is>
          <t xml:space="preserve">1º </t>
        </is>
      </c>
      <c r="K129" s="49" t="inlineStr">
        <is>
          <t>2º</t>
        </is>
      </c>
      <c r="L129" s="47" t="n">
        <v>6</v>
      </c>
      <c r="M129" s="52" t="n">
        <v>14</v>
      </c>
      <c r="N129" s="47" t="n">
        <v>56</v>
      </c>
      <c r="O129" s="53" t="n">
        <v>2</v>
      </c>
      <c r="P129" s="53" t="n">
        <v>28</v>
      </c>
      <c r="Q129" s="53">
        <f>P129/M129</f>
        <v/>
      </c>
      <c r="R129" s="52" t="n"/>
      <c r="S129" s="52" t="n"/>
      <c r="T129" s="52" t="n"/>
      <c r="U129" s="53" t="n">
        <v>8</v>
      </c>
      <c r="V129" s="53" t="n">
        <v>28</v>
      </c>
      <c r="W129" s="53" t="n">
        <v>2</v>
      </c>
      <c r="X129" s="52" t="n"/>
      <c r="Y129" s="52" t="n"/>
      <c r="Z129" s="52" t="n"/>
      <c r="AA129" s="53" t="n"/>
      <c r="AB129" s="53" t="n"/>
      <c r="AC129" s="47" t="n"/>
      <c r="AD129" s="52" t="n"/>
      <c r="AE129" s="54" t="n"/>
      <c r="AF129" s="51">
        <f>((P129*O129)+(S129*R129)+(V129*U129)+(Y129*X129)+AB129+AD129+AE129)</f>
        <v/>
      </c>
      <c r="AG129" s="51">
        <f>'DSD (para preencher)'!AA129</f>
        <v/>
      </c>
      <c r="AH129" s="47" t="n">
        <v>28</v>
      </c>
      <c r="AI129" s="47">
        <f>AH129/M129</f>
        <v/>
      </c>
      <c r="AJ129" s="55" t="n">
        <v>28</v>
      </c>
      <c r="AK129" s="47">
        <f>AJ129/M129</f>
        <v/>
      </c>
      <c r="AL129" s="56">
        <f>AG129-AF129</f>
        <v/>
      </c>
      <c r="AY129" s="45" t="n">
        <v>2583</v>
      </c>
      <c r="AZ129">
        <f>((P129*O129)+(S129*R129)+(V129*U129)+(Y129*X129)+AB129+AD129+AE129)</f>
        <v/>
      </c>
    </row>
    <row r="130" ht="18" customHeight="1">
      <c r="A130" s="46" t="inlineStr">
        <is>
          <t>Humanidades</t>
        </is>
      </c>
      <c r="B130" s="46" t="inlineStr">
        <is>
          <t>6.5 Outras Humanidades</t>
        </is>
      </c>
      <c r="C130" s="47" t="inlineStr">
        <is>
          <t>AP</t>
        </is>
      </c>
      <c r="D130" s="47" t="inlineStr">
        <is>
          <t>DRAT</t>
        </is>
      </c>
      <c r="E130" s="48" t="inlineStr">
        <is>
          <t xml:space="preserve">Recuperação da Paisagem </t>
        </is>
      </c>
      <c r="F130" s="49" t="inlineStr">
        <is>
          <t>1º ciclo</t>
        </is>
      </c>
      <c r="G130" s="49" t="inlineStr">
        <is>
          <t>2584</t>
        </is>
      </c>
      <c r="H130" s="50" t="inlineStr">
        <is>
          <t xml:space="preserve"> AP</t>
        </is>
      </c>
      <c r="I130" s="51" t="n">
        <v>1</v>
      </c>
      <c r="J130" s="49" t="inlineStr">
        <is>
          <t>3º</t>
        </is>
      </c>
      <c r="K130" s="49" t="inlineStr">
        <is>
          <t>2º</t>
        </is>
      </c>
      <c r="L130" s="47" t="n">
        <v>6</v>
      </c>
      <c r="M130" s="52" t="n">
        <v>14</v>
      </c>
      <c r="N130" s="47" t="n">
        <v>56</v>
      </c>
      <c r="O130" s="53" t="n">
        <v>1</v>
      </c>
      <c r="P130" s="53" t="n">
        <v>14</v>
      </c>
      <c r="Q130" s="53">
        <f>P130/M130</f>
        <v/>
      </c>
      <c r="R130" s="52" t="n"/>
      <c r="S130" s="52" t="n"/>
      <c r="T130" s="52" t="n"/>
      <c r="U130" s="53" t="n">
        <v>1</v>
      </c>
      <c r="V130" s="53" t="n">
        <v>42</v>
      </c>
      <c r="W130" s="53">
        <f>V130/M130</f>
        <v/>
      </c>
      <c r="X130" s="52" t="n"/>
      <c r="Y130" s="52" t="n"/>
      <c r="Z130" s="52" t="n"/>
      <c r="AA130" s="53" t="n"/>
      <c r="AB130" s="53" t="n"/>
      <c r="AC130" s="47" t="n"/>
      <c r="AD130" s="52" t="n"/>
      <c r="AE130" s="54" t="n"/>
      <c r="AF130" s="51">
        <f>((P130*O130)+(S130*R130)+(V130*U130)+(Y130*X130)+AB130+AD130+AE130)</f>
        <v/>
      </c>
      <c r="AG130" s="51">
        <f>'DSD (para preencher)'!AA130</f>
        <v/>
      </c>
      <c r="AH130" s="47" t="n">
        <v>14</v>
      </c>
      <c r="AI130" s="47">
        <f>AH130/M130</f>
        <v/>
      </c>
      <c r="AJ130" s="55" t="n">
        <v>42</v>
      </c>
      <c r="AK130" s="47">
        <f>AJ130/M130</f>
        <v/>
      </c>
      <c r="AL130" s="56">
        <f>AG130-AF130</f>
        <v/>
      </c>
      <c r="AY130" s="45" t="n">
        <v>2584</v>
      </c>
      <c r="AZ130">
        <f>((P130*O130)+(S130*R130)+(V130*U130)+(Y130*X130)+AB130+AD130+AE130)</f>
        <v/>
      </c>
    </row>
    <row r="131" ht="18" customHeight="1">
      <c r="A131" s="46" t="inlineStr">
        <is>
          <t>Ciências Exatas e Naturais</t>
        </is>
      </c>
      <c r="B131" s="46" t="inlineStr">
        <is>
          <t>1.6 Ciências Biológicas</t>
        </is>
      </c>
      <c r="C131" s="47" t="inlineStr">
        <is>
          <t>FLO</t>
        </is>
      </c>
      <c r="D131" s="47" t="inlineStr">
        <is>
          <t>DRAT</t>
        </is>
      </c>
      <c r="E131" s="48" t="inlineStr">
        <is>
          <t>Recursos Faunísticos</t>
        </is>
      </c>
      <c r="F131" s="49" t="inlineStr">
        <is>
          <t>1º ciclo</t>
        </is>
      </c>
      <c r="G131" s="49" t="inlineStr">
        <is>
          <t>2585</t>
        </is>
      </c>
      <c r="H131" s="50" t="inlineStr">
        <is>
          <t xml:space="preserve"> EFLO</t>
        </is>
      </c>
      <c r="I131" s="51" t="n">
        <v>1</v>
      </c>
      <c r="J131" s="49" t="inlineStr">
        <is>
          <t>3º</t>
        </is>
      </c>
      <c r="K131" s="49" t="inlineStr">
        <is>
          <t>1º</t>
        </is>
      </c>
      <c r="L131" s="47" t="n">
        <v>3</v>
      </c>
      <c r="M131" s="52" t="n">
        <v>7</v>
      </c>
      <c r="N131" s="47" t="n">
        <v>28</v>
      </c>
      <c r="O131" s="53" t="n">
        <v>1</v>
      </c>
      <c r="P131" s="53" t="n">
        <v>7</v>
      </c>
      <c r="Q131" s="53">
        <f>P131/M131</f>
        <v/>
      </c>
      <c r="R131" s="52" t="n">
        <v>1</v>
      </c>
      <c r="S131" s="52" t="n">
        <v>14</v>
      </c>
      <c r="T131" s="52">
        <f>S131/M131</f>
        <v/>
      </c>
      <c r="U131" s="53" t="n"/>
      <c r="V131" s="53" t="n"/>
      <c r="W131" s="53" t="n"/>
      <c r="X131" s="52" t="n">
        <v>1</v>
      </c>
      <c r="Y131" s="52" t="n">
        <v>7</v>
      </c>
      <c r="Z131" s="52">
        <f>Y131/M131</f>
        <v/>
      </c>
      <c r="AA131" s="53" t="n"/>
      <c r="AB131" s="53" t="n"/>
      <c r="AC131" s="47" t="n"/>
      <c r="AD131" s="52" t="n"/>
      <c r="AE131" s="54" t="n"/>
      <c r="AF131" s="51">
        <f>((P131*O131)+(S131*R131)+(V131*U131)+(Y131*X131)+AB131+AD131+AE131)</f>
        <v/>
      </c>
      <c r="AG131" s="51">
        <f>'DSD (para preencher)'!AA131</f>
        <v/>
      </c>
      <c r="AH131" s="47" t="n">
        <v>7</v>
      </c>
      <c r="AI131" s="47">
        <f>AH131/M131</f>
        <v/>
      </c>
      <c r="AJ131" s="55" t="n">
        <v>21</v>
      </c>
      <c r="AK131" s="47">
        <f>AJ131/M131</f>
        <v/>
      </c>
      <c r="AL131" s="56">
        <f>AG131-AF131</f>
        <v/>
      </c>
      <c r="AY131" s="45" t="n">
        <v>2585</v>
      </c>
      <c r="AZ131">
        <f>((P131*O131)+(S131*R131)+(V131*U131)+(Y131*X131)+AB131+AD131+AE131)</f>
        <v/>
      </c>
    </row>
    <row r="132" ht="18" customHeight="1">
      <c r="A132" s="46" t="inlineStr">
        <is>
          <t>Ciências da Engenharia e Tecnologias</t>
        </is>
      </c>
      <c r="B132" s="46" t="inlineStr">
        <is>
          <t>2.11 Outras Ciências de Engenharia e Tecnologias</t>
        </is>
      </c>
      <c r="C132" s="47" t="inlineStr">
        <is>
          <t>EALIM</t>
        </is>
      </c>
      <c r="D132" s="47" t="inlineStr">
        <is>
          <t>DCEB</t>
        </is>
      </c>
      <c r="E132" s="48" t="inlineStr">
        <is>
          <t>Reologia e Estrutura dos Alimentos</t>
        </is>
      </c>
      <c r="F132" s="49" t="inlineStr">
        <is>
          <t>1º ciclo</t>
        </is>
      </c>
      <c r="G132" s="49" t="inlineStr">
        <is>
          <t>2586</t>
        </is>
      </c>
      <c r="H132" s="50" t="inlineStr">
        <is>
          <t xml:space="preserve"> EALIM</t>
        </is>
      </c>
      <c r="I132" s="51" t="n">
        <v>2</v>
      </c>
      <c r="J132" s="49" t="inlineStr">
        <is>
          <t>3º</t>
        </is>
      </c>
      <c r="K132" s="49" t="inlineStr">
        <is>
          <t>1º</t>
        </is>
      </c>
      <c r="L132" s="47" t="n">
        <v>6</v>
      </c>
      <c r="M132" s="52" t="n">
        <v>14</v>
      </c>
      <c r="N132" s="47" t="n">
        <v>56</v>
      </c>
      <c r="O132" s="53" t="n">
        <v>1</v>
      </c>
      <c r="P132" s="53" t="n">
        <v>21</v>
      </c>
      <c r="Q132" s="53">
        <f>P132/M132</f>
        <v/>
      </c>
      <c r="R132" s="52" t="n"/>
      <c r="S132" s="52" t="n"/>
      <c r="T132" s="52" t="n"/>
      <c r="U132" s="53" t="n">
        <v>2</v>
      </c>
      <c r="V132" s="53" t="n">
        <v>35</v>
      </c>
      <c r="W132" s="53">
        <f>V132/M132</f>
        <v/>
      </c>
      <c r="X132" s="52" t="n"/>
      <c r="Y132" s="52" t="n"/>
      <c r="Z132" s="52" t="n"/>
      <c r="AA132" s="53" t="n"/>
      <c r="AB132" s="53" t="n"/>
      <c r="AC132" s="47" t="n"/>
      <c r="AD132" s="52" t="n"/>
      <c r="AE132" s="54" t="n"/>
      <c r="AF132" s="51">
        <f>((P132*O132)+(S132*R132)+(V132*U132)+(Y132*X132)+AB132+AD132+AE132)</f>
        <v/>
      </c>
      <c r="AG132" s="51">
        <f>'DSD (para preencher)'!AA132</f>
        <v/>
      </c>
      <c r="AH132" s="47" t="n">
        <v>21</v>
      </c>
      <c r="AI132" s="47">
        <f>AH132/M132</f>
        <v/>
      </c>
      <c r="AJ132" s="55" t="n">
        <v>35</v>
      </c>
      <c r="AK132" s="47">
        <f>AJ132/M132</f>
        <v/>
      </c>
      <c r="AL132" s="56">
        <f>AG132-AF132</f>
        <v/>
      </c>
      <c r="AY132" s="45" t="n">
        <v>2586</v>
      </c>
      <c r="AZ132">
        <f>((P132*O132)+(S132*R132)+(V132*U132)+(Y132*X132)+AB132+AD132+AE132)</f>
        <v/>
      </c>
    </row>
    <row r="133" ht="18" customHeight="1">
      <c r="A133" s="46" t="inlineStr">
        <is>
          <t>Ciências Agrárias</t>
        </is>
      </c>
      <c r="B133" s="46" t="inlineStr">
        <is>
          <t>4.3 Ciências Veterinárias</t>
        </is>
      </c>
      <c r="C133" s="47" t="inlineStr">
        <is>
          <t>EZOO</t>
        </is>
      </c>
      <c r="D133" s="47" t="inlineStr">
        <is>
          <t>DCEB</t>
        </is>
      </c>
      <c r="E133" s="48" t="inlineStr">
        <is>
          <t xml:space="preserve">Reprodução Animal </t>
        </is>
      </c>
      <c r="F133" s="49" t="inlineStr">
        <is>
          <t>1º ciclo</t>
        </is>
      </c>
      <c r="G133" s="49" t="inlineStr">
        <is>
          <t>2587</t>
        </is>
      </c>
      <c r="H133" s="50" t="inlineStr">
        <is>
          <t xml:space="preserve"> EZOO</t>
        </is>
      </c>
      <c r="I133" s="51" t="n">
        <v>1</v>
      </c>
      <c r="J133" s="49" t="inlineStr">
        <is>
          <t>2º</t>
        </is>
      </c>
      <c r="K133" s="49" t="inlineStr">
        <is>
          <t>2º</t>
        </is>
      </c>
      <c r="L133" s="47" t="n">
        <v>6</v>
      </c>
      <c r="M133" s="52" t="n">
        <v>14</v>
      </c>
      <c r="N133" s="47" t="n">
        <v>56</v>
      </c>
      <c r="O133" s="53" t="n">
        <v>1</v>
      </c>
      <c r="P133" s="53" t="n">
        <v>28</v>
      </c>
      <c r="Q133" s="53">
        <f>P133/M133</f>
        <v/>
      </c>
      <c r="R133" s="52" t="n">
        <v>1</v>
      </c>
      <c r="S133" s="52" t="n">
        <v>14</v>
      </c>
      <c r="T133" s="52">
        <f>S133/M133</f>
        <v/>
      </c>
      <c r="U133" s="53" t="n">
        <v>1</v>
      </c>
      <c r="V133" s="53" t="n">
        <v>14</v>
      </c>
      <c r="W133" s="53">
        <f>V133/M133</f>
        <v/>
      </c>
      <c r="X133" s="52" t="n"/>
      <c r="Y133" s="52" t="n"/>
      <c r="Z133" s="52" t="n"/>
      <c r="AA133" s="53" t="n"/>
      <c r="AB133" s="53" t="n"/>
      <c r="AC133" s="47" t="n"/>
      <c r="AD133" s="52" t="n"/>
      <c r="AE133" s="54" t="n"/>
      <c r="AF133" s="51">
        <f>((P133*O133)+(S133*R133)+(V133*U133)+(Y133*X133)+AB133+AD133+AE133)</f>
        <v/>
      </c>
      <c r="AG133" s="51">
        <f>'DSD (para preencher)'!AA133</f>
        <v/>
      </c>
      <c r="AH133" s="47" t="n">
        <v>28</v>
      </c>
      <c r="AI133" s="47">
        <f>AH133/M133</f>
        <v/>
      </c>
      <c r="AJ133" s="55" t="n">
        <v>28</v>
      </c>
      <c r="AK133" s="47">
        <f>AJ133/M133</f>
        <v/>
      </c>
      <c r="AL133" s="56">
        <f>AG133-AF133</f>
        <v/>
      </c>
      <c r="AY133" s="45" t="n">
        <v>2587</v>
      </c>
      <c r="AZ133">
        <f>((P133*O133)+(S133*R133)+(V133*U133)+(Y133*X133)+AB133+AD133+AE133)</f>
        <v/>
      </c>
    </row>
    <row r="134" ht="18" customHeight="1">
      <c r="A134" s="46" t="inlineStr">
        <is>
          <t>Ciências Agrárias</t>
        </is>
      </c>
      <c r="B134" s="46" t="inlineStr">
        <is>
          <t>1.1 Agricultura, Silvicultura e Pescas</t>
        </is>
      </c>
      <c r="C134" s="47" t="inlineStr">
        <is>
          <t>FLO</t>
        </is>
      </c>
      <c r="D134" s="47" t="inlineStr">
        <is>
          <t>DRAT</t>
        </is>
      </c>
      <c r="E134" s="48" t="inlineStr">
        <is>
          <t>Silvicultura I</t>
        </is>
      </c>
      <c r="F134" s="49" t="inlineStr">
        <is>
          <t>1º ciclo</t>
        </is>
      </c>
      <c r="G134" s="49" t="inlineStr">
        <is>
          <t>2588</t>
        </is>
      </c>
      <c r="H134" s="50" t="inlineStr">
        <is>
          <t xml:space="preserve"> EFLO</t>
        </is>
      </c>
      <c r="I134" s="51" t="n">
        <v>1</v>
      </c>
      <c r="J134" s="49" t="inlineStr">
        <is>
          <t>2º</t>
        </is>
      </c>
      <c r="K134" s="49" t="inlineStr">
        <is>
          <t>2º</t>
        </is>
      </c>
      <c r="L134" s="47" t="n">
        <v>6</v>
      </c>
      <c r="M134" s="52" t="n">
        <v>14</v>
      </c>
      <c r="N134" s="47" t="n">
        <v>56</v>
      </c>
      <c r="O134" s="53" t="n">
        <v>1</v>
      </c>
      <c r="P134" s="53" t="n">
        <v>28</v>
      </c>
      <c r="Q134" s="53">
        <f>P134/M134</f>
        <v/>
      </c>
      <c r="R134" s="52" t="n"/>
      <c r="S134" s="52" t="n"/>
      <c r="T134" s="52" t="n"/>
      <c r="U134" s="53" t="n">
        <v>1</v>
      </c>
      <c r="V134" s="53" t="n">
        <v>14</v>
      </c>
      <c r="W134" s="53">
        <f>V134/M134</f>
        <v/>
      </c>
      <c r="X134" s="52" t="n">
        <v>1</v>
      </c>
      <c r="Y134" s="52" t="n">
        <v>14</v>
      </c>
      <c r="Z134" s="52">
        <f>Y134/M134</f>
        <v/>
      </c>
      <c r="AA134" s="53" t="n"/>
      <c r="AB134" s="53" t="n"/>
      <c r="AC134" s="47" t="n"/>
      <c r="AD134" s="52" t="n"/>
      <c r="AE134" s="54" t="n"/>
      <c r="AF134" s="51">
        <f>((P134*O134)+(S134*R134)+(V134*U134)+(Y134*X134)+AB134+AD134+AE134)</f>
        <v/>
      </c>
      <c r="AG134" s="51">
        <f>'DSD (para preencher)'!AA134</f>
        <v/>
      </c>
      <c r="AH134" s="47" t="n">
        <v>28</v>
      </c>
      <c r="AI134" s="47">
        <f>AH134/M134</f>
        <v/>
      </c>
      <c r="AJ134" s="55" t="n">
        <v>28</v>
      </c>
      <c r="AK134" s="47">
        <f>AJ134/M134</f>
        <v/>
      </c>
      <c r="AL134" s="56">
        <f>AG134-AF134</f>
        <v/>
      </c>
      <c r="AY134" s="45" t="n">
        <v>2588</v>
      </c>
      <c r="AZ134">
        <f>((P134*O134)+(S134*R134)+(V134*U134)+(Y134*X134)+AB134+AD134+AE134)</f>
        <v/>
      </c>
    </row>
    <row r="135" ht="18" customHeight="1">
      <c r="A135" s="46" t="inlineStr">
        <is>
          <t>Ciências Agrárias</t>
        </is>
      </c>
      <c r="B135" s="46" t="inlineStr">
        <is>
          <t>1.1 Agricultura, Silvicultura e Pescas</t>
        </is>
      </c>
      <c r="C135" s="47" t="inlineStr">
        <is>
          <t>FLO</t>
        </is>
      </c>
      <c r="D135" s="47" t="inlineStr">
        <is>
          <t>DRAT</t>
        </is>
      </c>
      <c r="E135" s="48" t="inlineStr">
        <is>
          <t xml:space="preserve">Silvicultura II </t>
        </is>
      </c>
      <c r="F135" s="49" t="inlineStr">
        <is>
          <t>1º ciclo</t>
        </is>
      </c>
      <c r="G135" s="49" t="inlineStr">
        <is>
          <t>2589</t>
        </is>
      </c>
      <c r="H135" s="50" t="inlineStr">
        <is>
          <t xml:space="preserve"> EFLO</t>
        </is>
      </c>
      <c r="I135" s="51" t="n">
        <v>1</v>
      </c>
      <c r="J135" s="49" t="inlineStr">
        <is>
          <t>3º</t>
        </is>
      </c>
      <c r="K135" s="49" t="inlineStr">
        <is>
          <t>1º</t>
        </is>
      </c>
      <c r="L135" s="47" t="n">
        <v>6</v>
      </c>
      <c r="M135" s="52" t="n">
        <v>14</v>
      </c>
      <c r="N135" s="47" t="n">
        <v>56</v>
      </c>
      <c r="O135" s="53" t="n">
        <v>1</v>
      </c>
      <c r="P135" s="53" t="n">
        <v>28</v>
      </c>
      <c r="Q135" s="53">
        <f>P135/M135</f>
        <v/>
      </c>
      <c r="R135" s="52" t="n"/>
      <c r="S135" s="52" t="n"/>
      <c r="T135" s="52" t="n"/>
      <c r="U135" s="53" t="n">
        <v>1</v>
      </c>
      <c r="V135" s="53" t="n">
        <v>14</v>
      </c>
      <c r="W135" s="53">
        <f>V135/M135</f>
        <v/>
      </c>
      <c r="X135" s="52" t="n">
        <v>1</v>
      </c>
      <c r="Y135" s="52" t="n">
        <v>14</v>
      </c>
      <c r="Z135" s="52">
        <f>Y135/M135</f>
        <v/>
      </c>
      <c r="AA135" s="53" t="n"/>
      <c r="AB135" s="53" t="n"/>
      <c r="AC135" s="47" t="n"/>
      <c r="AD135" s="52" t="n"/>
      <c r="AE135" s="54" t="n"/>
      <c r="AF135" s="51">
        <f>((P135*O135)+(S135*R135)+(V135*U135)+(Y135*X135)+AB135+AD135+AE135)</f>
        <v/>
      </c>
      <c r="AG135" s="51">
        <f>'DSD (para preencher)'!AA135</f>
        <v/>
      </c>
      <c r="AH135" s="47" t="n">
        <v>28</v>
      </c>
      <c r="AI135" s="47">
        <f>AH135/M135</f>
        <v/>
      </c>
      <c r="AJ135" s="55" t="n">
        <v>28</v>
      </c>
      <c r="AK135" s="47">
        <f>AJ135/M135</f>
        <v/>
      </c>
      <c r="AL135" s="56">
        <f>AG135-AF135</f>
        <v/>
      </c>
      <c r="AY135" s="45" t="n">
        <v>2589</v>
      </c>
      <c r="AZ135">
        <f>((P135*O135)+(S135*R135)+(V135*U135)+(Y135*X135)+AB135+AD135+AE135)</f>
        <v/>
      </c>
    </row>
    <row r="136" ht="18" customHeight="1">
      <c r="A136" s="46" t="inlineStr">
        <is>
          <t>Ciências Agrárias</t>
        </is>
      </c>
      <c r="B136" s="46" t="inlineStr">
        <is>
          <t>1.1 Agricultura, Silvicultura e Pescas</t>
        </is>
      </c>
      <c r="C136" s="47" t="inlineStr">
        <is>
          <t>FLO</t>
        </is>
      </c>
      <c r="D136" s="47" t="inlineStr">
        <is>
          <t>DRAT</t>
        </is>
      </c>
      <c r="E136" s="48" t="inlineStr">
        <is>
          <t xml:space="preserve">Sistemas Agroflorestais </t>
        </is>
      </c>
      <c r="F136" s="49" t="inlineStr">
        <is>
          <t>1º ciclo</t>
        </is>
      </c>
      <c r="G136" s="49" t="n">
        <v>2590</v>
      </c>
      <c r="H136" s="50" t="inlineStr">
        <is>
          <t xml:space="preserve"> EFLO</t>
        </is>
      </c>
      <c r="I136" s="51" t="n">
        <v>1</v>
      </c>
      <c r="J136" s="49" t="inlineStr">
        <is>
          <t>2º</t>
        </is>
      </c>
      <c r="K136" s="49" t="inlineStr">
        <is>
          <t>2º</t>
        </is>
      </c>
      <c r="L136" s="47" t="n">
        <v>3</v>
      </c>
      <c r="M136" s="52" t="n">
        <v>7</v>
      </c>
      <c r="N136" s="47" t="n">
        <v>28</v>
      </c>
      <c r="O136" s="53" t="n">
        <v>1</v>
      </c>
      <c r="P136" s="53" t="n">
        <v>14</v>
      </c>
      <c r="Q136" s="53">
        <f>P136/M136</f>
        <v/>
      </c>
      <c r="R136" s="52" t="n"/>
      <c r="S136" s="52" t="n"/>
      <c r="T136" s="52" t="n"/>
      <c r="U136" s="53" t="n">
        <v>1</v>
      </c>
      <c r="V136" s="53" t="n">
        <v>14</v>
      </c>
      <c r="W136" s="53">
        <f>V136/M136</f>
        <v/>
      </c>
      <c r="X136" s="52" t="n"/>
      <c r="Y136" s="52" t="n"/>
      <c r="Z136" s="52" t="n"/>
      <c r="AA136" s="53" t="n"/>
      <c r="AB136" s="53" t="n"/>
      <c r="AC136" s="47" t="n"/>
      <c r="AD136" s="52" t="n"/>
      <c r="AE136" s="54" t="n"/>
      <c r="AF136" s="51">
        <f>((P136*O136)+(S136*R136)+(V136*U136)+(Y136*X136)+AB136+AD136+AE136)</f>
        <v/>
      </c>
      <c r="AG136" s="51">
        <f>'DSD (para preencher)'!AA136</f>
        <v/>
      </c>
      <c r="AH136" s="47" t="n">
        <v>14</v>
      </c>
      <c r="AI136" s="47">
        <f>AH136/M136</f>
        <v/>
      </c>
      <c r="AJ136" s="55" t="n">
        <v>14</v>
      </c>
      <c r="AK136" s="47">
        <f>AJ136/M136</f>
        <v/>
      </c>
      <c r="AL136" s="56">
        <f>AG136-AF136</f>
        <v/>
      </c>
      <c r="AY136" s="45" t="n">
        <v>2590</v>
      </c>
      <c r="AZ136">
        <f>((P136*O136)+(S136*R136)+(V136*U136)+(Y136*X136)+AB136+AD136+AE136)</f>
        <v/>
      </c>
    </row>
    <row r="137" ht="18" customHeight="1">
      <c r="A137" s="46" t="inlineStr">
        <is>
          <t>Ciências Exatas e Naturais</t>
        </is>
      </c>
      <c r="B137" s="46" t="inlineStr">
        <is>
          <t>1.2 Ciências da Computação e Ciências da Informação</t>
        </is>
      </c>
      <c r="C137" s="47" t="inlineStr">
        <is>
          <t>CAT</t>
        </is>
      </c>
      <c r="D137" s="47" t="inlineStr">
        <is>
          <t>DRAT</t>
        </is>
      </c>
      <c r="E137" s="48" t="inlineStr">
        <is>
          <t>Sistemas de Informação Geográfica</t>
        </is>
      </c>
      <c r="F137" s="49" t="inlineStr">
        <is>
          <t>1º ciclo</t>
        </is>
      </c>
      <c r="G137" s="49" t="inlineStr">
        <is>
          <t>2591</t>
        </is>
      </c>
      <c r="H137" s="50" t="inlineStr">
        <is>
          <t xml:space="preserve"> AP+EAGR+EAMB+EFLO</t>
        </is>
      </c>
      <c r="I137" s="51" t="n">
        <v>6</v>
      </c>
      <c r="J137" s="49" t="inlineStr">
        <is>
          <t>2º</t>
        </is>
      </c>
      <c r="K137" s="49" t="inlineStr">
        <is>
          <t>2º</t>
        </is>
      </c>
      <c r="L137" s="47" t="n">
        <v>6</v>
      </c>
      <c r="M137" s="52" t="n">
        <v>14</v>
      </c>
      <c r="N137" s="47" t="n">
        <v>56</v>
      </c>
      <c r="O137" s="53" t="n">
        <v>1</v>
      </c>
      <c r="P137" s="53" t="n">
        <v>14</v>
      </c>
      <c r="Q137" s="53">
        <f>P137/M137</f>
        <v/>
      </c>
      <c r="R137" s="52" t="n">
        <v>6</v>
      </c>
      <c r="S137" s="52" t="n">
        <v>42</v>
      </c>
      <c r="T137" s="52">
        <f>S137/M137</f>
        <v/>
      </c>
      <c r="U137" s="53" t="n"/>
      <c r="V137" s="53" t="n"/>
      <c r="W137" s="53" t="n"/>
      <c r="X137" s="52" t="n"/>
      <c r="Y137" s="52" t="n"/>
      <c r="Z137" s="52" t="n"/>
      <c r="AA137" s="53" t="n"/>
      <c r="AB137" s="53" t="n"/>
      <c r="AC137" s="47" t="n"/>
      <c r="AD137" s="52" t="n"/>
      <c r="AE137" s="54" t="n"/>
      <c r="AF137" s="51">
        <f>((P137*O137)+(S137*R137)+(V137*U137)+(Y137*X137)+AB137+AD137+AE137)</f>
        <v/>
      </c>
      <c r="AG137" s="51">
        <f>'DSD (para preencher)'!AA137</f>
        <v/>
      </c>
      <c r="AH137" s="47" t="n">
        <v>14</v>
      </c>
      <c r="AI137" s="47">
        <f>AH137/M137</f>
        <v/>
      </c>
      <c r="AJ137" s="55" t="n">
        <v>42</v>
      </c>
      <c r="AK137" s="47">
        <f>AJ137/M137</f>
        <v/>
      </c>
      <c r="AL137" s="56">
        <f>AG137-AF137</f>
        <v/>
      </c>
      <c r="AY137" s="45" t="n">
        <v>2591</v>
      </c>
      <c r="AZ137">
        <f>((P137*O137)+(S137*R137)+(V137*U137)+(Y137*X137)+AB137+AD137+AE137)</f>
        <v/>
      </c>
    </row>
    <row r="138" ht="18" customHeight="1">
      <c r="A138" s="46" t="inlineStr">
        <is>
          <t>Ciências Sociais</t>
        </is>
      </c>
      <c r="B138" s="46" t="inlineStr">
        <is>
          <t>5.2 Economia e Gestão</t>
        </is>
      </c>
      <c r="C138" s="47" t="inlineStr">
        <is>
          <t>ECON</t>
        </is>
      </c>
      <c r="D138" s="47" t="inlineStr">
        <is>
          <t>DCEB</t>
        </is>
      </c>
      <c r="E138" s="48" t="inlineStr">
        <is>
          <t>Sociologia e Política Agrícola e Alimentar</t>
        </is>
      </c>
      <c r="F138" s="49" t="inlineStr">
        <is>
          <t>1º ciclo</t>
        </is>
      </c>
      <c r="G138" s="49" t="inlineStr">
        <is>
          <t>2592</t>
        </is>
      </c>
      <c r="H138" s="50" t="inlineStr">
        <is>
          <t xml:space="preserve"> EAGR+EALIM+EZOO</t>
        </is>
      </c>
      <c r="I138" s="51" t="n">
        <v>6</v>
      </c>
      <c r="J138" s="49" t="inlineStr">
        <is>
          <t>3º</t>
        </is>
      </c>
      <c r="K138" s="49" t="inlineStr">
        <is>
          <t>2º</t>
        </is>
      </c>
      <c r="L138" s="47" t="n">
        <v>6</v>
      </c>
      <c r="M138" s="52" t="n">
        <v>14</v>
      </c>
      <c r="N138" s="47" t="n">
        <v>56</v>
      </c>
      <c r="O138" s="53" t="n">
        <v>1</v>
      </c>
      <c r="P138" s="53" t="n">
        <v>28</v>
      </c>
      <c r="Q138" s="53">
        <f>P138/M138</f>
        <v/>
      </c>
      <c r="R138" s="52" t="n">
        <v>3</v>
      </c>
      <c r="S138" s="52" t="n">
        <v>28</v>
      </c>
      <c r="T138" s="52" t="n"/>
      <c r="U138" s="53" t="n"/>
      <c r="V138" s="53" t="n"/>
      <c r="W138" s="53" t="n"/>
      <c r="X138" s="52" t="n"/>
      <c r="Y138" s="52" t="n"/>
      <c r="Z138" s="52" t="n"/>
      <c r="AA138" s="53" t="n"/>
      <c r="AB138" s="53" t="n"/>
      <c r="AC138" s="47" t="n"/>
      <c r="AD138" s="52" t="n"/>
      <c r="AE138" s="54" t="n"/>
      <c r="AF138" s="51">
        <f>((P138*O138)+(S138*R138)+(V138*U138)+(Y138*X138)+AB138+AD138+AE138)</f>
        <v/>
      </c>
      <c r="AG138" s="51">
        <f>'DSD (para preencher)'!AA138</f>
        <v/>
      </c>
      <c r="AH138" s="47" t="n">
        <v>28</v>
      </c>
      <c r="AI138" s="47">
        <f>AH138/M138</f>
        <v/>
      </c>
      <c r="AJ138" s="55" t="n">
        <v>28</v>
      </c>
      <c r="AK138" s="47">
        <f>AJ138/M138</f>
        <v/>
      </c>
      <c r="AL138" s="56">
        <f>AG138-AF138</f>
        <v/>
      </c>
      <c r="AY138" s="45" t="n">
        <v>2592</v>
      </c>
      <c r="AZ138">
        <f>((P138*O138)+(S138*R138)+(V138*U138)+(Y138*X138)+AB138+AD138+AE138)</f>
        <v/>
      </c>
    </row>
    <row r="139" ht="18" customHeight="1">
      <c r="A139" s="46" t="inlineStr">
        <is>
          <t>Ciências Sociais</t>
        </is>
      </c>
      <c r="B139" s="46" t="inlineStr">
        <is>
          <t>5.2 Economia e Gestão</t>
        </is>
      </c>
      <c r="C139" s="47" t="inlineStr">
        <is>
          <t>ECON</t>
        </is>
      </c>
      <c r="D139" s="47" t="inlineStr">
        <is>
          <t>DCEB</t>
        </is>
      </c>
      <c r="E139" s="48" t="inlineStr">
        <is>
          <t>Sociologia e Política Ambiental e Territorial</t>
        </is>
      </c>
      <c r="F139" s="49" t="inlineStr">
        <is>
          <t>1º ciclo</t>
        </is>
      </c>
      <c r="G139" s="49" t="inlineStr">
        <is>
          <t>2593</t>
        </is>
      </c>
      <c r="H139" s="50" t="inlineStr">
        <is>
          <t xml:space="preserve"> AP+EAMB</t>
        </is>
      </c>
      <c r="I139" s="51" t="n">
        <v>2</v>
      </c>
      <c r="J139" s="49" t="inlineStr">
        <is>
          <t>3º</t>
        </is>
      </c>
      <c r="K139" s="49" t="inlineStr">
        <is>
          <t>2º</t>
        </is>
      </c>
      <c r="L139" s="47" t="n">
        <v>3</v>
      </c>
      <c r="M139" s="52" t="n">
        <v>7</v>
      </c>
      <c r="N139" s="47" t="n">
        <v>28</v>
      </c>
      <c r="O139" s="53" t="n">
        <v>1</v>
      </c>
      <c r="P139" s="53" t="n">
        <v>14</v>
      </c>
      <c r="Q139" s="53">
        <f>P139/M139</f>
        <v/>
      </c>
      <c r="R139" s="52" t="n"/>
      <c r="S139" s="52" t="n"/>
      <c r="T139" s="52" t="n"/>
      <c r="U139" s="53" t="n"/>
      <c r="V139" s="53" t="n"/>
      <c r="W139" s="53" t="n"/>
      <c r="X139" s="52" t="n"/>
      <c r="Y139" s="52" t="n"/>
      <c r="Z139" s="52" t="n"/>
      <c r="AA139" s="53" t="n">
        <v>1</v>
      </c>
      <c r="AB139" s="53" t="n">
        <v>14</v>
      </c>
      <c r="AC139" s="47">
        <f>AB139/M139</f>
        <v/>
      </c>
      <c r="AD139" s="52" t="n"/>
      <c r="AE139" s="54" t="n"/>
      <c r="AF139" s="51">
        <f>((P139*O139)+(S139*R139)+(V139*U139)+(Y139*X139)+AB139+AD139+AE139)</f>
        <v/>
      </c>
      <c r="AG139" s="51">
        <f>'DSD (para preencher)'!AA139</f>
        <v/>
      </c>
      <c r="AH139" s="47" t="n">
        <v>14</v>
      </c>
      <c r="AI139" s="47">
        <f>AH139/M139</f>
        <v/>
      </c>
      <c r="AJ139" s="55" t="n">
        <v>14</v>
      </c>
      <c r="AK139" s="47">
        <f>AJ139/M139</f>
        <v/>
      </c>
      <c r="AL139" s="56">
        <f>AG139-AF139</f>
        <v/>
      </c>
      <c r="AY139" s="45" t="n">
        <v>2593</v>
      </c>
      <c r="AZ139">
        <f>((P139*O139)+(S139*R139)+(V139*U139)+(Y139*X139)+AB139+AD139+AE139)</f>
        <v/>
      </c>
    </row>
    <row r="140" ht="18" customHeight="1">
      <c r="A140" s="46" t="inlineStr">
        <is>
          <t>Ciências Agrárias</t>
        </is>
      </c>
      <c r="B140" s="46" t="inlineStr">
        <is>
          <t>1.1 Agricultura, Silvicultura e Pescas</t>
        </is>
      </c>
      <c r="C140" s="47" t="inlineStr">
        <is>
          <t>CAT</t>
        </is>
      </c>
      <c r="D140" s="47" t="inlineStr">
        <is>
          <t>DRAT</t>
        </is>
      </c>
      <c r="E140" s="48" t="inlineStr">
        <is>
          <t>Solos</t>
        </is>
      </c>
      <c r="F140" s="49" t="inlineStr">
        <is>
          <t>1º ciclo</t>
        </is>
      </c>
      <c r="G140" s="49" t="inlineStr">
        <is>
          <t>2594</t>
        </is>
      </c>
      <c r="H140" s="50" t="inlineStr">
        <is>
          <t xml:space="preserve"> AP+EAGR+EAMB+EFLO</t>
        </is>
      </c>
      <c r="I140" s="51" t="n">
        <v>6</v>
      </c>
      <c r="J140" s="49" t="inlineStr">
        <is>
          <t>2º</t>
        </is>
      </c>
      <c r="K140" s="49" t="inlineStr">
        <is>
          <t xml:space="preserve">1º </t>
        </is>
      </c>
      <c r="L140" s="47" t="n">
        <v>6</v>
      </c>
      <c r="M140" s="52" t="n">
        <v>14</v>
      </c>
      <c r="N140" s="47" t="n">
        <v>56</v>
      </c>
      <c r="O140" s="53" t="n">
        <v>1</v>
      </c>
      <c r="P140" s="53" t="n">
        <v>21</v>
      </c>
      <c r="Q140" s="53">
        <f>P140/M140</f>
        <v/>
      </c>
      <c r="R140" s="52" t="n"/>
      <c r="S140" s="52" t="n"/>
      <c r="T140" s="52" t="n"/>
      <c r="U140" s="53" t="n">
        <v>7</v>
      </c>
      <c r="V140" s="53" t="n">
        <v>35</v>
      </c>
      <c r="W140" s="53">
        <f>V140/M140</f>
        <v/>
      </c>
      <c r="X140" s="52" t="n"/>
      <c r="Y140" s="52" t="n"/>
      <c r="Z140" s="52" t="n"/>
      <c r="AA140" s="53" t="n"/>
      <c r="AB140" s="53" t="n"/>
      <c r="AC140" s="47" t="n"/>
      <c r="AD140" s="52" t="n"/>
      <c r="AE140" s="54" t="n"/>
      <c r="AF140" s="51">
        <f>((P140*O140)+(S140*R140)+(V140*U140)+(Y140*X140)+AB140+AD140+AE140)</f>
        <v/>
      </c>
      <c r="AG140" s="51">
        <f>'DSD (para preencher)'!AA140</f>
        <v/>
      </c>
      <c r="AH140" s="47" t="n">
        <v>21</v>
      </c>
      <c r="AI140" s="47">
        <f>AH140/M140</f>
        <v/>
      </c>
      <c r="AJ140" s="55" t="n">
        <v>35</v>
      </c>
      <c r="AK140" s="47">
        <f>AJ140/M140</f>
        <v/>
      </c>
      <c r="AL140" s="56">
        <f>AG140-AF140</f>
        <v/>
      </c>
      <c r="AY140" s="45" t="n">
        <v>2594</v>
      </c>
      <c r="AZ140">
        <f>((P140*O140)+(S140*R140)+(V140*U140)+(Y140*X140)+AB140+AD140+AE140)</f>
        <v/>
      </c>
    </row>
    <row r="141" ht="18" customHeight="1">
      <c r="A141" s="46" t="inlineStr">
        <is>
          <t>Ciências da Engenharia e Tecnologias</t>
        </is>
      </c>
      <c r="B141" s="46" t="inlineStr">
        <is>
          <t>2.11 Outras Ciências de Engenharia e Tecnologias</t>
        </is>
      </c>
      <c r="C141" s="47" t="inlineStr">
        <is>
          <t>AP</t>
        </is>
      </c>
      <c r="D141" s="47" t="inlineStr">
        <is>
          <t>DRAT</t>
        </is>
      </c>
      <c r="E141" s="48" t="inlineStr">
        <is>
          <t>Técnicas de Construção Aplicadas ao Projecto de Arquitectura Paisagista</t>
        </is>
      </c>
      <c r="F141" s="49" t="inlineStr">
        <is>
          <t>1º ciclo</t>
        </is>
      </c>
      <c r="G141" s="49" t="inlineStr">
        <is>
          <t>2595</t>
        </is>
      </c>
      <c r="H141" s="50" t="inlineStr">
        <is>
          <t xml:space="preserve"> AP</t>
        </is>
      </c>
      <c r="I141" s="51" t="n">
        <v>1</v>
      </c>
      <c r="J141" s="49" t="inlineStr">
        <is>
          <t>2º</t>
        </is>
      </c>
      <c r="K141" s="49" t="inlineStr">
        <is>
          <t>2º</t>
        </is>
      </c>
      <c r="L141" s="47" t="n">
        <v>6</v>
      </c>
      <c r="M141" s="52" t="n">
        <v>14</v>
      </c>
      <c r="N141" s="47" t="n">
        <v>56</v>
      </c>
      <c r="O141" s="53" t="n">
        <v>1</v>
      </c>
      <c r="P141" s="53" t="n">
        <v>14</v>
      </c>
      <c r="Q141" s="53">
        <f>P141/M141</f>
        <v/>
      </c>
      <c r="R141" s="52" t="n"/>
      <c r="S141" s="52" t="n"/>
      <c r="T141" s="52" t="n"/>
      <c r="U141" s="53" t="n">
        <v>1</v>
      </c>
      <c r="V141" s="53" t="n">
        <v>21</v>
      </c>
      <c r="W141" s="53">
        <f>V141/M141</f>
        <v/>
      </c>
      <c r="X141" s="52" t="n">
        <v>1</v>
      </c>
      <c r="Y141" s="52" t="n">
        <v>21</v>
      </c>
      <c r="Z141" s="52">
        <f>Y141/M141</f>
        <v/>
      </c>
      <c r="AA141" s="53" t="n"/>
      <c r="AB141" s="53" t="n"/>
      <c r="AC141" s="47" t="n"/>
      <c r="AD141" s="52" t="n"/>
      <c r="AE141" s="54" t="n"/>
      <c r="AF141" s="51">
        <f>((P141*O141)+(S141*R141)+(V141*U141)+(Y141*X141)+AB141+AD141+AE141)</f>
        <v/>
      </c>
      <c r="AG141" s="51">
        <f>'DSD (para preencher)'!AA141</f>
        <v/>
      </c>
      <c r="AH141" s="47" t="n">
        <v>14</v>
      </c>
      <c r="AI141" s="47">
        <f>AH141/M141</f>
        <v/>
      </c>
      <c r="AJ141" s="55" t="n">
        <v>42</v>
      </c>
      <c r="AK141" s="47">
        <f>AJ141/M141</f>
        <v/>
      </c>
      <c r="AL141" s="56">
        <f>AG141-AF141</f>
        <v/>
      </c>
      <c r="AY141" s="45" t="n">
        <v>2595</v>
      </c>
      <c r="AZ141">
        <f>((P141*O141)+(S141*R141)+(V141*U141)+(Y141*X141)+AB141+AD141+AE141)</f>
        <v/>
      </c>
    </row>
    <row r="142" ht="18" customHeight="1">
      <c r="A142" s="46" t="inlineStr">
        <is>
          <t>Ciências Exatas e Naturais</t>
        </is>
      </c>
      <c r="B142" s="46" t="inlineStr">
        <is>
          <t>1.6 Ciências Biológicas</t>
        </is>
      </c>
      <c r="C142" s="47" t="inlineStr">
        <is>
          <t>BIO</t>
        </is>
      </c>
      <c r="D142" s="47" t="inlineStr">
        <is>
          <t>DRAT</t>
        </is>
      </c>
      <c r="E142" s="48" t="inlineStr">
        <is>
          <t>Técnicas Laboratoriais em Biologia</t>
        </is>
      </c>
      <c r="F142" s="49" t="inlineStr">
        <is>
          <t>1º ciclo</t>
        </is>
      </c>
      <c r="G142" s="49" t="inlineStr">
        <is>
          <t>2596</t>
        </is>
      </c>
      <c r="H142" s="50" t="inlineStr">
        <is>
          <t xml:space="preserve"> BIO</t>
        </is>
      </c>
      <c r="I142" s="51" t="n">
        <v>2</v>
      </c>
      <c r="J142" s="49" t="inlineStr">
        <is>
          <t>2º</t>
        </is>
      </c>
      <c r="K142" s="49" t="inlineStr">
        <is>
          <t>1º</t>
        </is>
      </c>
      <c r="L142" s="47" t="n">
        <v>6</v>
      </c>
      <c r="M142" s="52" t="n">
        <v>14</v>
      </c>
      <c r="N142" s="47" t="n">
        <v>56</v>
      </c>
      <c r="O142" s="53" t="n">
        <v>1</v>
      </c>
      <c r="P142" s="53" t="n">
        <v>14</v>
      </c>
      <c r="Q142" s="53">
        <f>P142/M142</f>
        <v/>
      </c>
      <c r="R142" s="52" t="n"/>
      <c r="S142" s="52" t="n"/>
      <c r="T142" s="52" t="n"/>
      <c r="U142" s="53" t="n">
        <v>2</v>
      </c>
      <c r="V142" s="53" t="n">
        <v>34</v>
      </c>
      <c r="W142" s="53" t="n">
        <v>2.5</v>
      </c>
      <c r="X142" s="52" t="n"/>
      <c r="Y142" s="52" t="n"/>
      <c r="Z142" s="52" t="n"/>
      <c r="AA142" s="53" t="n">
        <v>1</v>
      </c>
      <c r="AB142" s="53" t="n">
        <v>8</v>
      </c>
      <c r="AC142" s="47" t="n"/>
      <c r="AD142" s="52" t="n"/>
      <c r="AE142" s="54" t="n"/>
      <c r="AF142" s="51">
        <f>((P142*O142)+(S142*R142)+(V142*U142)+(Y142*X142)+AB142+AD142+AE142)</f>
        <v/>
      </c>
      <c r="AG142" s="51">
        <f>'DSD (para preencher)'!AA142</f>
        <v/>
      </c>
      <c r="AH142" s="47" t="n">
        <v>14</v>
      </c>
      <c r="AI142" s="47">
        <f>AH142/M142</f>
        <v/>
      </c>
      <c r="AJ142" s="55" t="n">
        <v>42</v>
      </c>
      <c r="AK142" s="47">
        <f>AJ142/M142</f>
        <v/>
      </c>
      <c r="AL142" s="56">
        <f>AG142-AF142</f>
        <v/>
      </c>
      <c r="AY142" s="45" t="n">
        <v>2596</v>
      </c>
      <c r="AZ142">
        <f>((P142*O142)+(S142*R142)+(V142*U142)+(Y142*X142)+AB142+AD142+AE142)</f>
        <v/>
      </c>
    </row>
    <row r="143" ht="18" customHeight="1">
      <c r="A143" s="46" t="inlineStr">
        <is>
          <t>Ciências Agrárias</t>
        </is>
      </c>
      <c r="B143" s="46" t="inlineStr">
        <is>
          <t>1.1 Agricultura, Silvicultura e Pescas</t>
        </is>
      </c>
      <c r="C143" s="47" t="inlineStr">
        <is>
          <t>FLO</t>
        </is>
      </c>
      <c r="D143" s="47" t="inlineStr">
        <is>
          <t>DRAT</t>
        </is>
      </c>
      <c r="E143" s="48" t="inlineStr">
        <is>
          <t xml:space="preserve">Tecnologia dos Produtos Florestais </t>
        </is>
      </c>
      <c r="F143" s="49" t="inlineStr">
        <is>
          <t>1º ciclo</t>
        </is>
      </c>
      <c r="G143" s="49" t="inlineStr">
        <is>
          <t>2597</t>
        </is>
      </c>
      <c r="H143" s="50" t="inlineStr">
        <is>
          <t xml:space="preserve"> EFLO</t>
        </is>
      </c>
      <c r="I143" s="51" t="n">
        <v>1</v>
      </c>
      <c r="J143" s="49" t="inlineStr">
        <is>
          <t>3º</t>
        </is>
      </c>
      <c r="K143" s="49" t="inlineStr">
        <is>
          <t>2º</t>
        </is>
      </c>
      <c r="L143" s="47" t="n">
        <v>6</v>
      </c>
      <c r="M143" s="52" t="n">
        <v>14</v>
      </c>
      <c r="N143" s="47" t="n">
        <v>56</v>
      </c>
      <c r="O143" s="53" t="n">
        <v>1</v>
      </c>
      <c r="P143" s="53" t="n">
        <v>21</v>
      </c>
      <c r="Q143" s="53">
        <f>P143/M143</f>
        <v/>
      </c>
      <c r="R143" s="52" t="n">
        <v>1</v>
      </c>
      <c r="S143" s="52" t="n">
        <v>21</v>
      </c>
      <c r="T143" s="52">
        <f>S143/M143</f>
        <v/>
      </c>
      <c r="U143" s="53" t="n">
        <v>1</v>
      </c>
      <c r="V143" s="53" t="n">
        <v>14</v>
      </c>
      <c r="W143" s="53">
        <f>V143/M143</f>
        <v/>
      </c>
      <c r="X143" s="52" t="n"/>
      <c r="Y143" s="52" t="n"/>
      <c r="Z143" s="52" t="n"/>
      <c r="AA143" s="53" t="n"/>
      <c r="AB143" s="53" t="n"/>
      <c r="AC143" s="47" t="n"/>
      <c r="AD143" s="52" t="n"/>
      <c r="AE143" s="54" t="n"/>
      <c r="AF143" s="51">
        <f>((P143*O143)+(S143*R143)+(V143*U143)+(Y143*X143)+AB143+AD143+AE143)</f>
        <v/>
      </c>
      <c r="AG143" s="51">
        <f>'DSD (para preencher)'!AA143</f>
        <v/>
      </c>
      <c r="AH143" s="47" t="n">
        <v>21</v>
      </c>
      <c r="AI143" s="47">
        <f>AH143/M143</f>
        <v/>
      </c>
      <c r="AJ143" s="55" t="n">
        <v>35</v>
      </c>
      <c r="AK143" s="47">
        <f>AJ143/M143</f>
        <v/>
      </c>
      <c r="AL143" s="56">
        <f>AG143-AF143</f>
        <v/>
      </c>
      <c r="AY143" s="45" t="n">
        <v>2597</v>
      </c>
      <c r="AZ143">
        <f>((P143*O143)+(S143*R143)+(V143*U143)+(Y143*X143)+AB143+AD143+AE143)</f>
        <v/>
      </c>
    </row>
    <row r="144" ht="18" customHeight="1">
      <c r="A144" s="46" t="inlineStr">
        <is>
          <t>Ciências Agrárias</t>
        </is>
      </c>
      <c r="B144" s="46" t="inlineStr">
        <is>
          <t>1.1 Agricultura, Silvicultura e Pescas</t>
        </is>
      </c>
      <c r="C144" s="47" t="inlineStr">
        <is>
          <t>EAGR</t>
        </is>
      </c>
      <c r="D144" s="47" t="inlineStr">
        <is>
          <t>DCEB</t>
        </is>
      </c>
      <c r="E144" s="48" t="inlineStr">
        <is>
          <t>Tecnologias de Produção Hortícola, Frutícola e Vitícola II</t>
        </is>
      </c>
      <c r="F144" s="49" t="inlineStr">
        <is>
          <t>1º ciclo</t>
        </is>
      </c>
      <c r="G144" s="49" t="inlineStr">
        <is>
          <t>2598</t>
        </is>
      </c>
      <c r="H144" s="50" t="inlineStr">
        <is>
          <t xml:space="preserve"> EAGR</t>
        </is>
      </c>
      <c r="I144" s="51" t="n">
        <v>3</v>
      </c>
      <c r="J144" s="49" t="inlineStr">
        <is>
          <t>3º</t>
        </is>
      </c>
      <c r="K144" s="49" t="inlineStr">
        <is>
          <t>2º</t>
        </is>
      </c>
      <c r="L144" s="47" t="n">
        <v>6</v>
      </c>
      <c r="M144" s="52" t="n">
        <v>14</v>
      </c>
      <c r="N144" s="47" t="n">
        <v>56</v>
      </c>
      <c r="O144" s="53" t="n">
        <v>1</v>
      </c>
      <c r="P144" s="53" t="n">
        <v>28</v>
      </c>
      <c r="Q144" s="53">
        <f>P144/M144</f>
        <v/>
      </c>
      <c r="R144" s="52" t="n">
        <v>2</v>
      </c>
      <c r="S144" s="52" t="n">
        <v>7</v>
      </c>
      <c r="T144" s="52">
        <f>S144/M144</f>
        <v/>
      </c>
      <c r="U144" s="53" t="n"/>
      <c r="V144" s="53" t="n"/>
      <c r="W144" s="53" t="n"/>
      <c r="X144" s="52" t="n">
        <v>1</v>
      </c>
      <c r="Y144" s="52" t="n">
        <v>21</v>
      </c>
      <c r="Z144" s="52">
        <f>Y144/M144</f>
        <v/>
      </c>
      <c r="AA144" s="53" t="n"/>
      <c r="AB144" s="53" t="n"/>
      <c r="AC144" s="47" t="n"/>
      <c r="AD144" s="52" t="n"/>
      <c r="AE144" s="54" t="n"/>
      <c r="AF144" s="51">
        <f>((P144*O144)+(S144*R144)+(V144*U144)+(Y144*X144)+AB144+AD144+AE144)</f>
        <v/>
      </c>
      <c r="AG144" s="51">
        <f>'DSD (para preencher)'!AA144</f>
        <v/>
      </c>
      <c r="AH144" s="47" t="n">
        <v>28</v>
      </c>
      <c r="AI144" s="47">
        <f>AH144/M144</f>
        <v/>
      </c>
      <c r="AJ144" s="55" t="n">
        <v>28</v>
      </c>
      <c r="AK144" s="47">
        <f>AJ144/M144</f>
        <v/>
      </c>
      <c r="AL144" s="56">
        <f>AG144-AF144</f>
        <v/>
      </c>
      <c r="AY144" s="45" t="n">
        <v>2598</v>
      </c>
      <c r="AZ144">
        <f>((P144*O144)+(S144*R144)+(V144*U144)+(Y144*X144)+AB144+AD144+AE144)</f>
        <v/>
      </c>
    </row>
    <row r="145" ht="18" customHeight="1">
      <c r="A145" s="46" t="inlineStr">
        <is>
          <t>Humanidades</t>
        </is>
      </c>
      <c r="B145" s="46" t="inlineStr">
        <is>
          <t>6.5 Outras Humanidades</t>
        </is>
      </c>
      <c r="C145" s="47" t="inlineStr">
        <is>
          <t>AP</t>
        </is>
      </c>
      <c r="D145" s="47" t="inlineStr">
        <is>
          <t>DRAT</t>
        </is>
      </c>
      <c r="E145" s="48" t="inlineStr">
        <is>
          <t xml:space="preserve">Teoria da Arquitectura Paisagista </t>
        </is>
      </c>
      <c r="F145" s="49" t="inlineStr">
        <is>
          <t>1º ciclo</t>
        </is>
      </c>
      <c r="G145" s="49" t="inlineStr">
        <is>
          <t>2599</t>
        </is>
      </c>
      <c r="H145" s="50" t="inlineStr">
        <is>
          <t xml:space="preserve"> AP</t>
        </is>
      </c>
      <c r="I145" s="51" t="n">
        <v>1</v>
      </c>
      <c r="J145" s="49" t="inlineStr">
        <is>
          <t>2º</t>
        </is>
      </c>
      <c r="K145" s="49" t="inlineStr">
        <is>
          <t>2º</t>
        </is>
      </c>
      <c r="L145" s="47" t="n">
        <v>6</v>
      </c>
      <c r="M145" s="52" t="n">
        <v>14</v>
      </c>
      <c r="N145" s="47" t="n">
        <v>56</v>
      </c>
      <c r="O145" s="53" t="n">
        <v>1</v>
      </c>
      <c r="P145" s="53" t="n">
        <v>14</v>
      </c>
      <c r="Q145" s="53">
        <f>P145/M145</f>
        <v/>
      </c>
      <c r="R145" s="52" t="n"/>
      <c r="S145" s="52" t="n"/>
      <c r="T145" s="52" t="n"/>
      <c r="U145" s="53" t="n">
        <v>1</v>
      </c>
      <c r="V145" s="53" t="n">
        <v>42</v>
      </c>
      <c r="W145" s="53">
        <f>V145/M145</f>
        <v/>
      </c>
      <c r="X145" s="52" t="n"/>
      <c r="Y145" s="52" t="n"/>
      <c r="Z145" s="52" t="n"/>
      <c r="AA145" s="53" t="n"/>
      <c r="AB145" s="53" t="n"/>
      <c r="AC145" s="47" t="n"/>
      <c r="AD145" s="52" t="n"/>
      <c r="AE145" s="54" t="n"/>
      <c r="AF145" s="51">
        <f>((P145*O145)+(S145*R145)+(V145*U145)+(Y145*X145)+AB145+AD145+AE145)</f>
        <v/>
      </c>
      <c r="AG145" s="51">
        <f>'DSD (para preencher)'!AA145</f>
        <v/>
      </c>
      <c r="AH145" s="47" t="n">
        <v>14</v>
      </c>
      <c r="AI145" s="47">
        <f>AH145/M145</f>
        <v/>
      </c>
      <c r="AJ145" s="55" t="n">
        <v>42</v>
      </c>
      <c r="AK145" s="47">
        <f>AJ145/M145</f>
        <v/>
      </c>
      <c r="AL145" s="56">
        <f>AG145-AF145</f>
        <v/>
      </c>
      <c r="AY145" s="45" t="n">
        <v>2599</v>
      </c>
      <c r="AZ145">
        <f>((P145*O145)+(S145*R145)+(V145*U145)+(Y145*X145)+AB145+AD145+AE145)</f>
        <v/>
      </c>
    </row>
    <row r="146" ht="18" customHeight="1">
      <c r="A146" s="46" t="inlineStr">
        <is>
          <t>Ciências Exatas e Naturais</t>
        </is>
      </c>
      <c r="B146" s="46" t="inlineStr">
        <is>
          <t>1.5 Ciências da Terra e do Ambiente</t>
        </is>
      </c>
      <c r="C146" s="47" t="inlineStr">
        <is>
          <t>CAT</t>
        </is>
      </c>
      <c r="D146" s="47" t="inlineStr">
        <is>
          <t>DRAT</t>
        </is>
      </c>
      <c r="E146" s="48" t="inlineStr">
        <is>
          <t xml:space="preserve">Teoria e Métodos de Ecologia da Paisagem </t>
        </is>
      </c>
      <c r="F146" s="49" t="inlineStr">
        <is>
          <t>1º ciclo</t>
        </is>
      </c>
      <c r="G146" s="49" t="inlineStr">
        <is>
          <t>2600</t>
        </is>
      </c>
      <c r="H146" s="50" t="inlineStr">
        <is>
          <t xml:space="preserve"> AP</t>
        </is>
      </c>
      <c r="I146" s="51" t="n">
        <v>1</v>
      </c>
      <c r="J146" s="49" t="inlineStr">
        <is>
          <t>3º</t>
        </is>
      </c>
      <c r="K146" s="49" t="inlineStr">
        <is>
          <t>1º</t>
        </is>
      </c>
      <c r="L146" s="47" t="n">
        <v>6</v>
      </c>
      <c r="M146" s="52" t="n">
        <v>14</v>
      </c>
      <c r="N146" s="47" t="n">
        <v>56</v>
      </c>
      <c r="O146" s="53" t="n">
        <v>1</v>
      </c>
      <c r="P146" s="53" t="n">
        <v>28</v>
      </c>
      <c r="Q146" s="53">
        <f>P146/M146</f>
        <v/>
      </c>
      <c r="R146" s="52" t="n">
        <v>1</v>
      </c>
      <c r="S146" s="52" t="n">
        <v>28</v>
      </c>
      <c r="T146" s="52">
        <f>S146/M146</f>
        <v/>
      </c>
      <c r="U146" s="53" t="n"/>
      <c r="V146" s="53" t="n"/>
      <c r="W146" s="53" t="n"/>
      <c r="X146" s="52" t="n"/>
      <c r="Y146" s="52" t="n"/>
      <c r="Z146" s="52" t="n"/>
      <c r="AA146" s="53" t="n"/>
      <c r="AB146" s="53" t="n"/>
      <c r="AC146" s="47" t="n"/>
      <c r="AD146" s="52" t="n"/>
      <c r="AE146" s="54" t="n"/>
      <c r="AF146" s="51">
        <f>((P146*O146)+(S146*R146)+(V146*U146)+(Y146*X146)+AB146+AD146+AE146)</f>
        <v/>
      </c>
      <c r="AG146" s="51">
        <f>'DSD (para preencher)'!AA146</f>
        <v/>
      </c>
      <c r="AH146" s="47" t="n">
        <v>28</v>
      </c>
      <c r="AI146" s="47">
        <f>AH146/M146</f>
        <v/>
      </c>
      <c r="AJ146" s="55" t="n">
        <v>28</v>
      </c>
      <c r="AK146" s="47">
        <f>AJ146/M146</f>
        <v/>
      </c>
      <c r="AL146" s="56">
        <f>AG146-AF146</f>
        <v/>
      </c>
      <c r="AY146" s="45" t="n">
        <v>2600</v>
      </c>
      <c r="AZ146">
        <f>((P146*O146)+(S146*R146)+(V146*U146)+(Y146*X146)+AB146+AD146+AE146)</f>
        <v/>
      </c>
    </row>
    <row r="147" ht="18" customHeight="1">
      <c r="A147" s="46" t="inlineStr">
        <is>
          <t>Ciências Exatas e Naturais</t>
        </is>
      </c>
      <c r="B147" s="46" t="inlineStr">
        <is>
          <t>1.3 Física</t>
        </is>
      </c>
      <c r="C147" s="47" t="inlineStr">
        <is>
          <t>EAMB</t>
        </is>
      </c>
      <c r="D147" s="47" t="inlineStr">
        <is>
          <t>DCEB</t>
        </is>
      </c>
      <c r="E147" s="48" t="inlineStr">
        <is>
          <t>Termodinâmica Aplicada</t>
        </is>
      </c>
      <c r="F147" s="49" t="inlineStr">
        <is>
          <t>1º ciclo</t>
        </is>
      </c>
      <c r="G147" s="49" t="inlineStr">
        <is>
          <t>2601</t>
        </is>
      </c>
      <c r="H147" s="50" t="inlineStr">
        <is>
          <t xml:space="preserve"> EALIM+EAMB</t>
        </is>
      </c>
      <c r="I147" s="51" t="n">
        <v>3</v>
      </c>
      <c r="J147" s="49" t="inlineStr">
        <is>
          <t>2º/1º</t>
        </is>
      </c>
      <c r="K147" s="49" t="inlineStr">
        <is>
          <t>2º</t>
        </is>
      </c>
      <c r="L147" s="47" t="n">
        <v>3</v>
      </c>
      <c r="M147" s="52" t="n">
        <v>7</v>
      </c>
      <c r="N147" s="47" t="n">
        <v>28</v>
      </c>
      <c r="O147" s="53" t="n">
        <v>1</v>
      </c>
      <c r="P147" s="53" t="n">
        <v>14</v>
      </c>
      <c r="Q147" s="53">
        <f>P147/M147</f>
        <v/>
      </c>
      <c r="R147" s="52" t="n">
        <v>2</v>
      </c>
      <c r="S147" s="52" t="n">
        <v>14</v>
      </c>
      <c r="T147" s="52" t="n">
        <v>2</v>
      </c>
      <c r="U147" s="53" t="n"/>
      <c r="V147" s="53" t="n"/>
      <c r="W147" s="53" t="n"/>
      <c r="X147" s="52" t="n"/>
      <c r="Y147" s="52" t="n"/>
      <c r="Z147" s="52" t="n"/>
      <c r="AA147" s="53" t="n"/>
      <c r="AB147" s="53" t="n"/>
      <c r="AC147" s="47" t="n"/>
      <c r="AD147" s="52" t="n"/>
      <c r="AE147" s="54" t="n"/>
      <c r="AF147" s="51">
        <f>((P147*O147)+(S147*R147)+(V147*U147)+(Y147*X147)+AB147+AD147+AE147)</f>
        <v/>
      </c>
      <c r="AG147" s="51">
        <f>'DSD (para preencher)'!AA147</f>
        <v/>
      </c>
      <c r="AH147" s="47" t="n">
        <v>14</v>
      </c>
      <c r="AI147" s="47">
        <f>AH147/M147</f>
        <v/>
      </c>
      <c r="AJ147" s="55" t="n">
        <v>14</v>
      </c>
      <c r="AK147" s="47">
        <f>AJ147/M147</f>
        <v/>
      </c>
      <c r="AL147" s="56">
        <f>AG147-AF147</f>
        <v/>
      </c>
      <c r="AY147" s="45" t="n">
        <v>2601</v>
      </c>
      <c r="AZ147">
        <f>((P147*O147)+(S147*R147)+(V147*U147)+(Y147*X147)+AB147+AD147+AE147)</f>
        <v/>
      </c>
    </row>
    <row r="148" ht="18" customHeight="1">
      <c r="A148" s="46" t="inlineStr">
        <is>
          <t>Ciências da Engenharia e Tecnologias</t>
        </is>
      </c>
      <c r="B148" s="46" t="inlineStr">
        <is>
          <t>2.7 Engenharia do Ambiente</t>
        </is>
      </c>
      <c r="C148" s="47" t="inlineStr">
        <is>
          <t>EAMB</t>
        </is>
      </c>
      <c r="D148" s="47" t="inlineStr">
        <is>
          <t>DCEB</t>
        </is>
      </c>
      <c r="E148" s="48" t="inlineStr">
        <is>
          <t>Tratamento de Águas e Efluentes</t>
        </is>
      </c>
      <c r="F148" s="49" t="inlineStr">
        <is>
          <t>1º ciclo</t>
        </is>
      </c>
      <c r="G148" s="49" t="inlineStr">
        <is>
          <t>2602</t>
        </is>
      </c>
      <c r="H148" s="50" t="inlineStr">
        <is>
          <t xml:space="preserve"> EALIM+EZOO</t>
        </is>
      </c>
      <c r="I148" s="51" t="n">
        <v>3</v>
      </c>
      <c r="J148" s="49" t="inlineStr">
        <is>
          <t>3º</t>
        </is>
      </c>
      <c r="K148" s="49" t="inlineStr">
        <is>
          <t>1º</t>
        </is>
      </c>
      <c r="L148" s="47" t="n">
        <v>6</v>
      </c>
      <c r="M148" s="52" t="n">
        <v>14</v>
      </c>
      <c r="N148" s="47" t="n">
        <v>56</v>
      </c>
      <c r="O148" s="53" t="n">
        <v>1</v>
      </c>
      <c r="P148" s="53" t="n">
        <v>21</v>
      </c>
      <c r="Q148" s="53">
        <f>P148/M148</f>
        <v/>
      </c>
      <c r="R148" s="52" t="n">
        <v>4</v>
      </c>
      <c r="S148" s="52" t="n">
        <v>15</v>
      </c>
      <c r="T148" s="52" t="n">
        <v>1</v>
      </c>
      <c r="U148" s="53" t="n">
        <v>4</v>
      </c>
      <c r="V148" s="53" t="n">
        <v>20</v>
      </c>
      <c r="W148" s="53" t="n">
        <v>1.5</v>
      </c>
      <c r="X148" s="52" t="n"/>
      <c r="Y148" s="52" t="n"/>
      <c r="Z148" s="52" t="n"/>
      <c r="AA148" s="53" t="n"/>
      <c r="AB148" s="53" t="n"/>
      <c r="AC148" s="47" t="n"/>
      <c r="AD148" s="52" t="n"/>
      <c r="AE148" s="54" t="n"/>
      <c r="AF148" s="51">
        <f>((P148*O148)+(S148*R148)+(V148*U148)+(Y148*X148)+AB148+AD148+AE148)</f>
        <v/>
      </c>
      <c r="AG148" s="51">
        <f>'DSD (para preencher)'!AA148</f>
        <v/>
      </c>
      <c r="AH148" s="47" t="n">
        <v>21</v>
      </c>
      <c r="AI148" s="47">
        <f>AH148/M148</f>
        <v/>
      </c>
      <c r="AJ148" s="55" t="n">
        <v>35</v>
      </c>
      <c r="AK148" s="47">
        <f>AJ148/M148</f>
        <v/>
      </c>
      <c r="AL148" s="56">
        <f>AG148-AF148</f>
        <v/>
      </c>
      <c r="AY148" s="45" t="n">
        <v>2602</v>
      </c>
      <c r="AZ148">
        <f>((P148*O148)+(S148*R148)+(V148*U148)+(Y148*X148)+AB148+AD148+AE148)</f>
        <v/>
      </c>
    </row>
    <row r="149" ht="18" customHeight="1">
      <c r="A149" s="46" t="inlineStr">
        <is>
          <t>Ciências da Engenharia e Tecnologias</t>
        </is>
      </c>
      <c r="B149" s="46" t="inlineStr">
        <is>
          <t>2.7 Engenharia do Ambiente</t>
        </is>
      </c>
      <c r="C149" s="47" t="inlineStr">
        <is>
          <t>EAMB</t>
        </is>
      </c>
      <c r="D149" s="47" t="inlineStr">
        <is>
          <t>DCEB</t>
        </is>
      </c>
      <c r="E149" s="48" t="inlineStr">
        <is>
          <t>Tratamento de Resíduos e Valorização de Sub-Produtos</t>
        </is>
      </c>
      <c r="F149" s="49" t="inlineStr">
        <is>
          <t>1º ciclo</t>
        </is>
      </c>
      <c r="G149" s="49" t="inlineStr">
        <is>
          <t>2604</t>
        </is>
      </c>
      <c r="H149" s="50" t="inlineStr">
        <is>
          <t xml:space="preserve"> EAMB</t>
        </is>
      </c>
      <c r="I149" s="51" t="n">
        <v>1</v>
      </c>
      <c r="J149" s="49" t="inlineStr">
        <is>
          <t>3º</t>
        </is>
      </c>
      <c r="K149" s="49" t="inlineStr">
        <is>
          <t>1º</t>
        </is>
      </c>
      <c r="L149" s="47" t="n">
        <v>6</v>
      </c>
      <c r="M149" s="52" t="n">
        <v>14</v>
      </c>
      <c r="N149" s="47" t="n">
        <v>56</v>
      </c>
      <c r="O149" s="53" t="n">
        <v>1</v>
      </c>
      <c r="P149" s="53" t="n">
        <v>28</v>
      </c>
      <c r="Q149" s="53">
        <f>P149/M149</f>
        <v/>
      </c>
      <c r="R149" s="52" t="n">
        <v>1</v>
      </c>
      <c r="S149" s="52" t="n">
        <v>14</v>
      </c>
      <c r="T149" s="52">
        <f>S149/M149</f>
        <v/>
      </c>
      <c r="U149" s="53" t="n">
        <v>1</v>
      </c>
      <c r="V149" s="53" t="n">
        <v>14</v>
      </c>
      <c r="W149" s="53">
        <f>V149/M149</f>
        <v/>
      </c>
      <c r="X149" s="52" t="n"/>
      <c r="Y149" s="52" t="n"/>
      <c r="Z149" s="52" t="n"/>
      <c r="AA149" s="53" t="n"/>
      <c r="AB149" s="53" t="n"/>
      <c r="AC149" s="47" t="n"/>
      <c r="AD149" s="52" t="n"/>
      <c r="AE149" s="54" t="n"/>
      <c r="AF149" s="51">
        <f>((P149*O149)+(S149*R149)+(V149*U149)+(Y149*X149)+AB149+AD149+AE149)</f>
        <v/>
      </c>
      <c r="AG149" s="51">
        <f>'DSD (para preencher)'!AA149</f>
        <v/>
      </c>
      <c r="AH149" s="47" t="n">
        <v>28</v>
      </c>
      <c r="AI149" s="47">
        <f>AH149/M149</f>
        <v/>
      </c>
      <c r="AJ149" s="55" t="n">
        <v>28</v>
      </c>
      <c r="AK149" s="47">
        <f>AJ149/M149</f>
        <v/>
      </c>
      <c r="AL149" s="56">
        <f>AG149-AF149</f>
        <v/>
      </c>
      <c r="AY149" s="45" t="n">
        <v>2604</v>
      </c>
      <c r="AZ149">
        <f>((P149*O149)+(S149*R149)+(V149*U149)+(Y149*X149)+AB149+AD149+AE149)</f>
        <v/>
      </c>
    </row>
    <row r="150" ht="18" customHeight="1">
      <c r="A150" s="46" t="inlineStr">
        <is>
          <t>Humanidades</t>
        </is>
      </c>
      <c r="B150" s="46" t="inlineStr">
        <is>
          <t>6.5 Outras Humanidades</t>
        </is>
      </c>
      <c r="C150" s="47" t="inlineStr">
        <is>
          <t>AP</t>
        </is>
      </c>
      <c r="D150" s="47" t="inlineStr">
        <is>
          <t>DRAT</t>
        </is>
      </c>
      <c r="E150" s="48" t="inlineStr">
        <is>
          <t xml:space="preserve">Vegetação Aplicada a Projecto de Arquitectura Paisagista </t>
        </is>
      </c>
      <c r="F150" s="49" t="inlineStr">
        <is>
          <t>1º ciclo</t>
        </is>
      </c>
      <c r="G150" s="49" t="inlineStr">
        <is>
          <t>2605</t>
        </is>
      </c>
      <c r="H150" s="50" t="inlineStr">
        <is>
          <t xml:space="preserve"> AP</t>
        </is>
      </c>
      <c r="I150" s="51" t="n">
        <v>1</v>
      </c>
      <c r="J150" s="49" t="inlineStr">
        <is>
          <t>3º</t>
        </is>
      </c>
      <c r="K150" s="49" t="inlineStr">
        <is>
          <t>2º</t>
        </is>
      </c>
      <c r="L150" s="47" t="n">
        <v>6</v>
      </c>
      <c r="M150" s="52" t="n">
        <v>14</v>
      </c>
      <c r="N150" s="47" t="n">
        <v>56</v>
      </c>
      <c r="O150" s="53" t="n">
        <v>1</v>
      </c>
      <c r="P150" s="53" t="n">
        <v>14</v>
      </c>
      <c r="Q150" s="53">
        <f>P150/M150</f>
        <v/>
      </c>
      <c r="R150" s="52" t="n"/>
      <c r="S150" s="52" t="n"/>
      <c r="T150" s="52" t="n"/>
      <c r="U150" s="53" t="n">
        <v>1</v>
      </c>
      <c r="V150" s="53" t="n">
        <v>42</v>
      </c>
      <c r="W150" s="53">
        <f>V150/M150</f>
        <v/>
      </c>
      <c r="X150" s="52" t="n"/>
      <c r="Y150" s="52" t="n"/>
      <c r="Z150" s="52" t="n"/>
      <c r="AA150" s="53" t="n"/>
      <c r="AB150" s="53" t="n"/>
      <c r="AC150" s="47" t="n"/>
      <c r="AD150" s="52" t="n"/>
      <c r="AE150" s="54" t="n"/>
      <c r="AF150" s="51">
        <f>((P150*O150)+(S150*R150)+(V150*U150)+(Y150*X150)+AB150+AD150+AE150)</f>
        <v/>
      </c>
      <c r="AG150" s="51">
        <f>'DSD (para preencher)'!AA150</f>
        <v/>
      </c>
      <c r="AH150" s="47" t="n">
        <v>14</v>
      </c>
      <c r="AI150" s="47">
        <f>AH150/M150</f>
        <v/>
      </c>
      <c r="AJ150" s="55" t="n">
        <v>42</v>
      </c>
      <c r="AK150" s="47">
        <f>AJ150/M150</f>
        <v/>
      </c>
      <c r="AL150" s="56">
        <f>AG150-AF150</f>
        <v/>
      </c>
      <c r="AY150" s="45" t="n">
        <v>2605</v>
      </c>
      <c r="AZ150">
        <f>((P150*O150)+(S150*R150)+(V150*U150)+(Y150*X150)+AB150+AD150+AE150)</f>
        <v/>
      </c>
    </row>
    <row r="151" ht="18" customHeight="1">
      <c r="A151" s="46" t="inlineStr">
        <is>
          <t>Ciências Exatas e Naturais</t>
        </is>
      </c>
      <c r="B151" s="46" t="inlineStr">
        <is>
          <t>1.6 Ciências Biológicas</t>
        </is>
      </c>
      <c r="C151" s="47" t="inlineStr">
        <is>
          <t>CAT/BIO</t>
        </is>
      </c>
      <c r="D151" s="47" t="inlineStr">
        <is>
          <t>DRAT</t>
        </is>
      </c>
      <c r="E151" s="48" t="inlineStr">
        <is>
          <t>Zoologia e Diversidade Animal</t>
        </is>
      </c>
      <c r="F151" s="49" t="inlineStr">
        <is>
          <t>1º ciclo</t>
        </is>
      </c>
      <c r="G151" s="49" t="inlineStr">
        <is>
          <t>2606</t>
        </is>
      </c>
      <c r="H151" s="50" t="inlineStr">
        <is>
          <t xml:space="preserve"> BIO</t>
        </is>
      </c>
      <c r="I151" s="51" t="n">
        <v>2</v>
      </c>
      <c r="J151" s="49" t="inlineStr">
        <is>
          <t xml:space="preserve">1º </t>
        </is>
      </c>
      <c r="K151" s="49" t="inlineStr">
        <is>
          <t>2º</t>
        </is>
      </c>
      <c r="L151" s="47" t="n">
        <v>6</v>
      </c>
      <c r="M151" s="52" t="n">
        <v>14</v>
      </c>
      <c r="N151" s="47" t="n">
        <v>56</v>
      </c>
      <c r="O151" s="53" t="n">
        <v>1</v>
      </c>
      <c r="P151" s="53" t="n">
        <v>14</v>
      </c>
      <c r="Q151" s="53">
        <f>P151/M151</f>
        <v/>
      </c>
      <c r="R151" s="52" t="n">
        <v>1</v>
      </c>
      <c r="S151" s="52" t="n">
        <v>14</v>
      </c>
      <c r="T151" s="52">
        <f>S151/M151</f>
        <v/>
      </c>
      <c r="U151" s="53" t="n"/>
      <c r="V151" s="53" t="n"/>
      <c r="W151" s="53" t="n"/>
      <c r="X151" s="52" t="n"/>
      <c r="Y151" s="52" t="n"/>
      <c r="Z151" s="52" t="n"/>
      <c r="AA151" s="53" t="n"/>
      <c r="AB151" s="53" t="n"/>
      <c r="AC151" s="47" t="n"/>
      <c r="AD151" s="52" t="n"/>
      <c r="AE151" s="54" t="n"/>
      <c r="AF151" s="51">
        <f>((P151*O151)+(S151*R151)+(V151*U151)+(Y151*X151)+AB151+AD151+AE151)</f>
        <v/>
      </c>
      <c r="AG151" s="51">
        <f>'DSD (para preencher)'!AA151</f>
        <v/>
      </c>
      <c r="AH151" s="47" t="n">
        <v>28</v>
      </c>
      <c r="AI151" s="47">
        <f>AH151/M151</f>
        <v/>
      </c>
      <c r="AJ151" s="55" t="n">
        <v>28</v>
      </c>
      <c r="AK151" s="47">
        <f>AJ151/M151</f>
        <v/>
      </c>
      <c r="AL151" s="56">
        <f>AG151-AF151</f>
        <v/>
      </c>
      <c r="AY151" s="45" t="n">
        <v>2606</v>
      </c>
      <c r="AZ151">
        <f>((P151*O151)+(S151*R151)+(V151*U151)+(Y151*X151)+AB151+AD151+AE151)</f>
        <v/>
      </c>
    </row>
    <row r="152" ht="18" customHeight="1">
      <c r="A152" s="46" t="inlineStr">
        <is>
          <t>Ciências Exatas e Naturais</t>
        </is>
      </c>
      <c r="B152" s="46" t="inlineStr">
        <is>
          <t>1.6 Ciências Biológicas</t>
        </is>
      </c>
      <c r="C152" s="47" t="inlineStr">
        <is>
          <t>CAT/BIO</t>
        </is>
      </c>
      <c r="D152" s="47" t="inlineStr">
        <is>
          <t>DRAT</t>
        </is>
      </c>
      <c r="E152" s="48" t="inlineStr">
        <is>
          <t>Zoologia Geral</t>
        </is>
      </c>
      <c r="F152" s="49" t="inlineStr">
        <is>
          <t>1º ciclo</t>
        </is>
      </c>
      <c r="G152" s="49" t="inlineStr">
        <is>
          <t>2607</t>
        </is>
      </c>
      <c r="H152" s="50" t="inlineStr">
        <is>
          <t xml:space="preserve"> EALM+EAMB</t>
        </is>
      </c>
      <c r="I152" s="51" t="n">
        <v>3</v>
      </c>
      <c r="J152" s="49" t="inlineStr">
        <is>
          <t>1º</t>
        </is>
      </c>
      <c r="K152" s="49" t="inlineStr">
        <is>
          <t>2º</t>
        </is>
      </c>
      <c r="L152" s="47" t="n">
        <v>3</v>
      </c>
      <c r="M152" s="52" t="n">
        <v>7</v>
      </c>
      <c r="N152" s="47" t="n">
        <v>28</v>
      </c>
      <c r="O152" s="53" t="n">
        <v>1</v>
      </c>
      <c r="P152" s="53" t="n">
        <v>14</v>
      </c>
      <c r="Q152" s="53">
        <f>P152/M152</f>
        <v/>
      </c>
      <c r="R152" s="52" t="n"/>
      <c r="S152" s="52" t="n"/>
      <c r="T152" s="52" t="n"/>
      <c r="U152" s="53" t="n">
        <v>3</v>
      </c>
      <c r="V152" s="53" t="n">
        <v>14</v>
      </c>
      <c r="W152" s="53">
        <f>V152/M152</f>
        <v/>
      </c>
      <c r="X152" s="52" t="n"/>
      <c r="Y152" s="52" t="n"/>
      <c r="Z152" s="52" t="n"/>
      <c r="AA152" s="53" t="n"/>
      <c r="AB152" s="53" t="n"/>
      <c r="AC152" s="47" t="n"/>
      <c r="AD152" s="52" t="n"/>
      <c r="AE152" s="54" t="n"/>
      <c r="AF152" s="51">
        <f>((P152*O152)+(S152*R152)+(V152*U152)+(Y152*X152)+AB152+AD152+AE152)</f>
        <v/>
      </c>
      <c r="AG152" s="51">
        <f>'DSD (para preencher)'!AA152</f>
        <v/>
      </c>
      <c r="AH152" s="47" t="n">
        <v>14</v>
      </c>
      <c r="AI152" s="47">
        <f>AH152/M152</f>
        <v/>
      </c>
      <c r="AJ152" s="55" t="n">
        <v>14</v>
      </c>
      <c r="AK152" s="47">
        <f>AJ152/M152</f>
        <v/>
      </c>
      <c r="AL152" s="56">
        <f>AG152-AF152</f>
        <v/>
      </c>
      <c r="AY152" s="45" t="n">
        <v>2607</v>
      </c>
      <c r="AZ152">
        <f>((P152*O152)+(S152*R152)+(V152*U152)+(Y152*X152)+AB152+AD152+AE152)</f>
        <v/>
      </c>
    </row>
    <row r="153" ht="18" customHeight="1">
      <c r="A153" s="46" t="inlineStr">
        <is>
          <t>Ciências Agrárias</t>
        </is>
      </c>
      <c r="B153" s="46" t="inlineStr">
        <is>
          <t>1.1 Agricultura, Silvicultura e Pescas</t>
        </is>
      </c>
      <c r="C153" s="47" t="inlineStr">
        <is>
          <t>EZOO</t>
        </is>
      </c>
      <c r="D153" s="47" t="inlineStr">
        <is>
          <t>DCEB</t>
        </is>
      </c>
      <c r="E153" s="48" t="inlineStr">
        <is>
          <t>Zootecnia</t>
        </is>
      </c>
      <c r="F153" s="49" t="inlineStr">
        <is>
          <t>1º ciclo</t>
        </is>
      </c>
      <c r="G153" s="49" t="inlineStr">
        <is>
          <t>2608</t>
        </is>
      </c>
      <c r="H153" s="50" t="inlineStr">
        <is>
          <t xml:space="preserve"> EAGR</t>
        </is>
      </c>
      <c r="I153" s="51" t="n">
        <v>3</v>
      </c>
      <c r="J153" s="49" t="inlineStr">
        <is>
          <t xml:space="preserve">1º </t>
        </is>
      </c>
      <c r="K153" s="49" t="inlineStr">
        <is>
          <t>2º</t>
        </is>
      </c>
      <c r="L153" s="47" t="n">
        <v>6</v>
      </c>
      <c r="M153" s="52" t="n">
        <v>14</v>
      </c>
      <c r="N153" s="47" t="n">
        <v>56</v>
      </c>
      <c r="O153" s="53" t="n">
        <v>1</v>
      </c>
      <c r="P153" s="53" t="n">
        <v>28</v>
      </c>
      <c r="Q153" s="53">
        <f>P153/M153</f>
        <v/>
      </c>
      <c r="R153" s="52" t="n">
        <v>1</v>
      </c>
      <c r="S153" s="52" t="n">
        <v>28</v>
      </c>
      <c r="T153" s="52">
        <f>S153/M153</f>
        <v/>
      </c>
      <c r="U153" s="53" t="n"/>
      <c r="V153" s="53" t="n"/>
      <c r="W153" s="53" t="n"/>
      <c r="X153" s="52" t="n"/>
      <c r="Y153" s="52" t="n"/>
      <c r="Z153" s="52" t="n"/>
      <c r="AA153" s="53" t="n"/>
      <c r="AB153" s="53" t="n"/>
      <c r="AC153" s="47" t="n"/>
      <c r="AD153" s="52" t="n"/>
      <c r="AE153" s="54" t="n"/>
      <c r="AF153" s="51">
        <f>((P153*O153)+(S153*R153)+(V153*U153)+(Y153*X153)+AB153+AD153+AE153)</f>
        <v/>
      </c>
      <c r="AG153" s="51">
        <f>'DSD (para preencher)'!AA153</f>
        <v/>
      </c>
      <c r="AH153" s="47" t="n">
        <v>21</v>
      </c>
      <c r="AI153" s="47">
        <f>AH153/M153</f>
        <v/>
      </c>
      <c r="AJ153" s="55" t="n">
        <v>35</v>
      </c>
      <c r="AK153" s="47">
        <f>AJ153/M153</f>
        <v/>
      </c>
      <c r="AL153" s="56">
        <f>AG153-AF153</f>
        <v/>
      </c>
      <c r="AY153" s="45" t="n">
        <v>2608</v>
      </c>
      <c r="AZ153">
        <f>((P153*O153)+(S153*R153)+(V153*U153)+(Y153*X153)+AB153+AD153+AE153)</f>
        <v/>
      </c>
    </row>
    <row r="154" ht="18" customHeight="1">
      <c r="A154" s="46" t="n"/>
      <c r="B154" s="46" t="n"/>
      <c r="C154" s="47" t="inlineStr">
        <is>
          <t>EAGR</t>
        </is>
      </c>
      <c r="D154" s="47" t="inlineStr">
        <is>
          <t>DCEB</t>
        </is>
      </c>
      <c r="E154" s="59" t="inlineStr">
        <is>
          <t>Agricultura e Horticultura Biológica</t>
        </is>
      </c>
      <c r="F154" s="47" t="inlineStr">
        <is>
          <t>2º ciclo</t>
        </is>
      </c>
      <c r="G154" s="60" t="inlineStr">
        <is>
          <t>1312</t>
        </is>
      </c>
      <c r="H154" s="50" t="inlineStr">
        <is>
          <t xml:space="preserve"> EAGR+ALIM</t>
        </is>
      </c>
      <c r="I154" s="51" t="n">
        <v>3</v>
      </c>
      <c r="J154" s="60" t="inlineStr">
        <is>
          <t>1º</t>
        </is>
      </c>
      <c r="K154" s="60" t="inlineStr">
        <is>
          <t xml:space="preserve">1º </t>
        </is>
      </c>
      <c r="L154" s="47" t="n">
        <v>6</v>
      </c>
      <c r="M154" s="52" t="n">
        <v>14</v>
      </c>
      <c r="N154" s="47" t="n">
        <v>70</v>
      </c>
      <c r="O154" s="53" t="n">
        <v>1</v>
      </c>
      <c r="P154" s="53" t="n">
        <v>35</v>
      </c>
      <c r="Q154" s="53">
        <f>P154/M154</f>
        <v/>
      </c>
      <c r="R154" s="52" t="n">
        <v>2</v>
      </c>
      <c r="S154" s="52" t="n">
        <v>35</v>
      </c>
      <c r="T154" s="52">
        <f>S154/M154</f>
        <v/>
      </c>
      <c r="U154" s="53" t="n"/>
      <c r="V154" s="53" t="n"/>
      <c r="W154" s="53" t="n"/>
      <c r="X154" s="52" t="n"/>
      <c r="Y154" s="52" t="n"/>
      <c r="Z154" s="52" t="n"/>
      <c r="AA154" s="53" t="n"/>
      <c r="AB154" s="53" t="n"/>
      <c r="AC154" s="47" t="n"/>
      <c r="AD154" s="61" t="n"/>
      <c r="AE154" s="53" t="n"/>
      <c r="AF154" s="51">
        <f>((P154*O154)+(S154*R154)+(V154*U154)+(Y154*X154)+AB154+AD154+AE154)</f>
        <v/>
      </c>
      <c r="AG154" s="51">
        <f>'DSD (para preencher)'!AA154</f>
        <v/>
      </c>
      <c r="AH154" s="47" t="n">
        <v>35</v>
      </c>
      <c r="AI154" s="55">
        <f>AH154/M154</f>
        <v/>
      </c>
      <c r="AJ154" s="47" t="n">
        <v>35</v>
      </c>
      <c r="AK154" s="47">
        <f>AJ154/M154</f>
        <v/>
      </c>
      <c r="AL154" s="56">
        <f>AG154-AF154</f>
        <v/>
      </c>
      <c r="AY154" s="45" t="n">
        <v>1312</v>
      </c>
      <c r="AZ154">
        <f>((P154*O154)+(S154*R154)+(V154*U154)+(Y154*X154)+AB154+AD154+AE154)</f>
        <v/>
      </c>
    </row>
    <row r="155" ht="18" customHeight="1">
      <c r="A155" s="46" t="n"/>
      <c r="B155" s="46" t="n"/>
      <c r="C155" s="47" t="inlineStr">
        <is>
          <t>EALIM</t>
        </is>
      </c>
      <c r="D155" s="47" t="inlineStr">
        <is>
          <t>DCEB</t>
        </is>
      </c>
      <c r="E155" s="59" t="inlineStr">
        <is>
          <t>Alimentos Fermentados</t>
        </is>
      </c>
      <c r="F155" s="47" t="inlineStr">
        <is>
          <t>2º ciclo</t>
        </is>
      </c>
      <c r="G155" s="60" t="inlineStr">
        <is>
          <t>1808</t>
        </is>
      </c>
      <c r="H155" s="62" t="inlineStr">
        <is>
          <t xml:space="preserve">  CGAST</t>
        </is>
      </c>
      <c r="I155" s="51" t="n">
        <v>1</v>
      </c>
      <c r="J155" s="60" t="inlineStr">
        <is>
          <t>1º</t>
        </is>
      </c>
      <c r="K155" s="60" t="inlineStr">
        <is>
          <t xml:space="preserve">2º </t>
        </is>
      </c>
      <c r="L155" s="47" t="n">
        <v>3</v>
      </c>
      <c r="M155" s="52" t="n">
        <v>14</v>
      </c>
      <c r="N155" s="47" t="n">
        <v>35</v>
      </c>
      <c r="O155" s="53" t="n">
        <v>1</v>
      </c>
      <c r="P155" s="53" t="n">
        <v>21</v>
      </c>
      <c r="Q155" s="53">
        <f>P155/M155</f>
        <v/>
      </c>
      <c r="R155" s="52" t="n">
        <v>1</v>
      </c>
      <c r="S155" s="52" t="n">
        <v>7</v>
      </c>
      <c r="T155" s="52">
        <f>S155/M155</f>
        <v/>
      </c>
      <c r="U155" s="53" t="n">
        <v>1</v>
      </c>
      <c r="V155" s="53" t="n">
        <v>7</v>
      </c>
      <c r="W155" s="53">
        <f>V155/M155</f>
        <v/>
      </c>
      <c r="X155" s="52" t="n"/>
      <c r="Y155" s="52" t="n"/>
      <c r="Z155" s="52" t="n"/>
      <c r="AA155" s="53" t="n"/>
      <c r="AB155" s="53" t="n"/>
      <c r="AC155" s="47" t="n"/>
      <c r="AD155" s="61" t="n"/>
      <c r="AE155" s="53" t="n"/>
      <c r="AF155" s="51">
        <f>((P155*O155)+(S155*R155)+(V155*U155)+(Y155*X155)+AB155+AD155+AE155)</f>
        <v/>
      </c>
      <c r="AG155" s="51">
        <f>'DSD (para preencher)'!AA155</f>
        <v/>
      </c>
      <c r="AH155" s="47" t="n">
        <v>21</v>
      </c>
      <c r="AI155" s="55">
        <f>AH155/M155</f>
        <v/>
      </c>
      <c r="AJ155" s="47" t="n">
        <v>14</v>
      </c>
      <c r="AK155" s="47">
        <f>AJ155/M155</f>
        <v/>
      </c>
      <c r="AL155" s="56">
        <f>AG155-AF155</f>
        <v/>
      </c>
      <c r="AY155" s="45" t="n">
        <v>1808</v>
      </c>
      <c r="AZ155">
        <f>((P155*O155)+(S155*R155)+(V155*U155)+(Y155*X155)+AB155+AD155+AE155)</f>
        <v/>
      </c>
    </row>
    <row r="156" ht="18" customHeight="1">
      <c r="A156" s="46" t="n"/>
      <c r="B156" s="46" t="n"/>
      <c r="C156" s="47" t="inlineStr">
        <is>
          <t>EAGR</t>
        </is>
      </c>
      <c r="D156" s="47" t="inlineStr">
        <is>
          <t>DCEB</t>
        </is>
      </c>
      <c r="E156" s="59" t="inlineStr">
        <is>
          <t>Análise e Modelação de Sistemas Agro-Pecuários</t>
        </is>
      </c>
      <c r="F156" s="47" t="inlineStr">
        <is>
          <t>2º ciclo</t>
        </is>
      </c>
      <c r="G156" s="60" t="inlineStr">
        <is>
          <t>1317</t>
        </is>
      </c>
      <c r="H156" s="50" t="inlineStr">
        <is>
          <t xml:space="preserve"> EAGR</t>
        </is>
      </c>
      <c r="I156" s="51" t="n">
        <v>1</v>
      </c>
      <c r="J156" s="60" t="inlineStr">
        <is>
          <t>1º</t>
        </is>
      </c>
      <c r="K156" s="60" t="inlineStr">
        <is>
          <t xml:space="preserve">1º </t>
        </is>
      </c>
      <c r="L156" s="47" t="n">
        <v>6</v>
      </c>
      <c r="M156" s="52" t="n">
        <v>14</v>
      </c>
      <c r="N156" s="47" t="n">
        <v>70</v>
      </c>
      <c r="O156" s="53" t="n"/>
      <c r="P156" s="53" t="n"/>
      <c r="Q156" s="53" t="n"/>
      <c r="R156" s="52" t="n">
        <v>2</v>
      </c>
      <c r="S156" s="52" t="n">
        <v>35</v>
      </c>
      <c r="T156" s="52" t="n">
        <v>2.5</v>
      </c>
      <c r="U156" s="53" t="n"/>
      <c r="V156" s="53" t="n"/>
      <c r="W156" s="53" t="n"/>
      <c r="X156" s="52" t="n"/>
      <c r="Y156" s="52" t="n"/>
      <c r="Z156" s="52" t="n"/>
      <c r="AA156" s="53" t="n"/>
      <c r="AB156" s="53" t="n"/>
      <c r="AC156" s="47" t="n"/>
      <c r="AD156" s="61" t="n"/>
      <c r="AE156" s="53" t="n"/>
      <c r="AF156" s="51">
        <f>((P156*O156)+(S156*R156)+(V156*U156)+(Y156*X156)+AB156+AD156+AE156)</f>
        <v/>
      </c>
      <c r="AG156" s="51">
        <f>'DSD (para preencher)'!AA156</f>
        <v/>
      </c>
      <c r="AH156" s="47" t="n"/>
      <c r="AI156" s="55" t="n"/>
      <c r="AJ156" s="47" t="n">
        <v>70</v>
      </c>
      <c r="AK156" s="47">
        <f>AJ156/M156</f>
        <v/>
      </c>
      <c r="AL156" s="56">
        <f>AG156-AF156</f>
        <v/>
      </c>
      <c r="AY156" s="45" t="n">
        <v>1317</v>
      </c>
      <c r="AZ156">
        <f>((P156*O156)+(S156*R156)+(V156*U156)+(Y156*X156)+AB156+AD156+AE156)</f>
        <v/>
      </c>
    </row>
    <row r="157" ht="18" customHeight="1">
      <c r="A157" s="46" t="n"/>
      <c r="B157" s="46" t="n"/>
      <c r="C157" s="47" t="inlineStr">
        <is>
          <t>CAT</t>
        </is>
      </c>
      <c r="D157" s="47" t="inlineStr">
        <is>
          <t>DRAT</t>
        </is>
      </c>
      <c r="E157" s="59" t="inlineStr">
        <is>
          <t>Análise e Visualização de Dados Complexos Agro- Ambientais</t>
        </is>
      </c>
      <c r="F157" s="47" t="inlineStr">
        <is>
          <t>2º ciclo</t>
        </is>
      </c>
      <c r="G157" s="60" t="inlineStr">
        <is>
          <t>2372</t>
        </is>
      </c>
      <c r="H157" s="50" t="inlineStr">
        <is>
          <t xml:space="preserve"> CDados</t>
        </is>
      </c>
      <c r="I157" s="51" t="n">
        <v>1</v>
      </c>
      <c r="J157" s="60" t="inlineStr">
        <is>
          <t>1º</t>
        </is>
      </c>
      <c r="K157" s="60" t="inlineStr">
        <is>
          <t xml:space="preserve">2º </t>
        </is>
      </c>
      <c r="L157" s="47" t="n">
        <v>6</v>
      </c>
      <c r="M157" s="52" t="n">
        <v>14</v>
      </c>
      <c r="N157" s="47" t="n">
        <v>35</v>
      </c>
      <c r="O157" s="53" t="n"/>
      <c r="P157" s="53" t="n"/>
      <c r="Q157" s="53" t="n"/>
      <c r="R157" s="52" t="n">
        <v>1</v>
      </c>
      <c r="S157" s="52" t="n">
        <v>35</v>
      </c>
      <c r="T157" s="52">
        <f>S157/M157</f>
        <v/>
      </c>
      <c r="U157" s="53" t="n"/>
      <c r="V157" s="53" t="n"/>
      <c r="W157" s="53" t="n"/>
      <c r="X157" s="52" t="n"/>
      <c r="Y157" s="52" t="n"/>
      <c r="Z157" s="52" t="n"/>
      <c r="AA157" s="53" t="n"/>
      <c r="AB157" s="53" t="n"/>
      <c r="AC157" s="47" t="n"/>
      <c r="AD157" s="61" t="n"/>
      <c r="AE157" s="53" t="n"/>
      <c r="AF157" s="51">
        <f>((P157*O157)+(S157*R157)+(V157*U157)+(Y157*X157)+AB157+AD157+AE157)</f>
        <v/>
      </c>
      <c r="AG157" s="51">
        <f>'DSD (para preencher)'!AA157</f>
        <v/>
      </c>
      <c r="AH157" s="47" t="n"/>
      <c r="AI157" s="55" t="n"/>
      <c r="AJ157" s="47" t="n">
        <v>35</v>
      </c>
      <c r="AK157" s="47">
        <f>AJ157/M157</f>
        <v/>
      </c>
      <c r="AL157" s="56">
        <f>AG157-AF157</f>
        <v/>
      </c>
      <c r="AY157" s="45" t="n">
        <v>2372</v>
      </c>
      <c r="AZ157">
        <f>((P157*O157)+(S157*R157)+(V157*U157)+(Y157*X157)+AB157+AD157+AE157)</f>
        <v/>
      </c>
    </row>
    <row r="158" ht="18" customHeight="1">
      <c r="A158" s="46" t="n"/>
      <c r="B158" s="46" t="n"/>
      <c r="C158" s="47" t="inlineStr">
        <is>
          <t>EAGR</t>
        </is>
      </c>
      <c r="D158" s="47" t="inlineStr">
        <is>
          <t>DCEB</t>
        </is>
      </c>
      <c r="E158" s="59" t="inlineStr">
        <is>
          <t>Análise Espacial</t>
        </is>
      </c>
      <c r="F158" s="47" t="inlineStr">
        <is>
          <t>2º ciclo</t>
        </is>
      </c>
      <c r="G158" s="60" t="inlineStr">
        <is>
          <t>1319</t>
        </is>
      </c>
      <c r="H158" s="50" t="inlineStr">
        <is>
          <t xml:space="preserve"> GCRN</t>
        </is>
      </c>
      <c r="I158" s="51" t="n">
        <v>1</v>
      </c>
      <c r="J158" s="60" t="inlineStr">
        <is>
          <t>1º</t>
        </is>
      </c>
      <c r="K158" s="60" t="inlineStr">
        <is>
          <t xml:space="preserve">2º </t>
        </is>
      </c>
      <c r="L158" s="47" t="n">
        <v>6</v>
      </c>
      <c r="M158" s="52" t="n">
        <v>14</v>
      </c>
      <c r="N158" s="47" t="n">
        <v>70</v>
      </c>
      <c r="O158" s="53" t="n">
        <v>1</v>
      </c>
      <c r="P158" s="53" t="n"/>
      <c r="Q158" s="53" t="n"/>
      <c r="R158" s="52" t="n"/>
      <c r="S158" s="52" t="n"/>
      <c r="T158" s="52" t="n"/>
      <c r="U158" s="53" t="n"/>
      <c r="V158" s="53" t="n"/>
      <c r="W158" s="53" t="n"/>
      <c r="X158" s="52" t="n"/>
      <c r="Y158" s="52" t="n"/>
      <c r="Z158" s="52" t="n"/>
      <c r="AA158" s="53" t="n"/>
      <c r="AB158" s="53" t="n"/>
      <c r="AC158" s="47" t="n"/>
      <c r="AD158" s="61" t="n"/>
      <c r="AE158" s="53" t="n"/>
      <c r="AF158" s="51">
        <f>((P158*O158)+(S158*R158)+(V158*U158)+(Y158*X158)+AB158+AD158+AE158)</f>
        <v/>
      </c>
      <c r="AG158" s="51">
        <f>'DSD (para preencher)'!AA158</f>
        <v/>
      </c>
      <c r="AH158" s="47" t="n">
        <v>14</v>
      </c>
      <c r="AI158" s="55">
        <f>AH158/M158</f>
        <v/>
      </c>
      <c r="AJ158" s="47" t="n">
        <v>32</v>
      </c>
      <c r="AK158" s="47" t="n">
        <v>2</v>
      </c>
      <c r="AL158" s="56">
        <f>AG158-AF158</f>
        <v/>
      </c>
      <c r="AY158" s="45" t="n">
        <v>1319</v>
      </c>
      <c r="AZ158">
        <f>((P158*O158)+(S158*R158)+(V158*U158)+(Y158*X158)+AB158+AD158+AE158)</f>
        <v/>
      </c>
    </row>
    <row r="159" ht="18" customHeight="1">
      <c r="A159" s="46" t="n"/>
      <c r="B159" s="46" t="n"/>
      <c r="C159" s="47" t="inlineStr">
        <is>
          <t>EALM</t>
        </is>
      </c>
      <c r="D159" s="47" t="inlineStr">
        <is>
          <t>DCEB</t>
        </is>
      </c>
      <c r="E159" s="59" t="inlineStr">
        <is>
          <t>Análise Sensorial</t>
        </is>
      </c>
      <c r="F159" s="47" t="inlineStr">
        <is>
          <t>2º ciclo</t>
        </is>
      </c>
      <c r="G159" s="60" t="inlineStr">
        <is>
          <t>1647</t>
        </is>
      </c>
      <c r="H159" s="50" t="inlineStr">
        <is>
          <t xml:space="preserve"> ALIM</t>
        </is>
      </c>
      <c r="I159" s="51" t="n">
        <v>2</v>
      </c>
      <c r="J159" s="60" t="inlineStr">
        <is>
          <t>1º</t>
        </is>
      </c>
      <c r="K159" s="60" t="inlineStr">
        <is>
          <t xml:space="preserve">1º </t>
        </is>
      </c>
      <c r="L159" s="47" t="n">
        <v>6</v>
      </c>
      <c r="M159" s="52" t="n">
        <v>14</v>
      </c>
      <c r="N159" s="47" t="n">
        <v>70</v>
      </c>
      <c r="O159" s="53" t="n">
        <v>1</v>
      </c>
      <c r="P159" s="53" t="n">
        <v>28</v>
      </c>
      <c r="Q159" s="53">
        <f>P159/M159</f>
        <v/>
      </c>
      <c r="R159" s="52" t="n"/>
      <c r="S159" s="52" t="n"/>
      <c r="T159" s="52" t="n"/>
      <c r="U159" s="53" t="n">
        <v>2</v>
      </c>
      <c r="V159" s="53" t="n">
        <v>42</v>
      </c>
      <c r="W159" s="53">
        <f>V159/M159</f>
        <v/>
      </c>
      <c r="X159" s="52" t="n"/>
      <c r="Y159" s="52" t="n"/>
      <c r="Z159" s="52" t="n"/>
      <c r="AA159" s="53" t="n"/>
      <c r="AB159" s="53" t="n"/>
      <c r="AC159" s="47" t="n"/>
      <c r="AD159" s="61" t="n"/>
      <c r="AE159" s="53" t="n"/>
      <c r="AF159" s="51">
        <f>((P159*O159)+(S159*R159)+(V159*U159)+(Y159*X159)+AB159+AD159+AE159)</f>
        <v/>
      </c>
      <c r="AG159" s="51">
        <f>'DSD (para preencher)'!AA159</f>
        <v/>
      </c>
      <c r="AH159" s="47" t="n">
        <v>28</v>
      </c>
      <c r="AI159" s="55">
        <f>AH159/M159</f>
        <v/>
      </c>
      <c r="AJ159" s="47" t="n">
        <v>42</v>
      </c>
      <c r="AK159" s="47">
        <f>AJ159/M159</f>
        <v/>
      </c>
      <c r="AL159" s="56">
        <f>AG159-AF159</f>
        <v/>
      </c>
      <c r="AY159" s="45" t="n">
        <v>1647</v>
      </c>
      <c r="AZ159">
        <f>((P159*O159)+(S159*R159)+(V159*U159)+(Y159*X159)+AB159+AD159+AE159)</f>
        <v/>
      </c>
    </row>
    <row r="160" ht="18" customHeight="1">
      <c r="A160" s="46" t="n"/>
      <c r="B160" s="46" t="n"/>
      <c r="C160" s="47" t="inlineStr">
        <is>
          <t>MAT</t>
        </is>
      </c>
      <c r="D160" s="47" t="inlineStr">
        <is>
          <t>DCEB</t>
        </is>
      </c>
      <c r="E160" s="59" t="inlineStr">
        <is>
          <t>Aprendizagem Automática Aplicada</t>
        </is>
      </c>
      <c r="F160" s="47" t="inlineStr">
        <is>
          <t>2º ciclo</t>
        </is>
      </c>
      <c r="G160" s="60" t="inlineStr">
        <is>
          <t>2373</t>
        </is>
      </c>
      <c r="H160" s="50" t="inlineStr">
        <is>
          <t xml:space="preserve"> CDados</t>
        </is>
      </c>
      <c r="I160" s="51" t="n">
        <v>1</v>
      </c>
      <c r="J160" s="60" t="inlineStr">
        <is>
          <t>1º</t>
        </is>
      </c>
      <c r="K160" s="60" t="inlineStr">
        <is>
          <t xml:space="preserve">2º </t>
        </is>
      </c>
      <c r="L160" s="47" t="n">
        <v>6</v>
      </c>
      <c r="M160" s="52" t="n">
        <v>14</v>
      </c>
      <c r="N160" s="47" t="n">
        <v>35</v>
      </c>
      <c r="O160" s="53" t="n"/>
      <c r="P160" s="53" t="n"/>
      <c r="Q160" s="53" t="n"/>
      <c r="R160" s="52" t="n">
        <v>1</v>
      </c>
      <c r="S160" s="52" t="n">
        <v>35</v>
      </c>
      <c r="T160" s="52">
        <f>S160/M160</f>
        <v/>
      </c>
      <c r="U160" s="53" t="n"/>
      <c r="V160" s="53" t="n"/>
      <c r="W160" s="53" t="n"/>
      <c r="X160" s="52" t="n"/>
      <c r="Y160" s="52" t="n"/>
      <c r="Z160" s="52" t="n"/>
      <c r="AA160" s="53" t="n"/>
      <c r="AB160" s="53" t="n"/>
      <c r="AC160" s="47" t="n"/>
      <c r="AD160" s="61" t="n"/>
      <c r="AE160" s="53" t="n"/>
      <c r="AF160" s="51">
        <f>((P160*O160)+(S160*R160)+(V160*U160)+(Y160*X160)+AB160+AD160+AE160)</f>
        <v/>
      </c>
      <c r="AG160" s="51">
        <f>'DSD (para preencher)'!AA160</f>
        <v/>
      </c>
      <c r="AH160" s="47" t="n"/>
      <c r="AI160" s="55" t="n"/>
      <c r="AJ160" s="47" t="n">
        <v>35</v>
      </c>
      <c r="AK160" s="47">
        <f>AJ160/M160</f>
        <v/>
      </c>
      <c r="AL160" s="56">
        <f>AG160-AF160</f>
        <v/>
      </c>
      <c r="AY160" s="45" t="n">
        <v>2373</v>
      </c>
      <c r="AZ160">
        <f>((P160*O160)+(S160*R160)+(V160*U160)+(Y160*X160)+AB160+AD160+AE160)</f>
        <v/>
      </c>
    </row>
    <row r="161" ht="18" customHeight="1">
      <c r="A161" s="46" t="n"/>
      <c r="B161" s="46" t="n"/>
      <c r="C161" s="47" t="inlineStr">
        <is>
          <t xml:space="preserve">EAMB </t>
        </is>
      </c>
      <c r="D161" s="47" t="inlineStr">
        <is>
          <t>DCEB</t>
        </is>
      </c>
      <c r="E161" s="59" t="inlineStr">
        <is>
          <t>Avaliação de Impactes Ambientais</t>
        </is>
      </c>
      <c r="F161" s="47" t="inlineStr">
        <is>
          <t>2º ciclo</t>
        </is>
      </c>
      <c r="G161" s="60" t="inlineStr">
        <is>
          <t>1651</t>
        </is>
      </c>
      <c r="H161" s="50" t="inlineStr">
        <is>
          <t xml:space="preserve"> EAMB</t>
        </is>
      </c>
      <c r="I161" s="51" t="n">
        <v>1</v>
      </c>
      <c r="J161" s="60" t="inlineStr">
        <is>
          <t>1º</t>
        </is>
      </c>
      <c r="K161" s="60" t="inlineStr">
        <is>
          <t xml:space="preserve">1º </t>
        </is>
      </c>
      <c r="L161" s="47" t="n">
        <v>6</v>
      </c>
      <c r="M161" s="52" t="n">
        <v>14</v>
      </c>
      <c r="N161" s="47" t="n">
        <v>70</v>
      </c>
      <c r="O161" s="53" t="n">
        <v>1</v>
      </c>
      <c r="P161" s="53" t="n"/>
      <c r="Q161" s="53" t="n"/>
      <c r="R161" s="52" t="n">
        <v>2</v>
      </c>
      <c r="S161" s="52" t="n">
        <v>35</v>
      </c>
      <c r="T161" s="52">
        <f>S161/M161</f>
        <v/>
      </c>
      <c r="U161" s="53" t="n"/>
      <c r="V161" s="53" t="n"/>
      <c r="W161" s="53" t="n"/>
      <c r="X161" s="52" t="n"/>
      <c r="Y161" s="52" t="n"/>
      <c r="Z161" s="52" t="n"/>
      <c r="AA161" s="53" t="n"/>
      <c r="AB161" s="53" t="n"/>
      <c r="AC161" s="47" t="n"/>
      <c r="AD161" s="61" t="n"/>
      <c r="AE161" s="53" t="n"/>
      <c r="AF161" s="51">
        <f>((P161*O161)+(S161*R161)+(V161*U161)+(Y161*X161)+AB161+AD161+AE161)</f>
        <v/>
      </c>
      <c r="AG161" s="51">
        <f>'DSD (para preencher)'!AA161</f>
        <v/>
      </c>
      <c r="AH161" s="47" t="n">
        <v>35</v>
      </c>
      <c r="AI161" s="55">
        <f>AH161/M161</f>
        <v/>
      </c>
      <c r="AJ161" s="47" t="n">
        <v>35</v>
      </c>
      <c r="AK161" s="47">
        <f>AJ161/M161</f>
        <v/>
      </c>
      <c r="AL161" s="56">
        <f>AG161-AF161</f>
        <v/>
      </c>
      <c r="AY161" s="45" t="n">
        <v>1651</v>
      </c>
      <c r="AZ161">
        <f>((P161*O161)+(S161*R161)+(V161*U161)+(Y161*X161)+AB161+AD161+AE161)</f>
        <v/>
      </c>
    </row>
    <row r="162" ht="18" customHeight="1">
      <c r="A162" s="46" t="n"/>
      <c r="B162" s="46" t="n"/>
      <c r="C162" s="47" t="inlineStr">
        <is>
          <t>EAMB</t>
        </is>
      </c>
      <c r="D162" s="55" t="inlineStr">
        <is>
          <t>DCEB</t>
        </is>
      </c>
      <c r="E162" s="59" t="inlineStr">
        <is>
          <t>Bioenergias Renováveis e Processos de Conversão</t>
        </is>
      </c>
      <c r="F162" s="47" t="inlineStr">
        <is>
          <t>2º ciclo</t>
        </is>
      </c>
      <c r="G162" s="60" t="inlineStr">
        <is>
          <t>2184</t>
        </is>
      </c>
      <c r="H162" s="50" t="inlineStr">
        <is>
          <t xml:space="preserve"> EAMB</t>
        </is>
      </c>
      <c r="I162" s="51" t="n">
        <v>1</v>
      </c>
      <c r="J162" s="60" t="inlineStr">
        <is>
          <t>2º</t>
        </is>
      </c>
      <c r="K162" s="60" t="inlineStr">
        <is>
          <t xml:space="preserve">1º </t>
        </is>
      </c>
      <c r="L162" s="47" t="n">
        <v>6</v>
      </c>
      <c r="M162" s="52" t="n">
        <v>14</v>
      </c>
      <c r="N162" s="47" t="n">
        <v>70</v>
      </c>
      <c r="O162" s="53" t="n">
        <v>1</v>
      </c>
      <c r="P162" s="53" t="n">
        <v>35</v>
      </c>
      <c r="Q162" s="53">
        <f>P162/M162</f>
        <v/>
      </c>
      <c r="R162" s="52" t="n">
        <v>1</v>
      </c>
      <c r="S162" s="52" t="n">
        <v>35</v>
      </c>
      <c r="T162" s="52">
        <f>S162/M162</f>
        <v/>
      </c>
      <c r="U162" s="53" t="n"/>
      <c r="V162" s="53" t="n"/>
      <c r="W162" s="53" t="n"/>
      <c r="X162" s="52" t="n"/>
      <c r="Y162" s="52" t="n"/>
      <c r="Z162" s="52" t="n"/>
      <c r="AA162" s="53" t="n"/>
      <c r="AB162" s="53" t="n"/>
      <c r="AC162" s="47" t="n"/>
      <c r="AD162" s="61" t="n"/>
      <c r="AE162" s="53" t="n"/>
      <c r="AF162" s="51">
        <f>((P162*O162)+(S162*R162)+(V162*U162)+(Y162*X162)+AB162+AD162+AE162)</f>
        <v/>
      </c>
      <c r="AG162" s="51">
        <f>'DSD (para preencher)'!AA162</f>
        <v/>
      </c>
      <c r="AH162" s="47" t="n">
        <v>35</v>
      </c>
      <c r="AI162" s="55">
        <f>AH162/M162</f>
        <v/>
      </c>
      <c r="AJ162" s="47" t="n">
        <v>35</v>
      </c>
      <c r="AK162" s="47">
        <f>AJ162/M162</f>
        <v/>
      </c>
      <c r="AL162" s="56">
        <f>AG162-AF162</f>
        <v/>
      </c>
      <c r="AY162" s="45" t="n">
        <v>2184</v>
      </c>
      <c r="AZ162">
        <f>((P162*O162)+(S162*R162)+(V162*U162)+(Y162*X162)+AB162+AD162+AE162)</f>
        <v/>
      </c>
    </row>
    <row r="163" ht="18" customHeight="1">
      <c r="A163" s="46" t="n"/>
      <c r="B163" s="46" t="n"/>
      <c r="C163" s="47" t="n"/>
      <c r="D163" s="47" t="n"/>
      <c r="E163" s="59" t="inlineStr">
        <is>
          <t>Biomassa, Biocombustíveis e Biorefinarias</t>
        </is>
      </c>
      <c r="F163" s="47" t="inlineStr">
        <is>
          <t>2º ciclo</t>
        </is>
      </c>
      <c r="G163" s="60" t="inlineStr">
        <is>
          <t>1585</t>
        </is>
      </c>
      <c r="H163" s="62" t="inlineStr">
        <is>
          <t xml:space="preserve"> EFLO</t>
        </is>
      </c>
      <c r="I163" s="51" t="n">
        <v>1</v>
      </c>
      <c r="J163" s="60" t="inlineStr">
        <is>
          <t>1º</t>
        </is>
      </c>
      <c r="K163" s="60" t="inlineStr">
        <is>
          <t xml:space="preserve">1º </t>
        </is>
      </c>
      <c r="L163" s="47" t="n">
        <v>6</v>
      </c>
      <c r="M163" s="52" t="n">
        <v>14</v>
      </c>
      <c r="N163" s="47" t="n">
        <v>70</v>
      </c>
      <c r="O163" s="53" t="n"/>
      <c r="P163" s="53" t="n"/>
      <c r="Q163" s="53" t="n"/>
      <c r="R163" s="52" t="n"/>
      <c r="S163" s="52" t="n"/>
      <c r="T163" s="52" t="n"/>
      <c r="U163" s="53" t="n"/>
      <c r="V163" s="53" t="n"/>
      <c r="W163" s="53" t="n"/>
      <c r="X163" s="52" t="n"/>
      <c r="Y163" s="52" t="n"/>
      <c r="Z163" s="52" t="n"/>
      <c r="AA163" s="53" t="n"/>
      <c r="AB163" s="53" t="n"/>
      <c r="AC163" s="47" t="n"/>
      <c r="AD163" s="61" t="n"/>
      <c r="AE163" s="53" t="n"/>
      <c r="AF163" s="51">
        <f>((P163*O163)+(S163*R163)+(V163*U163)+(Y163*X163)+AB163+AD163+AE163)</f>
        <v/>
      </c>
      <c r="AG163" s="51">
        <f>'DSD (para preencher)'!AA163</f>
        <v/>
      </c>
      <c r="AH163" s="47" t="n"/>
      <c r="AI163" s="55" t="n"/>
      <c r="AJ163" s="47" t="n">
        <v>70</v>
      </c>
      <c r="AK163" s="47">
        <f>AJ163/M163</f>
        <v/>
      </c>
      <c r="AL163" s="56">
        <f>AG163-AF163</f>
        <v/>
      </c>
      <c r="AY163" s="45" t="n">
        <v>1585</v>
      </c>
      <c r="AZ163">
        <f>((P163*O163)+(S163*R163)+(V163*U163)+(Y163*X163)+AB163+AD163+AE163)</f>
        <v/>
      </c>
    </row>
    <row r="164" ht="18" customHeight="1">
      <c r="A164" s="46" t="n"/>
      <c r="B164" s="46" t="n"/>
      <c r="C164" s="47" t="n"/>
      <c r="D164" s="47" t="n"/>
      <c r="E164" s="59" t="inlineStr">
        <is>
          <t>Bioquímica dos Alimentos</t>
        </is>
      </c>
      <c r="F164" s="47" t="inlineStr">
        <is>
          <t>2º ciclo</t>
        </is>
      </c>
      <c r="G164" s="60" t="inlineStr">
        <is>
          <t>1796</t>
        </is>
      </c>
      <c r="H164" s="62" t="inlineStr">
        <is>
          <t xml:space="preserve"> CGAST</t>
        </is>
      </c>
      <c r="I164" s="51" t="n">
        <v>1</v>
      </c>
      <c r="J164" s="60" t="inlineStr">
        <is>
          <t>1º</t>
        </is>
      </c>
      <c r="K164" s="60" t="inlineStr">
        <is>
          <t xml:space="preserve">1º </t>
        </is>
      </c>
      <c r="L164" s="47" t="n">
        <v>4</v>
      </c>
      <c r="M164" s="52" t="n">
        <v>14</v>
      </c>
      <c r="N164" s="47" t="n">
        <v>49</v>
      </c>
      <c r="O164" s="53" t="n">
        <v>1</v>
      </c>
      <c r="P164" s="53" t="n"/>
      <c r="Q164" s="53" t="n"/>
      <c r="R164" s="52" t="n"/>
      <c r="S164" s="52" t="n"/>
      <c r="T164" s="52" t="n"/>
      <c r="U164" s="53" t="n"/>
      <c r="V164" s="53" t="n"/>
      <c r="W164" s="53" t="n"/>
      <c r="X164" s="52" t="n"/>
      <c r="Y164" s="52" t="n"/>
      <c r="Z164" s="52" t="n"/>
      <c r="AA164" s="53" t="n"/>
      <c r="AB164" s="53" t="n"/>
      <c r="AC164" s="47" t="n"/>
      <c r="AD164" s="52" t="n"/>
      <c r="AE164" s="54" t="n"/>
      <c r="AF164" s="51">
        <f>((P164*O164)+(S164*R164)+(V164*U164)+(Y164*X164)+AB164+AD164+AE164)</f>
        <v/>
      </c>
      <c r="AG164" s="51">
        <f>'DSD (para preencher)'!AA164</f>
        <v/>
      </c>
      <c r="AH164" s="47" t="n">
        <v>21</v>
      </c>
      <c r="AI164" s="47">
        <f>AH164/M164</f>
        <v/>
      </c>
      <c r="AJ164" s="55" t="n">
        <v>28</v>
      </c>
      <c r="AK164" s="47">
        <f>AJ164/M164</f>
        <v/>
      </c>
      <c r="AL164" s="56">
        <f>AG164-AF164</f>
        <v/>
      </c>
      <c r="AY164" s="45" t="n">
        <v>1796</v>
      </c>
      <c r="AZ164">
        <f>((P164*O164)+(S164*R164)+(V164*U164)+(Y164*X164)+AB164+AD164+AE164)</f>
        <v/>
      </c>
    </row>
    <row r="165" ht="18" customHeight="1">
      <c r="A165" s="46" t="n"/>
      <c r="B165" s="46" t="n"/>
      <c r="C165" s="47" t="inlineStr">
        <is>
          <t>EALM</t>
        </is>
      </c>
      <c r="D165" s="47" t="inlineStr">
        <is>
          <t>DCEB</t>
        </is>
      </c>
      <c r="E165" s="59" t="inlineStr">
        <is>
          <t>Bioquímica e Microbiologia dos Alimentos</t>
        </is>
      </c>
      <c r="F165" s="47" t="inlineStr">
        <is>
          <t>2º ciclo</t>
        </is>
      </c>
      <c r="G165" s="60" t="inlineStr">
        <is>
          <t>1335</t>
        </is>
      </c>
      <c r="H165" s="50" t="inlineStr">
        <is>
          <t xml:space="preserve"> EALIM+EVE</t>
        </is>
      </c>
      <c r="I165" s="51" t="n">
        <v>3</v>
      </c>
      <c r="J165" s="60" t="inlineStr">
        <is>
          <t>1º</t>
        </is>
      </c>
      <c r="K165" s="60" t="inlineStr">
        <is>
          <t xml:space="preserve">1º </t>
        </is>
      </c>
      <c r="L165" s="47" t="n">
        <v>6</v>
      </c>
      <c r="M165" s="52" t="n">
        <v>14</v>
      </c>
      <c r="N165" s="47" t="n">
        <v>70</v>
      </c>
      <c r="O165" s="53" t="n">
        <v>1</v>
      </c>
      <c r="P165" s="53" t="n">
        <v>28</v>
      </c>
      <c r="Q165" s="53">
        <f>P165/M165</f>
        <v/>
      </c>
      <c r="R165" s="52" t="n"/>
      <c r="S165" s="52" t="n"/>
      <c r="T165" s="52" t="n"/>
      <c r="U165" s="53" t="n">
        <v>2</v>
      </c>
      <c r="V165" s="53" t="n">
        <v>42</v>
      </c>
      <c r="W165" s="53">
        <f>V165/M165</f>
        <v/>
      </c>
      <c r="X165" s="52" t="n"/>
      <c r="Y165" s="52" t="n"/>
      <c r="Z165" s="52" t="n"/>
      <c r="AA165" s="53" t="n"/>
      <c r="AB165" s="53" t="n"/>
      <c r="AC165" s="47" t="n"/>
      <c r="AD165" s="52" t="n"/>
      <c r="AE165" s="54" t="n"/>
      <c r="AF165" s="51">
        <f>((P165*O165)+(S165*R165)+(V165*U165)+(Y165*X165)+AB165+AD165+AE165)</f>
        <v/>
      </c>
      <c r="AG165" s="51">
        <f>'DSD (para preencher)'!AA165</f>
        <v/>
      </c>
      <c r="AH165" s="47" t="n">
        <v>28</v>
      </c>
      <c r="AI165" s="47">
        <f>AH165/M165</f>
        <v/>
      </c>
      <c r="AJ165" s="55" t="n">
        <v>42</v>
      </c>
      <c r="AK165" s="47">
        <f>AJ165/M165</f>
        <v/>
      </c>
      <c r="AL165" s="56">
        <f>AG165-AF165</f>
        <v/>
      </c>
      <c r="AY165" s="45" t="n">
        <v>1335</v>
      </c>
      <c r="AZ165">
        <f>((P165*O165)+(S165*R165)+(V165*U165)+(Y165*X165)+AB165+AD165+AE165)</f>
        <v/>
      </c>
    </row>
    <row r="166" ht="18" customHeight="1">
      <c r="A166" s="46" t="n"/>
      <c r="B166" s="46" t="n"/>
      <c r="C166" s="47" t="inlineStr">
        <is>
          <t>EALM</t>
        </is>
      </c>
      <c r="D166" s="47" t="inlineStr">
        <is>
          <t>DCEB</t>
        </is>
      </c>
      <c r="E166" s="59" t="inlineStr">
        <is>
          <t>Biotecnologia Vegetal</t>
        </is>
      </c>
      <c r="F166" s="47" t="inlineStr">
        <is>
          <t>2º ciclo</t>
        </is>
      </c>
      <c r="G166" s="60" t="inlineStr">
        <is>
          <t>1337</t>
        </is>
      </c>
      <c r="H166" s="50" t="inlineStr">
        <is>
          <t xml:space="preserve"> EAGR</t>
        </is>
      </c>
      <c r="I166" s="51" t="n">
        <v>3</v>
      </c>
      <c r="J166" s="60" t="inlineStr">
        <is>
          <t>2º</t>
        </is>
      </c>
      <c r="K166" s="60" t="inlineStr">
        <is>
          <t xml:space="preserve">1º </t>
        </is>
      </c>
      <c r="L166" s="47" t="n">
        <v>6</v>
      </c>
      <c r="M166" s="52" t="n">
        <v>14</v>
      </c>
      <c r="N166" s="47" t="n">
        <v>70</v>
      </c>
      <c r="O166" s="53" t="n">
        <v>1</v>
      </c>
      <c r="P166" s="53" t="n">
        <v>28</v>
      </c>
      <c r="Q166" s="53">
        <f>P166/M166</f>
        <v/>
      </c>
      <c r="R166" s="52" t="n">
        <v>3</v>
      </c>
      <c r="S166" s="52" t="n">
        <v>42</v>
      </c>
      <c r="T166" s="52">
        <f>S166/M166</f>
        <v/>
      </c>
      <c r="U166" s="53" t="n"/>
      <c r="V166" s="53" t="n"/>
      <c r="W166" s="53" t="n"/>
      <c r="X166" s="52" t="n"/>
      <c r="Y166" s="52" t="n"/>
      <c r="Z166" s="52" t="n"/>
      <c r="AA166" s="53" t="n"/>
      <c r="AB166" s="53" t="n"/>
      <c r="AC166" s="47" t="n"/>
      <c r="AD166" s="52" t="n"/>
      <c r="AE166" s="54" t="n"/>
      <c r="AF166" s="51">
        <f>((P166*O166)+(S166*R166)+(V166*U166)+(Y166*X166)+AB166+AD166+AE166)</f>
        <v/>
      </c>
      <c r="AG166" s="51">
        <f>'DSD (para preencher)'!AA166</f>
        <v/>
      </c>
      <c r="AH166" s="47" t="n">
        <v>28</v>
      </c>
      <c r="AI166" s="47">
        <f>AH166/M166</f>
        <v/>
      </c>
      <c r="AJ166" s="55" t="n">
        <v>42</v>
      </c>
      <c r="AK166" s="47">
        <f>AJ166/M166</f>
        <v/>
      </c>
      <c r="AL166" s="56">
        <f>AG166-AF166</f>
        <v/>
      </c>
      <c r="AY166" s="45" t="n">
        <v>1337</v>
      </c>
      <c r="AZ166">
        <f>((P166*O166)+(S166*R166)+(V166*U166)+(Y166*X166)+AB166+AD166+AE166)</f>
        <v/>
      </c>
    </row>
    <row r="167" ht="18" customHeight="1">
      <c r="A167" s="46" t="n"/>
      <c r="B167" s="46" t="n"/>
      <c r="C167" s="47" t="inlineStr">
        <is>
          <t>EALM</t>
        </is>
      </c>
      <c r="D167" s="47" t="inlineStr">
        <is>
          <t>DCEB</t>
        </is>
      </c>
      <c r="E167" s="59" t="inlineStr">
        <is>
          <t>Composição Química e Análise Sensorial da Uva e do Vinho</t>
        </is>
      </c>
      <c r="F167" s="47" t="inlineStr">
        <is>
          <t>2º ciclo</t>
        </is>
      </c>
      <c r="G167" s="60" t="inlineStr">
        <is>
          <t>1566</t>
        </is>
      </c>
      <c r="H167" s="50" t="inlineStr">
        <is>
          <t xml:space="preserve"> EVE</t>
        </is>
      </c>
      <c r="I167" s="51" t="n">
        <v>1</v>
      </c>
      <c r="J167" s="60" t="inlineStr">
        <is>
          <t>1º</t>
        </is>
      </c>
      <c r="K167" s="60" t="inlineStr">
        <is>
          <t xml:space="preserve">1º </t>
        </is>
      </c>
      <c r="L167" s="47" t="n">
        <v>6</v>
      </c>
      <c r="M167" s="52" t="n">
        <v>14</v>
      </c>
      <c r="N167" s="47" t="n">
        <v>70</v>
      </c>
      <c r="O167" s="53" t="n">
        <v>1</v>
      </c>
      <c r="P167" s="53" t="n"/>
      <c r="Q167" s="53" t="n"/>
      <c r="R167" s="52" t="n">
        <v>1</v>
      </c>
      <c r="S167" s="52" t="n">
        <v>70</v>
      </c>
      <c r="T167" s="52" t="n">
        <v>5</v>
      </c>
      <c r="U167" s="53" t="n"/>
      <c r="V167" s="53" t="n"/>
      <c r="W167" s="53" t="n"/>
      <c r="X167" s="52" t="n"/>
      <c r="Y167" s="52" t="n"/>
      <c r="Z167" s="52" t="n"/>
      <c r="AA167" s="53" t="n"/>
      <c r="AB167" s="53" t="n"/>
      <c r="AC167" s="47" t="n"/>
      <c r="AD167" s="52" t="n"/>
      <c r="AE167" s="54" t="n"/>
      <c r="AF167" s="51">
        <f>((P167*O167)+(S167*R167)+(V167*U167)+(Y167*X167)+AB167+AD167+AE167)</f>
        <v/>
      </c>
      <c r="AG167" s="51">
        <f>'DSD (para preencher)'!AA167</f>
        <v/>
      </c>
      <c r="AH167" s="47" t="n">
        <v>28</v>
      </c>
      <c r="AI167" s="47">
        <f>AH167/M167</f>
        <v/>
      </c>
      <c r="AJ167" s="55" t="n">
        <v>42</v>
      </c>
      <c r="AK167" s="47">
        <f>AJ167/M167</f>
        <v/>
      </c>
      <c r="AL167" s="56">
        <f>AG167-AF167</f>
        <v/>
      </c>
      <c r="AY167" s="45" t="n">
        <v>1566</v>
      </c>
      <c r="AZ167">
        <f>((P167*O167)+(S167*R167)+(V167*U167)+(Y167*X167)+AB167+AD167+AE167)</f>
        <v/>
      </c>
    </row>
    <row r="168" ht="18" customHeight="1">
      <c r="A168" s="46" t="n"/>
      <c r="B168" s="46" t="n"/>
      <c r="C168" s="47" t="inlineStr">
        <is>
          <t>EZOO</t>
        </is>
      </c>
      <c r="D168" s="55" t="inlineStr">
        <is>
          <t>DCEB</t>
        </is>
      </c>
      <c r="E168" s="59" t="inlineStr">
        <is>
          <t>Comunicação em Ciência</t>
        </is>
      </c>
      <c r="F168" s="47" t="inlineStr">
        <is>
          <t>2º ciclo</t>
        </is>
      </c>
      <c r="G168" s="60" t="inlineStr">
        <is>
          <t>2188</t>
        </is>
      </c>
      <c r="H168" s="62" t="inlineStr">
        <is>
          <t xml:space="preserve"> EZOO-PA</t>
        </is>
      </c>
      <c r="I168" s="51" t="n">
        <v>1</v>
      </c>
      <c r="J168" s="60" t="inlineStr">
        <is>
          <t>2º</t>
        </is>
      </c>
      <c r="K168" s="60" t="inlineStr">
        <is>
          <t xml:space="preserve">2º </t>
        </is>
      </c>
      <c r="L168" s="47" t="n">
        <v>2</v>
      </c>
      <c r="M168" s="52" t="n">
        <v>14</v>
      </c>
      <c r="N168" s="47" t="n">
        <v>56</v>
      </c>
      <c r="O168" s="53" t="n"/>
      <c r="P168" s="53" t="n"/>
      <c r="Q168" s="53" t="n"/>
      <c r="R168" s="52" t="n">
        <v>1</v>
      </c>
      <c r="S168" s="52" t="n">
        <v>23</v>
      </c>
      <c r="T168" s="52" t="n">
        <v>1.5</v>
      </c>
      <c r="U168" s="53" t="n"/>
      <c r="V168" s="53" t="n"/>
      <c r="W168" s="53" t="n"/>
      <c r="X168" s="52" t="n"/>
      <c r="Y168" s="52" t="n"/>
      <c r="Z168" s="52" t="n"/>
      <c r="AA168" s="53" t="n"/>
      <c r="AB168" s="53" t="n"/>
      <c r="AC168" s="47" t="n"/>
      <c r="AD168" s="61" t="n"/>
      <c r="AE168" s="53" t="n"/>
      <c r="AF168" s="51">
        <f>((P168*O168)+(S168*R168)+(V168*U168)+(Y168*X168)+AB168+AD168+AE168)</f>
        <v/>
      </c>
      <c r="AG168" s="51">
        <f>'DSD (para preencher)'!AA168</f>
        <v/>
      </c>
      <c r="AH168" s="47" t="n"/>
      <c r="AI168" s="47" t="n"/>
      <c r="AJ168" s="47" t="n">
        <v>23</v>
      </c>
      <c r="AK168" s="47" t="n">
        <v>1.5</v>
      </c>
      <c r="AL168" s="56">
        <f>AG168-AF168</f>
        <v/>
      </c>
      <c r="AY168" s="45" t="n">
        <v>2188</v>
      </c>
      <c r="AZ168">
        <f>((P168*O168)+(S168*R168)+(V168*U168)+(Y168*X168)+AB168+AD168+AE168)</f>
        <v/>
      </c>
    </row>
    <row r="169" ht="18" customHeight="1">
      <c r="A169" s="46" t="n"/>
      <c r="B169" s="46" t="n"/>
      <c r="C169" s="47" t="inlineStr">
        <is>
          <t>EALM</t>
        </is>
      </c>
      <c r="D169" s="47" t="inlineStr">
        <is>
          <t>DCEB</t>
        </is>
      </c>
      <c r="E169" s="59" t="inlineStr">
        <is>
          <t>Conservação e Estabilização de Vinhos</t>
        </is>
      </c>
      <c r="F169" s="47" t="inlineStr">
        <is>
          <t>2º ciclo</t>
        </is>
      </c>
      <c r="G169" s="60" t="inlineStr">
        <is>
          <t>1572</t>
        </is>
      </c>
      <c r="H169" s="50" t="inlineStr">
        <is>
          <t xml:space="preserve"> EVE</t>
        </is>
      </c>
      <c r="I169" s="51" t="n">
        <v>1</v>
      </c>
      <c r="J169" s="60" t="inlineStr">
        <is>
          <t>2º</t>
        </is>
      </c>
      <c r="K169" s="60" t="inlineStr">
        <is>
          <t xml:space="preserve">1º </t>
        </is>
      </c>
      <c r="L169" s="47" t="n">
        <v>6</v>
      </c>
      <c r="M169" s="52" t="n">
        <v>14</v>
      </c>
      <c r="N169" s="47" t="n">
        <v>70</v>
      </c>
      <c r="O169" s="53" t="n">
        <v>1</v>
      </c>
      <c r="P169" s="53" t="n">
        <v>40</v>
      </c>
      <c r="Q169" s="53" t="n">
        <v>4</v>
      </c>
      <c r="R169" s="52" t="n"/>
      <c r="S169" s="52" t="n"/>
      <c r="T169" s="52" t="n"/>
      <c r="U169" s="53" t="n">
        <v>2</v>
      </c>
      <c r="V169" s="53" t="n">
        <v>30</v>
      </c>
      <c r="W169" s="53" t="n">
        <v>3</v>
      </c>
      <c r="X169" s="52" t="n"/>
      <c r="Y169" s="52" t="n"/>
      <c r="Z169" s="52" t="n"/>
      <c r="AA169" s="53" t="n"/>
      <c r="AB169" s="53" t="n"/>
      <c r="AC169" s="47" t="n"/>
      <c r="AD169" s="52" t="n"/>
      <c r="AE169" s="54" t="n"/>
      <c r="AF169" s="51">
        <f>((P169*O169)+(S169*R169)+(V169*U169)+(Y169*X169)+AB169+AD169+AE169)</f>
        <v/>
      </c>
      <c r="AG169" s="51">
        <f>'DSD (para preencher)'!AA169</f>
        <v/>
      </c>
      <c r="AH169" s="47" t="n">
        <v>28</v>
      </c>
      <c r="AI169" s="47">
        <f>AH169/M169</f>
        <v/>
      </c>
      <c r="AJ169" s="55" t="n">
        <v>42</v>
      </c>
      <c r="AK169" s="47">
        <f>AJ169/M169</f>
        <v/>
      </c>
      <c r="AL169" s="56">
        <f>AG169-AF169</f>
        <v/>
      </c>
      <c r="AY169" s="45" t="n">
        <v>1572</v>
      </c>
      <c r="AZ169">
        <f>((P169*O169)+(S169*R169)+(V169*U169)+(Y169*X169)+AB169+AD169+AE169)</f>
        <v/>
      </c>
    </row>
    <row r="170" ht="18" customHeight="1">
      <c r="A170" s="46" t="n"/>
      <c r="B170" s="46" t="n"/>
      <c r="C170" s="47" t="inlineStr">
        <is>
          <t>EALM</t>
        </is>
      </c>
      <c r="D170" s="47" t="inlineStr">
        <is>
          <t>DCEB</t>
        </is>
      </c>
      <c r="E170" s="59" t="inlineStr">
        <is>
          <t>Controlo de Contaminantes e Patogénios Alimentares</t>
        </is>
      </c>
      <c r="F170" s="47" t="inlineStr">
        <is>
          <t>2º ciclo</t>
        </is>
      </c>
      <c r="G170" s="60" t="inlineStr">
        <is>
          <t>1673</t>
        </is>
      </c>
      <c r="H170" s="62" t="inlineStr">
        <is>
          <t xml:space="preserve"> EALIM</t>
        </is>
      </c>
      <c r="I170" s="51" t="n">
        <v>1</v>
      </c>
      <c r="J170" s="60" t="inlineStr">
        <is>
          <t>1º</t>
        </is>
      </c>
      <c r="K170" s="60" t="inlineStr">
        <is>
          <t xml:space="preserve">2º </t>
        </is>
      </c>
      <c r="L170" s="47" t="n">
        <v>6</v>
      </c>
      <c r="M170" s="52" t="n">
        <v>14</v>
      </c>
      <c r="N170" s="47" t="n">
        <v>70</v>
      </c>
      <c r="O170" s="53" t="n">
        <v>1</v>
      </c>
      <c r="P170" s="53" t="n"/>
      <c r="Q170" s="53" t="n"/>
      <c r="R170" s="52" t="n">
        <v>2</v>
      </c>
      <c r="S170" s="52" t="n">
        <v>35</v>
      </c>
      <c r="T170" s="52" t="n">
        <v>2.5</v>
      </c>
      <c r="U170" s="53" t="n"/>
      <c r="V170" s="53" t="n"/>
      <c r="W170" s="53" t="n"/>
      <c r="X170" s="52" t="n"/>
      <c r="Y170" s="52" t="n"/>
      <c r="Z170" s="52" t="n"/>
      <c r="AA170" s="53" t="n"/>
      <c r="AB170" s="53" t="n"/>
      <c r="AC170" s="47" t="n"/>
      <c r="AD170" s="52" t="n"/>
      <c r="AE170" s="54" t="n"/>
      <c r="AF170" s="51">
        <f>((P170*O170)+(S170*R170)+(V170*U170)+(Y170*X170)+AB170+AD170+AE170)</f>
        <v/>
      </c>
      <c r="AG170" s="51">
        <f>'DSD (para preencher)'!AA170</f>
        <v/>
      </c>
      <c r="AH170" s="47" t="n">
        <v>35</v>
      </c>
      <c r="AI170" s="47">
        <f>AH170/M170</f>
        <v/>
      </c>
      <c r="AJ170" s="55" t="n">
        <v>35</v>
      </c>
      <c r="AK170" s="47">
        <f>AJ170/M170</f>
        <v/>
      </c>
      <c r="AL170" s="56">
        <f>AG170-AF170</f>
        <v/>
      </c>
      <c r="AY170" s="45" t="n">
        <v>1673</v>
      </c>
      <c r="AZ170">
        <f>((P170*O170)+(S170*R170)+(V170*U170)+(Y170*X170)+AB170+AD170+AE170)</f>
        <v/>
      </c>
    </row>
    <row r="171" ht="18" customHeight="1">
      <c r="A171" s="46" t="n"/>
      <c r="B171" s="46" t="n"/>
      <c r="C171" s="47" t="inlineStr">
        <is>
          <t>EAGR</t>
        </is>
      </c>
      <c r="D171" s="55" t="inlineStr">
        <is>
          <t>DCEB</t>
        </is>
      </c>
      <c r="E171" s="59" t="inlineStr">
        <is>
          <t>Culturas Arvenses e Forrageiras</t>
        </is>
      </c>
      <c r="F171" s="47" t="inlineStr">
        <is>
          <t>2º ciclo</t>
        </is>
      </c>
      <c r="G171" s="60" t="inlineStr">
        <is>
          <t>2180</t>
        </is>
      </c>
      <c r="H171" s="62" t="inlineStr">
        <is>
          <t xml:space="preserve"> EAGR+CDados</t>
        </is>
      </c>
      <c r="I171" s="51" t="n">
        <v>3</v>
      </c>
      <c r="J171" s="60" t="inlineStr">
        <is>
          <t>2º</t>
        </is>
      </c>
      <c r="K171" s="60" t="inlineStr">
        <is>
          <t xml:space="preserve">2º </t>
        </is>
      </c>
      <c r="L171" s="47" t="n">
        <v>6</v>
      </c>
      <c r="M171" s="52" t="n">
        <v>14</v>
      </c>
      <c r="N171" s="47" t="n">
        <v>70</v>
      </c>
      <c r="O171" s="53" t="n">
        <v>1</v>
      </c>
      <c r="P171" s="53" t="n"/>
      <c r="Q171" s="53" t="n"/>
      <c r="R171" s="52" t="n">
        <v>1</v>
      </c>
      <c r="S171" s="52" t="n">
        <v>70</v>
      </c>
      <c r="T171" s="52" t="n">
        <v>5</v>
      </c>
      <c r="U171" s="53" t="n"/>
      <c r="V171" s="53" t="n"/>
      <c r="W171" s="53" t="n"/>
      <c r="X171" s="52" t="n"/>
      <c r="Y171" s="52" t="n"/>
      <c r="Z171" s="52" t="n"/>
      <c r="AA171" s="53" t="n"/>
      <c r="AB171" s="53" t="n"/>
      <c r="AC171" s="47" t="n"/>
      <c r="AD171" s="52" t="n"/>
      <c r="AE171" s="54" t="n"/>
      <c r="AF171" s="51">
        <f>((P171*O171)+(S171*R171)+(V171*U171)+(Y171*X171)+AB171+AD171+AE171)</f>
        <v/>
      </c>
      <c r="AG171" s="51">
        <f>'DSD (para preencher)'!AA171</f>
        <v/>
      </c>
      <c r="AH171" s="47" t="n">
        <v>28</v>
      </c>
      <c r="AI171" s="47">
        <f>AH171/M171</f>
        <v/>
      </c>
      <c r="AJ171" s="55" t="n">
        <v>42</v>
      </c>
      <c r="AK171" s="47">
        <f>AJ171/M171</f>
        <v/>
      </c>
      <c r="AL171" s="56">
        <f>AG171-AF171</f>
        <v/>
      </c>
      <c r="AY171" s="45" t="n">
        <v>2180</v>
      </c>
      <c r="AZ171">
        <f>((P171*O171)+(S171*R171)+(V171*U171)+(Y171*X171)+AB171+AD171+AE171)</f>
        <v/>
      </c>
    </row>
    <row r="172" ht="18" customHeight="1">
      <c r="A172" s="46" t="n"/>
      <c r="B172" s="46" t="n"/>
      <c r="C172" s="47" t="inlineStr">
        <is>
          <t>EAGR</t>
        </is>
      </c>
      <c r="D172" s="55" t="inlineStr">
        <is>
          <t>DCEB</t>
        </is>
      </c>
      <c r="E172" s="59" t="inlineStr">
        <is>
          <t>Delineamento e Análise Experimental em Ecologia</t>
        </is>
      </c>
      <c r="F172" s="47" t="inlineStr">
        <is>
          <t>2º ciclo</t>
        </is>
      </c>
      <c r="G172" s="60" t="inlineStr">
        <is>
          <t>1347</t>
        </is>
      </c>
      <c r="H172" s="62" t="inlineStr">
        <is>
          <t xml:space="preserve"> GCRN</t>
        </is>
      </c>
      <c r="I172" s="51" t="n">
        <v>1</v>
      </c>
      <c r="J172" s="60" t="inlineStr">
        <is>
          <t>1º</t>
        </is>
      </c>
      <c r="K172" s="60" t="inlineStr">
        <is>
          <t xml:space="preserve">1º </t>
        </is>
      </c>
      <c r="L172" s="47" t="n">
        <v>6</v>
      </c>
      <c r="M172" s="52" t="n">
        <v>14</v>
      </c>
      <c r="N172" s="47" t="n">
        <v>70</v>
      </c>
      <c r="O172" s="53" t="n">
        <v>1</v>
      </c>
      <c r="P172" s="53" t="n"/>
      <c r="Q172" s="53" t="n"/>
      <c r="R172" s="52" t="n"/>
      <c r="S172" s="52" t="n"/>
      <c r="T172" s="52" t="n"/>
      <c r="U172" s="53" t="n"/>
      <c r="V172" s="53" t="n"/>
      <c r="W172" s="53" t="n"/>
      <c r="X172" s="52" t="n"/>
      <c r="Y172" s="52" t="n"/>
      <c r="Z172" s="52" t="n"/>
      <c r="AA172" s="53" t="n"/>
      <c r="AB172" s="53" t="n"/>
      <c r="AC172" s="47" t="n"/>
      <c r="AD172" s="52" t="n"/>
      <c r="AE172" s="54" t="n"/>
      <c r="AF172" s="51">
        <f>((P172*O172)+(S172*R172)+(V172*U172)+(Y172*X172)+AB172+AD172+AE172)</f>
        <v/>
      </c>
      <c r="AG172" s="51">
        <f>'DSD (para preencher)'!AA172</f>
        <v/>
      </c>
      <c r="AH172" s="47" t="n">
        <v>20</v>
      </c>
      <c r="AI172" s="47" t="n">
        <v>1.5</v>
      </c>
      <c r="AJ172" s="55" t="n">
        <v>25</v>
      </c>
      <c r="AK172" s="47" t="n">
        <v>2</v>
      </c>
      <c r="AL172" s="56">
        <f>AG172-AF172</f>
        <v/>
      </c>
      <c r="AY172" s="45" t="n">
        <v>1347</v>
      </c>
      <c r="AZ172">
        <f>((P172*O172)+(S172*R172)+(V172*U172)+(Y172*X172)+AB172+AD172+AE172)</f>
        <v/>
      </c>
    </row>
    <row r="173" ht="18" customHeight="1">
      <c r="A173" s="46" t="n"/>
      <c r="B173" s="46" t="n"/>
      <c r="C173" s="47" t="inlineStr">
        <is>
          <t>EALM</t>
        </is>
      </c>
      <c r="D173" s="47" t="inlineStr">
        <is>
          <t>DCEB</t>
        </is>
      </c>
      <c r="E173" s="59" t="inlineStr">
        <is>
          <t>Derivados e Sub-Produtos da Uva e do Vinho</t>
        </is>
      </c>
      <c r="F173" s="47" t="inlineStr">
        <is>
          <t>2º ciclo</t>
        </is>
      </c>
      <c r="G173" s="60" t="inlineStr">
        <is>
          <t>1674</t>
        </is>
      </c>
      <c r="H173" s="62" t="inlineStr">
        <is>
          <t xml:space="preserve"> EVE</t>
        </is>
      </c>
      <c r="I173" s="51" t="n">
        <v>1</v>
      </c>
      <c r="J173" s="60" t="inlineStr">
        <is>
          <t>2º</t>
        </is>
      </c>
      <c r="K173" s="60" t="inlineStr">
        <is>
          <t xml:space="preserve">1º </t>
        </is>
      </c>
      <c r="L173" s="47" t="n">
        <v>3</v>
      </c>
      <c r="M173" s="52" t="n">
        <v>14</v>
      </c>
      <c r="N173" s="47" t="n">
        <v>35</v>
      </c>
      <c r="O173" s="53" t="n">
        <v>1</v>
      </c>
      <c r="P173" s="53" t="n"/>
      <c r="Q173" s="53" t="n"/>
      <c r="R173" s="52" t="n"/>
      <c r="S173" s="52" t="n"/>
      <c r="T173" s="52" t="n"/>
      <c r="U173" s="53" t="n">
        <v>1</v>
      </c>
      <c r="V173" s="53" t="n">
        <v>35</v>
      </c>
      <c r="W173" s="53" t="n">
        <v>3.5</v>
      </c>
      <c r="X173" s="52" t="n"/>
      <c r="Y173" s="52" t="n"/>
      <c r="Z173" s="52" t="n"/>
      <c r="AA173" s="53" t="n"/>
      <c r="AB173" s="53" t="n"/>
      <c r="AC173" s="47" t="n"/>
      <c r="AD173" s="52" t="n"/>
      <c r="AE173" s="54" t="n"/>
      <c r="AF173" s="51">
        <f>((P173*O173)+(S173*R173)+(V173*U173)+(Y173*X173)+AB173+AD173+AE173)</f>
        <v/>
      </c>
      <c r="AG173" s="51">
        <f>'DSD (para preencher)'!AA173</f>
        <v/>
      </c>
      <c r="AH173" s="47" t="n">
        <v>20</v>
      </c>
      <c r="AI173" s="47" t="n">
        <v>1.5</v>
      </c>
      <c r="AJ173" s="55" t="n">
        <v>15</v>
      </c>
      <c r="AK173" s="47" t="n">
        <v>1</v>
      </c>
      <c r="AL173" s="56">
        <f>AG173-AF173</f>
        <v/>
      </c>
      <c r="AY173" s="45" t="n">
        <v>1674</v>
      </c>
      <c r="AZ173">
        <f>((P173*O173)+(S173*R173)+(V173*U173)+(Y173*X173)+AB173+AD173+AE173)</f>
        <v/>
      </c>
    </row>
    <row r="174" ht="18" customHeight="1">
      <c r="A174" s="46" t="n"/>
      <c r="B174" s="46" t="n"/>
      <c r="C174" s="47" t="inlineStr">
        <is>
          <t>AP</t>
        </is>
      </c>
      <c r="D174" s="47" t="inlineStr">
        <is>
          <t>DRAT</t>
        </is>
      </c>
      <c r="E174" s="59" t="inlineStr">
        <is>
          <t>Desenho de Representação e Apresentação da Paisagem</t>
        </is>
      </c>
      <c r="F174" s="47" t="inlineStr">
        <is>
          <t>2º ciclo</t>
        </is>
      </c>
      <c r="G174" s="60" t="inlineStr">
        <is>
          <t>1619</t>
        </is>
      </c>
      <c r="H174" s="62" t="inlineStr">
        <is>
          <t xml:space="preserve"> AP</t>
        </is>
      </c>
      <c r="I174" s="51" t="n">
        <v>1</v>
      </c>
      <c r="J174" s="60" t="inlineStr">
        <is>
          <t>1º</t>
        </is>
      </c>
      <c r="K174" s="60" t="inlineStr">
        <is>
          <t xml:space="preserve">1º </t>
        </is>
      </c>
      <c r="L174" s="47" t="n">
        <v>7</v>
      </c>
      <c r="M174" s="52" t="n">
        <v>14</v>
      </c>
      <c r="N174" s="47" t="n">
        <v>98</v>
      </c>
      <c r="O174" s="53" t="n">
        <v>1</v>
      </c>
      <c r="P174" s="53" t="n">
        <v>84</v>
      </c>
      <c r="Q174" s="53">
        <f>P174/M174</f>
        <v/>
      </c>
      <c r="R174" s="52" t="n"/>
      <c r="S174" s="52" t="n"/>
      <c r="T174" s="52" t="n"/>
      <c r="U174" s="53" t="n">
        <v>1</v>
      </c>
      <c r="V174" s="53" t="n">
        <v>14</v>
      </c>
      <c r="W174" s="53">
        <f>V174/M174</f>
        <v/>
      </c>
      <c r="X174" s="52" t="n"/>
      <c r="Y174" s="52" t="n"/>
      <c r="Z174" s="52" t="n"/>
      <c r="AA174" s="53" t="n"/>
      <c r="AB174" s="53" t="n"/>
      <c r="AC174" s="47" t="n"/>
      <c r="AD174" s="52" t="n"/>
      <c r="AE174" s="54" t="n"/>
      <c r="AF174" s="51">
        <f>((P174*O174)+(S174*R174)+(V174*U174)+(Y174*X174)+AB174+AD174+AE174)</f>
        <v/>
      </c>
      <c r="AG174" s="51">
        <f>'DSD (para preencher)'!AA174</f>
        <v/>
      </c>
      <c r="AH174" s="47" t="n">
        <v>84</v>
      </c>
      <c r="AI174" s="47">
        <f>AH174/M174</f>
        <v/>
      </c>
      <c r="AJ174" s="55" t="n">
        <v>14</v>
      </c>
      <c r="AK174" s="47">
        <f>AJ174/M174</f>
        <v/>
      </c>
      <c r="AL174" s="56">
        <f>AG174-AF174</f>
        <v/>
      </c>
      <c r="AY174" s="45" t="n">
        <v>1619</v>
      </c>
      <c r="AZ174">
        <f>((P174*O174)+(S174*R174)+(V174*U174)+(Y174*X174)+AB174+AD174+AE174)</f>
        <v/>
      </c>
    </row>
    <row r="175" ht="18" customHeight="1">
      <c r="A175" s="46" t="n"/>
      <c r="B175" s="46" t="n"/>
      <c r="C175" s="47" t="inlineStr">
        <is>
          <t>EALM</t>
        </is>
      </c>
      <c r="D175" s="47" t="inlineStr">
        <is>
          <t>DCEB</t>
        </is>
      </c>
      <c r="E175" s="59" t="inlineStr">
        <is>
          <t>Desenvolvimento de Produtos Alimentares</t>
        </is>
      </c>
      <c r="F175" s="47" t="inlineStr">
        <is>
          <t>2º ciclo</t>
        </is>
      </c>
      <c r="G175" s="60" t="inlineStr">
        <is>
          <t>1807</t>
        </is>
      </c>
      <c r="H175" s="62" t="inlineStr">
        <is>
          <t xml:space="preserve"> CGAST</t>
        </is>
      </c>
      <c r="I175" s="51" t="n">
        <v>1</v>
      </c>
      <c r="J175" s="60" t="inlineStr">
        <is>
          <t>1º</t>
        </is>
      </c>
      <c r="K175" s="60" t="inlineStr">
        <is>
          <t xml:space="preserve">2º </t>
        </is>
      </c>
      <c r="L175" s="47" t="n">
        <v>2.5</v>
      </c>
      <c r="M175" s="52" t="n">
        <v>14</v>
      </c>
      <c r="N175" s="47" t="n">
        <v>28</v>
      </c>
      <c r="O175" s="53" t="n">
        <v>1</v>
      </c>
      <c r="P175" s="53" t="n"/>
      <c r="Q175" s="53" t="n"/>
      <c r="R175" s="52" t="n"/>
      <c r="S175" s="52" t="n"/>
      <c r="T175" s="52" t="n"/>
      <c r="U175" s="53" t="n"/>
      <c r="V175" s="53" t="n"/>
      <c r="W175" s="53" t="n"/>
      <c r="X175" s="52" t="n"/>
      <c r="Y175" s="52" t="n"/>
      <c r="Z175" s="52" t="n"/>
      <c r="AA175" s="53" t="n"/>
      <c r="AB175" s="53" t="n"/>
      <c r="AC175" s="47" t="n"/>
      <c r="AD175" s="52" t="n"/>
      <c r="AE175" s="54" t="n"/>
      <c r="AF175" s="51">
        <f>((P175*O175)+(S175*R175)+(V175*U175)+(Y175*X175)+AB175+AD175+AE175)</f>
        <v/>
      </c>
      <c r="AG175" s="51">
        <f>'DSD (para preencher)'!AA175</f>
        <v/>
      </c>
      <c r="AH175" s="47" t="n">
        <v>14</v>
      </c>
      <c r="AI175" s="47">
        <f>AH175/M175</f>
        <v/>
      </c>
      <c r="AJ175" s="55" t="n">
        <v>14</v>
      </c>
      <c r="AK175" s="47">
        <f>AJ175/M175</f>
        <v/>
      </c>
      <c r="AL175" s="56">
        <f>AG175-AF175</f>
        <v/>
      </c>
      <c r="AY175" s="45" t="n">
        <v>1807</v>
      </c>
      <c r="AZ175">
        <f>((P175*O175)+(S175*R175)+(V175*U175)+(Y175*X175)+AB175+AD175+AE175)</f>
        <v/>
      </c>
    </row>
    <row r="176" ht="18" customHeight="1">
      <c r="A176" s="46" t="n"/>
      <c r="B176" s="46" t="n"/>
      <c r="C176" s="47" t="inlineStr">
        <is>
          <t>CAT</t>
        </is>
      </c>
      <c r="D176" s="47" t="inlineStr">
        <is>
          <t>DRAT</t>
        </is>
      </c>
      <c r="E176" s="59" t="inlineStr">
        <is>
          <t>Detecção Remota e Análise de Imagem</t>
        </is>
      </c>
      <c r="F176" s="47" t="inlineStr">
        <is>
          <t>2º ciclo</t>
        </is>
      </c>
      <c r="G176" s="60" t="inlineStr">
        <is>
          <t>1349</t>
        </is>
      </c>
      <c r="H176" s="62" t="inlineStr">
        <is>
          <t xml:space="preserve"> AP+CDados+EAGR+EAMB+EFLO+Medfor</t>
        </is>
      </c>
      <c r="I176" s="51" t="n">
        <v>7</v>
      </c>
      <c r="J176" s="60" t="inlineStr">
        <is>
          <t>1º</t>
        </is>
      </c>
      <c r="K176" s="60" t="inlineStr">
        <is>
          <t xml:space="preserve">1º </t>
        </is>
      </c>
      <c r="L176" s="47" t="n">
        <v>6</v>
      </c>
      <c r="M176" s="52" t="n">
        <v>14</v>
      </c>
      <c r="N176" s="47" t="n">
        <v>70</v>
      </c>
      <c r="O176" s="53" t="n"/>
      <c r="P176" s="53" t="n"/>
      <c r="Q176" s="53" t="n"/>
      <c r="R176" s="52" t="n">
        <v>2</v>
      </c>
      <c r="S176" s="52" t="n">
        <v>35</v>
      </c>
      <c r="T176" s="52">
        <f>S176/M176</f>
        <v/>
      </c>
      <c r="U176" s="53" t="n"/>
      <c r="V176" s="53" t="n"/>
      <c r="W176" s="53" t="n"/>
      <c r="X176" s="52" t="n"/>
      <c r="Y176" s="52" t="n"/>
      <c r="Z176" s="52" t="n"/>
      <c r="AA176" s="53" t="n"/>
      <c r="AB176" s="53" t="n"/>
      <c r="AC176" s="47" t="n"/>
      <c r="AD176" s="52" t="n"/>
      <c r="AE176" s="54" t="n"/>
      <c r="AF176" s="51">
        <f>((P176*O176)+(S176*R176)+(V176*U176)+(Y176*X176)+AB176+AD176+AE176)</f>
        <v/>
      </c>
      <c r="AG176" s="51">
        <f>'DSD (para preencher)'!AA176</f>
        <v/>
      </c>
      <c r="AH176" s="47" t="n"/>
      <c r="AI176" s="47" t="n"/>
      <c r="AJ176" s="55" t="n">
        <v>70</v>
      </c>
      <c r="AK176" s="47">
        <f>AJ176/M176</f>
        <v/>
      </c>
      <c r="AL176" s="56">
        <f>AG176-AF176</f>
        <v/>
      </c>
      <c r="AY176" s="45" t="n">
        <v>1349</v>
      </c>
      <c r="AZ176">
        <f>((P176*O176)+(S176*R176)+(V176*U176)+(Y176*X176)+AB176+AD176+AE176)</f>
        <v/>
      </c>
    </row>
    <row r="177" ht="18" customHeight="1">
      <c r="A177" s="46" t="n"/>
      <c r="B177" s="46" t="n"/>
      <c r="C177" s="47" t="inlineStr">
        <is>
          <t>AP</t>
        </is>
      </c>
      <c r="D177" s="47" t="inlineStr">
        <is>
          <t>DRAT</t>
        </is>
      </c>
      <c r="E177" s="59" t="inlineStr">
        <is>
          <t>Ecologia da Paisagem Aplicada</t>
        </is>
      </c>
      <c r="F177" s="47" t="inlineStr">
        <is>
          <t>2º ciclo</t>
        </is>
      </c>
      <c r="G177" s="60" t="inlineStr">
        <is>
          <t>1614</t>
        </is>
      </c>
      <c r="H177" s="62" t="inlineStr">
        <is>
          <t xml:space="preserve"> AP</t>
        </is>
      </c>
      <c r="I177" s="51" t="n">
        <v>1</v>
      </c>
      <c r="J177" s="60" t="inlineStr">
        <is>
          <t>1º</t>
        </is>
      </c>
      <c r="K177" s="60" t="inlineStr">
        <is>
          <t xml:space="preserve">2º </t>
        </is>
      </c>
      <c r="L177" s="47" t="n">
        <v>5</v>
      </c>
      <c r="M177" s="52" t="n">
        <v>14</v>
      </c>
      <c r="N177" s="47" t="n">
        <v>70</v>
      </c>
      <c r="O177" s="53" t="n">
        <v>1</v>
      </c>
      <c r="P177" s="53" t="n">
        <v>35</v>
      </c>
      <c r="Q177" s="53">
        <f>P177/M177</f>
        <v/>
      </c>
      <c r="R177" s="52" t="n">
        <v>1</v>
      </c>
      <c r="S177" s="52" t="n">
        <v>35</v>
      </c>
      <c r="T177" s="52">
        <f>S177/M177</f>
        <v/>
      </c>
      <c r="U177" s="53" t="n"/>
      <c r="V177" s="53" t="n"/>
      <c r="W177" s="53" t="n"/>
      <c r="X177" s="52" t="n"/>
      <c r="Y177" s="52" t="n"/>
      <c r="Z177" s="52" t="n"/>
      <c r="AA177" s="53" t="n"/>
      <c r="AB177" s="53" t="n"/>
      <c r="AC177" s="47" t="n"/>
      <c r="AD177" s="52" t="n"/>
      <c r="AE177" s="54" t="n"/>
      <c r="AF177" s="51">
        <f>((P177*O177)+(S177*R177)+(V177*U177)+(Y177*X177)+AB177+AD177+AE177)</f>
        <v/>
      </c>
      <c r="AG177" s="51">
        <f>'DSD (para preencher)'!AA177</f>
        <v/>
      </c>
      <c r="AH177" s="47" t="n">
        <v>35</v>
      </c>
      <c r="AI177" s="47">
        <f>AH177/M177</f>
        <v/>
      </c>
      <c r="AJ177" s="55" t="n">
        <v>35</v>
      </c>
      <c r="AK177" s="47">
        <f>AJ177/M177</f>
        <v/>
      </c>
      <c r="AL177" s="56">
        <f>AG177-AF177</f>
        <v/>
      </c>
      <c r="AY177" s="45" t="n">
        <v>1614</v>
      </c>
      <c r="AZ177">
        <f>((P177*O177)+(S177*R177)+(V177*U177)+(Y177*X177)+AB177+AD177+AE177)</f>
        <v/>
      </c>
    </row>
    <row r="178" ht="18" customHeight="1">
      <c r="A178" s="46" t="n"/>
      <c r="B178" s="46" t="n"/>
      <c r="C178" s="47" t="inlineStr">
        <is>
          <t>CAT</t>
        </is>
      </c>
      <c r="D178" s="47" t="inlineStr">
        <is>
          <t>DRAT</t>
        </is>
      </c>
      <c r="E178" s="59" t="inlineStr">
        <is>
          <t>Ecologia das Florestas Mediterrânicas: Problemas de Investigação e Casos de Estudo</t>
        </is>
      </c>
      <c r="F178" s="47" t="inlineStr">
        <is>
          <t>2º ciclo</t>
        </is>
      </c>
      <c r="G178" s="60" t="inlineStr">
        <is>
          <t>1954</t>
        </is>
      </c>
      <c r="H178" s="62" t="inlineStr">
        <is>
          <t xml:space="preserve"> MEDFOR</t>
        </is>
      </c>
      <c r="I178" s="51" t="n">
        <v>1</v>
      </c>
      <c r="J178" s="60" t="inlineStr">
        <is>
          <t>2º</t>
        </is>
      </c>
      <c r="K178" s="60" t="inlineStr">
        <is>
          <t xml:space="preserve">1º </t>
        </is>
      </c>
      <c r="L178" s="47" t="n">
        <v>6</v>
      </c>
      <c r="M178" s="52" t="n">
        <v>14</v>
      </c>
      <c r="N178" s="47" t="n">
        <v>70</v>
      </c>
      <c r="O178" s="53" t="n"/>
      <c r="P178" s="53" t="n"/>
      <c r="Q178" s="53" t="n"/>
      <c r="R178" s="52" t="n">
        <v>1</v>
      </c>
      <c r="S178" s="52" t="n">
        <v>34</v>
      </c>
      <c r="T178" s="52" t="n">
        <v>2.5</v>
      </c>
      <c r="U178" s="53" t="n"/>
      <c r="V178" s="53" t="n"/>
      <c r="W178" s="53" t="n"/>
      <c r="X178" s="52" t="n"/>
      <c r="Y178" s="52" t="n"/>
      <c r="Z178" s="52" t="n"/>
      <c r="AA178" s="53" t="n"/>
      <c r="AB178" s="53" t="n"/>
      <c r="AC178" s="47" t="n"/>
      <c r="AD178" s="52" t="n"/>
      <c r="AE178" s="54" t="n"/>
      <c r="AF178" s="51">
        <f>((P178*O178)+(S178*R178)+(V178*U178)+(Y178*X178)+AB178+AD178+AE178)</f>
        <v/>
      </c>
      <c r="AG178" s="51">
        <f>'DSD (para preencher)'!AA178</f>
        <v/>
      </c>
      <c r="AH178" s="47" t="n"/>
      <c r="AI178" s="47" t="n"/>
      <c r="AJ178" s="55" t="n">
        <v>34</v>
      </c>
      <c r="AK178" s="47" t="n">
        <v>2.5</v>
      </c>
      <c r="AL178" s="56">
        <f>AG178-AF178</f>
        <v/>
      </c>
      <c r="AY178" s="45" t="n">
        <v>1954</v>
      </c>
      <c r="AZ178">
        <f>((P178*O178)+(S178*R178)+(V178*U178)+(Y178*X178)+AB178+AD178+AE178)</f>
        <v/>
      </c>
    </row>
    <row r="179" ht="18" customHeight="1">
      <c r="A179" s="46" t="n"/>
      <c r="B179" s="46" t="n"/>
      <c r="C179" s="47" t="n"/>
      <c r="D179" s="47" t="n"/>
      <c r="E179" s="59" t="inlineStr">
        <is>
          <t>Ecologia das Zonas Áridas - Recursos Hídricos e Desertificação</t>
        </is>
      </c>
      <c r="F179" s="47" t="inlineStr">
        <is>
          <t>2º ciclo</t>
        </is>
      </c>
      <c r="G179" s="60" t="inlineStr">
        <is>
          <t>1960</t>
        </is>
      </c>
      <c r="H179" s="62" t="inlineStr">
        <is>
          <t xml:space="preserve"> MEDFOR</t>
        </is>
      </c>
      <c r="I179" s="51" t="n">
        <v>1</v>
      </c>
      <c r="J179" s="60" t="inlineStr">
        <is>
          <t>2º</t>
        </is>
      </c>
      <c r="K179" s="60" t="inlineStr">
        <is>
          <t xml:space="preserve">1º </t>
        </is>
      </c>
      <c r="L179" s="47" t="n">
        <v>6</v>
      </c>
      <c r="M179" s="52" t="n">
        <v>14</v>
      </c>
      <c r="N179" s="47" t="n">
        <v>70</v>
      </c>
      <c r="O179" s="53" t="n"/>
      <c r="P179" s="53" t="n"/>
      <c r="Q179" s="53" t="n"/>
      <c r="R179" s="52" t="n">
        <v>1</v>
      </c>
      <c r="S179" s="52" t="n">
        <v>70</v>
      </c>
      <c r="T179" s="52">
        <f>S179/M179</f>
        <v/>
      </c>
      <c r="U179" s="53" t="n"/>
      <c r="V179" s="53" t="n"/>
      <c r="W179" s="53" t="n"/>
      <c r="X179" s="52" t="n"/>
      <c r="Y179" s="52" t="n"/>
      <c r="Z179" s="52" t="n"/>
      <c r="AA179" s="53" t="n"/>
      <c r="AB179" s="53" t="n"/>
      <c r="AC179" s="47" t="n"/>
      <c r="AD179" s="52" t="n"/>
      <c r="AE179" s="54" t="n"/>
      <c r="AF179" s="51">
        <f>((P179*O179)+(S179*R179)+(V179*U179)+(Y179*X179)+AB179+AD179+AE179)</f>
        <v/>
      </c>
      <c r="AG179" s="51">
        <f>'DSD (para preencher)'!AA179</f>
        <v/>
      </c>
      <c r="AH179" s="47" t="n"/>
      <c r="AI179" s="47" t="n"/>
      <c r="AJ179" s="55" t="n">
        <v>70</v>
      </c>
      <c r="AK179" s="47">
        <f>AJ179/M179</f>
        <v/>
      </c>
      <c r="AL179" s="56">
        <f>AG179-AF179</f>
        <v/>
      </c>
      <c r="AY179" s="45" t="n">
        <v>1960</v>
      </c>
      <c r="AZ179">
        <f>((P179*O179)+(S179*R179)+(V179*U179)+(Y179*X179)+AB179+AD179+AE179)</f>
        <v/>
      </c>
    </row>
    <row r="180" ht="18" customHeight="1">
      <c r="A180" s="46" t="n"/>
      <c r="B180" s="46" t="n"/>
      <c r="C180" s="47" t="inlineStr">
        <is>
          <t>CAT</t>
        </is>
      </c>
      <c r="D180" s="47" t="inlineStr">
        <is>
          <t>DRAT</t>
        </is>
      </c>
      <c r="E180" s="59" t="inlineStr">
        <is>
          <t>Ecologia e Gestão de Populações Animais</t>
        </is>
      </c>
      <c r="F180" s="47" t="inlineStr">
        <is>
          <t>2º ciclo</t>
        </is>
      </c>
      <c r="G180" s="60" t="inlineStr">
        <is>
          <t>1359</t>
        </is>
      </c>
      <c r="H180" s="50" t="inlineStr">
        <is>
          <t xml:space="preserve"> GCRN+CDados</t>
        </is>
      </c>
      <c r="I180" s="51" t="n">
        <v>1</v>
      </c>
      <c r="J180" s="60" t="inlineStr">
        <is>
          <t>1º</t>
        </is>
      </c>
      <c r="K180" s="60" t="inlineStr">
        <is>
          <t xml:space="preserve">1º </t>
        </is>
      </c>
      <c r="L180" s="47" t="n">
        <v>6</v>
      </c>
      <c r="M180" s="52" t="n">
        <v>14</v>
      </c>
      <c r="N180" s="47" t="n">
        <v>70</v>
      </c>
      <c r="O180" s="53" t="n">
        <v>1</v>
      </c>
      <c r="P180" s="53" t="n">
        <v>28</v>
      </c>
      <c r="Q180" s="53" t="n">
        <v>2</v>
      </c>
      <c r="R180" s="52" t="n">
        <v>1</v>
      </c>
      <c r="S180" s="52" t="n">
        <v>42</v>
      </c>
      <c r="T180" s="52" t="n">
        <v>3</v>
      </c>
      <c r="U180" s="53" t="n"/>
      <c r="V180" s="53" t="n"/>
      <c r="W180" s="53" t="n"/>
      <c r="X180" s="52" t="n"/>
      <c r="Y180" s="52" t="n"/>
      <c r="Z180" s="52" t="n"/>
      <c r="AA180" s="53" t="n"/>
      <c r="AB180" s="53" t="n"/>
      <c r="AC180" s="47" t="n"/>
      <c r="AD180" s="52" t="n"/>
      <c r="AE180" s="54" t="n"/>
      <c r="AF180" s="51">
        <f>((P180*O180)+(S180*R180)+(V180*U180)+(Y180*X180)+AB180+AD180+AE180)</f>
        <v/>
      </c>
      <c r="AG180" s="51">
        <f>'DSD (para preencher)'!AA180</f>
        <v/>
      </c>
      <c r="AH180" s="47" t="n">
        <v>35</v>
      </c>
      <c r="AI180" s="47">
        <f>AH180/M180</f>
        <v/>
      </c>
      <c r="AJ180" s="55" t="n">
        <v>35</v>
      </c>
      <c r="AK180" s="47">
        <f>AJ180/M180</f>
        <v/>
      </c>
      <c r="AL180" s="56">
        <f>AG180-AF180</f>
        <v/>
      </c>
      <c r="AY180" s="45" t="n">
        <v>1359</v>
      </c>
      <c r="AZ180">
        <f>((P180*O180)+(S180*R180)+(V180*U180)+(Y180*X180)+AB180+AD180+AE180)</f>
        <v/>
      </c>
    </row>
    <row r="181" ht="18" customHeight="1">
      <c r="A181" s="46" t="n"/>
      <c r="B181" s="46" t="n"/>
      <c r="C181" s="47" t="inlineStr">
        <is>
          <t>CAT</t>
        </is>
      </c>
      <c r="D181" s="47" t="inlineStr">
        <is>
          <t>DRAT</t>
        </is>
      </c>
      <c r="E181" s="59" t="inlineStr">
        <is>
          <t>Ecologia e Gestão do Fogo</t>
        </is>
      </c>
      <c r="F181" s="47" t="inlineStr">
        <is>
          <t>2º ciclo</t>
        </is>
      </c>
      <c r="G181" s="60" t="inlineStr">
        <is>
          <t>1360</t>
        </is>
      </c>
      <c r="H181" s="62" t="inlineStr">
        <is>
          <t xml:space="preserve"> CDados+EFLO+MEDFOR</t>
        </is>
      </c>
      <c r="I181" s="51" t="n">
        <v>1</v>
      </c>
      <c r="J181" s="60" t="inlineStr">
        <is>
          <t>2º</t>
        </is>
      </c>
      <c r="K181" s="60" t="inlineStr">
        <is>
          <t xml:space="preserve">2º </t>
        </is>
      </c>
      <c r="L181" s="47" t="n">
        <v>6</v>
      </c>
      <c r="M181" s="52" t="n">
        <v>14</v>
      </c>
      <c r="N181" s="47" t="n">
        <v>70</v>
      </c>
      <c r="O181" s="53" t="n">
        <v>1</v>
      </c>
      <c r="P181" s="53" t="n">
        <v>28</v>
      </c>
      <c r="Q181" s="53">
        <f>P181/M181</f>
        <v/>
      </c>
      <c r="R181" s="52" t="n">
        <v>1</v>
      </c>
      <c r="S181" s="52" t="n">
        <v>42</v>
      </c>
      <c r="T181" s="52" t="n">
        <v>3</v>
      </c>
      <c r="U181" s="53" t="n"/>
      <c r="V181" s="53" t="n"/>
      <c r="W181" s="53" t="n"/>
      <c r="X181" s="52" t="n"/>
      <c r="Y181" s="52" t="n"/>
      <c r="Z181" s="52" t="n"/>
      <c r="AA181" s="53" t="n"/>
      <c r="AB181" s="53" t="n"/>
      <c r="AC181" s="47" t="n"/>
      <c r="AD181" s="52" t="n"/>
      <c r="AE181" s="54" t="n"/>
      <c r="AF181" s="51">
        <f>((P181*O181)+(S181*R181)+(V181*U181)+(Y181*X181)+AB181+AD181+AE181)</f>
        <v/>
      </c>
      <c r="AG181" s="51">
        <f>'DSD (para preencher)'!AA181</f>
        <v/>
      </c>
      <c r="AH181" s="47" t="n">
        <v>35</v>
      </c>
      <c r="AI181" s="47">
        <f>AH181/M181</f>
        <v/>
      </c>
      <c r="AJ181" s="55" t="n">
        <v>35</v>
      </c>
      <c r="AK181" s="47">
        <f>AJ181/M181</f>
        <v/>
      </c>
      <c r="AL181" s="56">
        <f>AG181-AF181</f>
        <v/>
      </c>
      <c r="AY181" s="45" t="n">
        <v>1360</v>
      </c>
      <c r="AZ181">
        <f>((P181*O181)+(S181*R181)+(V181*U181)+(Y181*X181)+AB181+AD181+AE181)</f>
        <v/>
      </c>
    </row>
    <row r="182" ht="18" customHeight="1">
      <c r="A182" s="46" t="n"/>
      <c r="B182" s="46" t="n"/>
      <c r="C182" s="47" t="inlineStr">
        <is>
          <t>ECON</t>
        </is>
      </c>
      <c r="D182" s="47" t="inlineStr">
        <is>
          <t>DCEB</t>
        </is>
      </c>
      <c r="E182" s="59" t="inlineStr">
        <is>
          <t>Economia do Ambiente e dos Recursos Naturais</t>
        </is>
      </c>
      <c r="F182" s="47" t="inlineStr">
        <is>
          <t>2º ciclo</t>
        </is>
      </c>
      <c r="G182" s="60" t="inlineStr">
        <is>
          <t>2183</t>
        </is>
      </c>
      <c r="H182" s="62" t="inlineStr">
        <is>
          <t xml:space="preserve"> CDados+EAMB+EFLO+GCRN</t>
        </is>
      </c>
      <c r="I182" s="51" t="n">
        <v>4</v>
      </c>
      <c r="J182" s="60" t="inlineStr">
        <is>
          <t>1º</t>
        </is>
      </c>
      <c r="K182" s="60" t="inlineStr">
        <is>
          <t xml:space="preserve">1º </t>
        </is>
      </c>
      <c r="L182" s="47" t="n">
        <v>6</v>
      </c>
      <c r="M182" s="52" t="n">
        <v>14</v>
      </c>
      <c r="N182" s="47" t="n">
        <v>70</v>
      </c>
      <c r="O182" s="53" t="n">
        <v>1</v>
      </c>
      <c r="P182" s="53" t="n">
        <v>28</v>
      </c>
      <c r="Q182" s="53">
        <f>P182/M182</f>
        <v/>
      </c>
      <c r="R182" s="52" t="n">
        <v>1</v>
      </c>
      <c r="S182" s="52" t="n">
        <v>42</v>
      </c>
      <c r="T182" s="52">
        <f>S182/M182</f>
        <v/>
      </c>
      <c r="U182" s="53" t="n"/>
      <c r="V182" s="53" t="n"/>
      <c r="W182" s="53" t="n"/>
      <c r="X182" s="52" t="n"/>
      <c r="Y182" s="52" t="n"/>
      <c r="Z182" s="52" t="n"/>
      <c r="AA182" s="53" t="n"/>
      <c r="AB182" s="53" t="n"/>
      <c r="AC182" s="47" t="n"/>
      <c r="AD182" s="52" t="n"/>
      <c r="AE182" s="54" t="n"/>
      <c r="AF182" s="51">
        <f>((P182*O182)+(S182*R182)+(V182*U182)+(Y182*X182)+AB182+AD182+AE182)</f>
        <v/>
      </c>
      <c r="AG182" s="51">
        <f>'DSD (para preencher)'!AA182</f>
        <v/>
      </c>
      <c r="AH182" s="47" t="n">
        <v>28</v>
      </c>
      <c r="AI182" s="47">
        <f>AH182/M182</f>
        <v/>
      </c>
      <c r="AJ182" s="55" t="n">
        <v>42</v>
      </c>
      <c r="AK182" s="47">
        <f>AJ182/M182</f>
        <v/>
      </c>
      <c r="AL182" s="56">
        <f>AG182-AF182</f>
        <v/>
      </c>
      <c r="AY182" s="45" t="n">
        <v>2183</v>
      </c>
      <c r="AZ182">
        <f>((P182*O182)+(S182*R182)+(V182*U182)+(Y182*X182)+AB182+AD182+AE182)</f>
        <v/>
      </c>
    </row>
    <row r="183" ht="18" customHeight="1">
      <c r="A183" s="46" t="n"/>
      <c r="B183" s="46" t="n"/>
      <c r="C183" s="47" t="inlineStr">
        <is>
          <t>ECON</t>
        </is>
      </c>
      <c r="D183" s="47" t="inlineStr">
        <is>
          <t>DCEB</t>
        </is>
      </c>
      <c r="E183" s="59" t="inlineStr">
        <is>
          <t>Economia e Sustentabilidade da Cadeia de Valor</t>
        </is>
      </c>
      <c r="F183" s="47" t="inlineStr">
        <is>
          <t>2º ciclo</t>
        </is>
      </c>
      <c r="G183" s="60" t="inlineStr">
        <is>
          <t>1361</t>
        </is>
      </c>
      <c r="H183" s="62" t="inlineStr">
        <is>
          <t xml:space="preserve"> EAGR+EALIM+EVE+EZOO</t>
        </is>
      </c>
      <c r="I183" s="51" t="n">
        <v>6</v>
      </c>
      <c r="J183" s="60" t="inlineStr">
        <is>
          <t>2º</t>
        </is>
      </c>
      <c r="K183" s="60" t="inlineStr">
        <is>
          <t xml:space="preserve">1º </t>
        </is>
      </c>
      <c r="L183" s="47" t="n">
        <v>6</v>
      </c>
      <c r="M183" s="52" t="n">
        <v>14</v>
      </c>
      <c r="N183" s="47" t="n">
        <v>70</v>
      </c>
      <c r="O183" s="53" t="n">
        <v>2</v>
      </c>
      <c r="P183" s="53" t="n">
        <v>35</v>
      </c>
      <c r="Q183" s="53" t="n">
        <v>2.5</v>
      </c>
      <c r="R183" s="52" t="n">
        <v>2</v>
      </c>
      <c r="S183" s="52" t="n">
        <v>35</v>
      </c>
      <c r="T183" s="52">
        <f>S183/M183</f>
        <v/>
      </c>
      <c r="U183" s="53" t="n"/>
      <c r="V183" s="53" t="n"/>
      <c r="W183" s="53" t="n"/>
      <c r="X183" s="52" t="n"/>
      <c r="Y183" s="52" t="n"/>
      <c r="Z183" s="52" t="n"/>
      <c r="AA183" s="53" t="n"/>
      <c r="AB183" s="53" t="n"/>
      <c r="AC183" s="47" t="n"/>
      <c r="AD183" s="52" t="n"/>
      <c r="AE183" s="54" t="n"/>
      <c r="AF183" s="51">
        <f>((P183*O183)+(S183*R183)+(V183*U183)+(Y183*X183)+AB183+AD183+AE183)</f>
        <v/>
      </c>
      <c r="AG183" s="51">
        <f>'DSD (para preencher)'!AA183</f>
        <v/>
      </c>
      <c r="AH183" s="47" t="n">
        <v>28</v>
      </c>
      <c r="AI183" s="47">
        <f>AH183/M183</f>
        <v/>
      </c>
      <c r="AJ183" s="55" t="n">
        <v>42</v>
      </c>
      <c r="AK183" s="47">
        <f>AJ183/M183</f>
        <v/>
      </c>
      <c r="AL183" s="56">
        <f>AG183-AF183</f>
        <v/>
      </c>
      <c r="AY183" s="45" t="n">
        <v>1361</v>
      </c>
      <c r="AZ183">
        <f>((P183*O183)+(S183*R183)+(V183*U183)+(Y183*X183)+AB183+AD183+AE183)</f>
        <v/>
      </c>
    </row>
    <row r="184" ht="18" customHeight="1">
      <c r="A184" s="46" t="n"/>
      <c r="B184" s="46" t="n"/>
      <c r="C184" s="47" t="inlineStr">
        <is>
          <t>CAT</t>
        </is>
      </c>
      <c r="D184" s="47" t="inlineStr">
        <is>
          <t>DRAT</t>
        </is>
      </c>
      <c r="E184" s="59" t="inlineStr">
        <is>
          <t>Ecoturismo e Valorização de Recursos Naturais</t>
        </is>
      </c>
      <c r="F184" s="47" t="inlineStr">
        <is>
          <t>2º ciclo</t>
        </is>
      </c>
      <c r="G184" s="60" t="inlineStr">
        <is>
          <t>1365</t>
        </is>
      </c>
      <c r="H184" s="62" t="inlineStr">
        <is>
          <t xml:space="preserve"> EFLO+GCRN</t>
        </is>
      </c>
      <c r="I184" s="51" t="n">
        <v>1</v>
      </c>
      <c r="J184" s="60" t="inlineStr">
        <is>
          <t>1º</t>
        </is>
      </c>
      <c r="K184" s="60" t="inlineStr">
        <is>
          <t xml:space="preserve">1º </t>
        </is>
      </c>
      <c r="L184" s="47" t="n">
        <v>6</v>
      </c>
      <c r="M184" s="52" t="n">
        <v>14</v>
      </c>
      <c r="N184" s="47" t="n">
        <v>70</v>
      </c>
      <c r="O184" s="53" t="n">
        <v>1</v>
      </c>
      <c r="P184" s="53" t="n"/>
      <c r="Q184" s="53" t="n"/>
      <c r="R184" s="52" t="n">
        <v>2</v>
      </c>
      <c r="S184" s="52" t="n">
        <v>35</v>
      </c>
      <c r="T184" s="52">
        <f>S184/M184</f>
        <v/>
      </c>
      <c r="U184" s="53" t="n"/>
      <c r="V184" s="53" t="n"/>
      <c r="W184" s="53" t="n"/>
      <c r="X184" s="52" t="n"/>
      <c r="Y184" s="52" t="n"/>
      <c r="Z184" s="52" t="n"/>
      <c r="AA184" s="53" t="n"/>
      <c r="AB184" s="53" t="n"/>
      <c r="AC184" s="47" t="n"/>
      <c r="AD184" s="52" t="n"/>
      <c r="AE184" s="54" t="n"/>
      <c r="AF184" s="51">
        <f>((P184*O184)+(S184*R184)+(V184*U184)+(Y184*X184)+AB184+AD184+AE184)</f>
        <v/>
      </c>
      <c r="AG184" s="51">
        <f>'DSD (para preencher)'!AA184</f>
        <v/>
      </c>
      <c r="AH184" s="47" t="n">
        <v>35</v>
      </c>
      <c r="AI184" s="47">
        <f>AH184/M184</f>
        <v/>
      </c>
      <c r="AJ184" s="55" t="n">
        <v>35</v>
      </c>
      <c r="AK184" s="47">
        <f>AJ184/M184</f>
        <v/>
      </c>
      <c r="AL184" s="56">
        <f>AG184-AF184</f>
        <v/>
      </c>
      <c r="AY184" s="45" t="n">
        <v>1365</v>
      </c>
      <c r="AZ184">
        <f>((P184*O184)+(S184*R184)+(V184*U184)+(Y184*X184)+AB184+AD184+AE184)</f>
        <v/>
      </c>
    </row>
    <row r="185" ht="18" customHeight="1">
      <c r="A185" s="46" t="n"/>
      <c r="B185" s="46" t="n"/>
      <c r="C185" s="47" t="inlineStr">
        <is>
          <t>ERUR</t>
        </is>
      </c>
      <c r="D185" s="55" t="inlineStr">
        <is>
          <t>DCEB</t>
        </is>
      </c>
      <c r="E185" s="59" t="inlineStr">
        <is>
          <t>Engenharia Aplicada à Arquitectura Paisagista</t>
        </is>
      </c>
      <c r="F185" s="47" t="inlineStr">
        <is>
          <t>2º ciclo</t>
        </is>
      </c>
      <c r="G185" s="60" t="inlineStr">
        <is>
          <t>1612</t>
        </is>
      </c>
      <c r="H185" s="50" t="inlineStr">
        <is>
          <t xml:space="preserve"> AP</t>
        </is>
      </c>
      <c r="I185" s="51" t="n">
        <v>1</v>
      </c>
      <c r="J185" s="60" t="inlineStr">
        <is>
          <t>1º</t>
        </is>
      </c>
      <c r="K185" s="60" t="inlineStr">
        <is>
          <t xml:space="preserve">2º </t>
        </is>
      </c>
      <c r="L185" s="47" t="n">
        <v>6</v>
      </c>
      <c r="M185" s="52" t="n">
        <v>14</v>
      </c>
      <c r="N185" s="47" t="n">
        <v>70</v>
      </c>
      <c r="O185" s="53" t="n">
        <v>1</v>
      </c>
      <c r="P185" s="53" t="n">
        <v>35</v>
      </c>
      <c r="Q185" s="53">
        <f>P185/M185</f>
        <v/>
      </c>
      <c r="R185" s="52" t="n">
        <v>1</v>
      </c>
      <c r="S185" s="52" t="n">
        <v>35</v>
      </c>
      <c r="T185" s="52">
        <f>S185/M185</f>
        <v/>
      </c>
      <c r="U185" s="53" t="n"/>
      <c r="V185" s="53" t="n"/>
      <c r="W185" s="53" t="n"/>
      <c r="X185" s="52" t="n"/>
      <c r="Y185" s="52" t="n"/>
      <c r="Z185" s="52" t="n"/>
      <c r="AA185" s="53" t="n"/>
      <c r="AB185" s="53" t="n"/>
      <c r="AC185" s="47" t="n"/>
      <c r="AD185" s="52" t="n"/>
      <c r="AE185" s="54" t="n"/>
      <c r="AF185" s="51">
        <f>((P185*O185)+(S185*R185)+(V185*U185)+(Y185*X185)+AB185+AD185+AE185)</f>
        <v/>
      </c>
      <c r="AG185" s="51">
        <f>'DSD (para preencher)'!AA185</f>
        <v/>
      </c>
      <c r="AH185" s="47" t="n">
        <v>35</v>
      </c>
      <c r="AI185" s="47">
        <f>AH185/M185</f>
        <v/>
      </c>
      <c r="AJ185" s="55" t="n">
        <v>35</v>
      </c>
      <c r="AK185" s="47">
        <f>AJ185/M185</f>
        <v/>
      </c>
      <c r="AL185" s="56">
        <f>AG185-AF185</f>
        <v/>
      </c>
      <c r="AY185" s="45" t="n">
        <v>1612</v>
      </c>
      <c r="AZ185">
        <f>((P185*O185)+(S185*R185)+(V185*U185)+(Y185*X185)+AB185+AD185+AE185)</f>
        <v/>
      </c>
    </row>
    <row r="186" ht="18" customHeight="1">
      <c r="A186" s="46" t="n"/>
      <c r="B186" s="46" t="n"/>
      <c r="C186" s="47" t="inlineStr">
        <is>
          <t>ERUR</t>
        </is>
      </c>
      <c r="D186" s="55" t="inlineStr">
        <is>
          <t>DCEB</t>
        </is>
      </c>
      <c r="E186" s="59" t="inlineStr">
        <is>
          <t>Engenharia da Água</t>
        </is>
      </c>
      <c r="F186" s="47" t="inlineStr">
        <is>
          <t>2º ciclo</t>
        </is>
      </c>
      <c r="G186" s="60" t="inlineStr">
        <is>
          <t>1367</t>
        </is>
      </c>
      <c r="H186" s="50" t="inlineStr">
        <is>
          <t xml:space="preserve"> EAMB</t>
        </is>
      </c>
      <c r="I186" s="51" t="n">
        <v>1</v>
      </c>
      <c r="J186" s="60" t="inlineStr">
        <is>
          <t>1º</t>
        </is>
      </c>
      <c r="K186" s="60" t="inlineStr">
        <is>
          <t xml:space="preserve">2º </t>
        </is>
      </c>
      <c r="L186" s="47" t="n">
        <v>6</v>
      </c>
      <c r="M186" s="52" t="n">
        <v>14</v>
      </c>
      <c r="N186" s="47" t="n">
        <v>70</v>
      </c>
      <c r="O186" s="53" t="n">
        <v>1</v>
      </c>
      <c r="P186" s="53" t="n">
        <v>35</v>
      </c>
      <c r="Q186" s="53">
        <f>P186/M186</f>
        <v/>
      </c>
      <c r="R186" s="52" t="n">
        <v>1</v>
      </c>
      <c r="S186" s="52" t="n">
        <v>35</v>
      </c>
      <c r="T186" s="52">
        <f>S186/M186</f>
        <v/>
      </c>
      <c r="U186" s="53" t="n"/>
      <c r="V186" s="53" t="n"/>
      <c r="W186" s="53" t="n"/>
      <c r="X186" s="52" t="n"/>
      <c r="Y186" s="52" t="n"/>
      <c r="Z186" s="52" t="n"/>
      <c r="AA186" s="53" t="n"/>
      <c r="AB186" s="53" t="n"/>
      <c r="AC186" s="47" t="n"/>
      <c r="AD186" s="52" t="n"/>
      <c r="AE186" s="54" t="n"/>
      <c r="AF186" s="51">
        <f>((P186*O186)+(S186*R186)+(V186*U186)+(Y186*X186)+AB186+AD186+AE186)</f>
        <v/>
      </c>
      <c r="AG186" s="51">
        <f>'DSD (para preencher)'!AA186</f>
        <v/>
      </c>
      <c r="AH186" s="47" t="n">
        <v>35</v>
      </c>
      <c r="AI186" s="47">
        <f>AH186/M186</f>
        <v/>
      </c>
      <c r="AJ186" s="55" t="n">
        <v>35</v>
      </c>
      <c r="AK186" s="47">
        <f>AJ186/M186</f>
        <v/>
      </c>
      <c r="AL186" s="56">
        <f>AG186-AF186</f>
        <v/>
      </c>
      <c r="AY186" s="45" t="n">
        <v>1367</v>
      </c>
      <c r="AZ186">
        <f>((P186*O186)+(S186*R186)+(V186*U186)+(Y186*X186)+AB186+AD186+AE186)</f>
        <v/>
      </c>
    </row>
    <row r="187" ht="18" customHeight="1">
      <c r="A187" s="46" t="n"/>
      <c r="B187" s="46" t="n"/>
      <c r="C187" s="47" t="inlineStr">
        <is>
          <t>CAT</t>
        </is>
      </c>
      <c r="D187" s="47" t="inlineStr">
        <is>
          <t>DRAT</t>
        </is>
      </c>
      <c r="E187" s="59" t="inlineStr">
        <is>
          <t>Engenharia dos Produtos Florestais I</t>
        </is>
      </c>
      <c r="F187" s="47" t="inlineStr">
        <is>
          <t>2º ciclo</t>
        </is>
      </c>
      <c r="G187" s="60" t="inlineStr">
        <is>
          <t>1368</t>
        </is>
      </c>
      <c r="H187" s="50" t="inlineStr">
        <is>
          <t xml:space="preserve"> EFLO</t>
        </is>
      </c>
      <c r="I187" s="51" t="n">
        <v>1</v>
      </c>
      <c r="J187" s="60" t="inlineStr">
        <is>
          <t>2º</t>
        </is>
      </c>
      <c r="K187" s="60" t="inlineStr">
        <is>
          <t xml:space="preserve">1º </t>
        </is>
      </c>
      <c r="L187" s="47" t="n">
        <v>6</v>
      </c>
      <c r="M187" s="52" t="n">
        <v>14</v>
      </c>
      <c r="N187" s="47" t="n">
        <v>70</v>
      </c>
      <c r="O187" s="53" t="n">
        <v>1</v>
      </c>
      <c r="P187" s="53" t="n">
        <v>28</v>
      </c>
      <c r="Q187" s="53">
        <f>P187/M187</f>
        <v/>
      </c>
      <c r="R187" s="52" t="n"/>
      <c r="S187" s="52" t="n"/>
      <c r="T187" s="52" t="n"/>
      <c r="U187" s="53" t="n">
        <v>1</v>
      </c>
      <c r="V187" s="53" t="n">
        <v>42</v>
      </c>
      <c r="W187" s="53">
        <f>V187/M187</f>
        <v/>
      </c>
      <c r="X187" s="52" t="n"/>
      <c r="Y187" s="52" t="n"/>
      <c r="Z187" s="52" t="n"/>
      <c r="AA187" s="53" t="n"/>
      <c r="AB187" s="53" t="n"/>
      <c r="AC187" s="47" t="n"/>
      <c r="AD187" s="52" t="n"/>
      <c r="AE187" s="54" t="n"/>
      <c r="AF187" s="51">
        <f>((P187*O187)+(S187*R187)+(V187*U187)+(Y187*X187)+AB187+AD187+AE187)</f>
        <v/>
      </c>
      <c r="AG187" s="51">
        <f>'DSD (para preencher)'!AA187</f>
        <v/>
      </c>
      <c r="AH187" s="47" t="n">
        <v>28</v>
      </c>
      <c r="AI187" s="47">
        <f>AH187/M187</f>
        <v/>
      </c>
      <c r="AJ187" s="55" t="n">
        <v>42</v>
      </c>
      <c r="AK187" s="47">
        <f>AJ187/M187</f>
        <v/>
      </c>
      <c r="AL187" s="56">
        <f>AG187-AF187</f>
        <v/>
      </c>
      <c r="AY187" s="45" t="n">
        <v>1368</v>
      </c>
      <c r="AZ187">
        <f>((P187*O187)+(S187*R187)+(V187*U187)+(Y187*X187)+AB187+AD187+AE187)</f>
        <v/>
      </c>
    </row>
    <row r="188" ht="18" customHeight="1">
      <c r="A188" s="46" t="n"/>
      <c r="B188" s="46" t="n"/>
      <c r="C188" s="47" t="inlineStr">
        <is>
          <t>EAGR</t>
        </is>
      </c>
      <c r="D188" s="55" t="inlineStr">
        <is>
          <t>DCEB</t>
        </is>
      </c>
      <c r="E188" s="59" t="inlineStr">
        <is>
          <t>Engenharia e Tecnologia Agrícolas</t>
        </is>
      </c>
      <c r="F188" s="47" t="inlineStr">
        <is>
          <t>2º ciclo</t>
        </is>
      </c>
      <c r="G188" s="60" t="inlineStr">
        <is>
          <t>1370</t>
        </is>
      </c>
      <c r="H188" s="50" t="inlineStr">
        <is>
          <t xml:space="preserve"> EAGR</t>
        </is>
      </c>
      <c r="I188" s="51" t="n">
        <v>2</v>
      </c>
      <c r="J188" s="60" t="inlineStr">
        <is>
          <t>2º</t>
        </is>
      </c>
      <c r="K188" s="60" t="inlineStr">
        <is>
          <t xml:space="preserve">1º </t>
        </is>
      </c>
      <c r="L188" s="47" t="n">
        <v>6</v>
      </c>
      <c r="M188" s="52" t="n">
        <v>14</v>
      </c>
      <c r="N188" s="47" t="n">
        <v>70</v>
      </c>
      <c r="O188" s="53" t="n">
        <v>1</v>
      </c>
      <c r="P188" s="53" t="n">
        <v>28</v>
      </c>
      <c r="Q188" s="53">
        <f>P188/M188</f>
        <v/>
      </c>
      <c r="R188" s="52" t="n">
        <v>1</v>
      </c>
      <c r="S188" s="52" t="n">
        <v>42</v>
      </c>
      <c r="T188" s="52">
        <f>S188/M188</f>
        <v/>
      </c>
      <c r="U188" s="53" t="n"/>
      <c r="V188" s="53" t="n"/>
      <c r="W188" s="53" t="n"/>
      <c r="X188" s="52" t="n"/>
      <c r="Y188" s="52" t="n"/>
      <c r="Z188" s="52" t="n"/>
      <c r="AA188" s="53" t="n"/>
      <c r="AB188" s="53" t="n"/>
      <c r="AC188" s="47" t="n"/>
      <c r="AD188" s="52" t="n"/>
      <c r="AE188" s="54" t="n"/>
      <c r="AF188" s="51">
        <f>((P188*O188)+(S188*R188)+(V188*U188)+(Y188*X188)+AB188+AD188+AE188)</f>
        <v/>
      </c>
      <c r="AG188" s="51">
        <f>'DSD (para preencher)'!AA188</f>
        <v/>
      </c>
      <c r="AH188" s="47" t="n">
        <v>28</v>
      </c>
      <c r="AI188" s="47">
        <f>AH188/M188</f>
        <v/>
      </c>
      <c r="AJ188" s="55" t="n">
        <v>42</v>
      </c>
      <c r="AK188" s="47">
        <f>AJ188/M188</f>
        <v/>
      </c>
      <c r="AL188" s="56">
        <f>AG188-AF188</f>
        <v/>
      </c>
      <c r="AY188" s="45" t="n">
        <v>1370</v>
      </c>
      <c r="AZ188">
        <f>((P188*O188)+(S188*R188)+(V188*U188)+(Y188*X188)+AB188+AD188+AE188)</f>
        <v/>
      </c>
    </row>
    <row r="189" ht="18" customHeight="1">
      <c r="A189" s="46" t="n"/>
      <c r="B189" s="46" t="n"/>
      <c r="C189" s="47" t="inlineStr">
        <is>
          <t>EALM</t>
        </is>
      </c>
      <c r="D189" s="47" t="inlineStr">
        <is>
          <t>DCEB</t>
        </is>
      </c>
      <c r="E189" s="59" t="inlineStr">
        <is>
          <t>Engenharia Enológica</t>
        </is>
      </c>
      <c r="F189" s="47" t="inlineStr">
        <is>
          <t>2º ciclo</t>
        </is>
      </c>
      <c r="G189" s="60" t="inlineStr">
        <is>
          <t>1571</t>
        </is>
      </c>
      <c r="H189" s="50" t="inlineStr">
        <is>
          <t xml:space="preserve"> EVE</t>
        </is>
      </c>
      <c r="I189" s="51" t="n">
        <v>1</v>
      </c>
      <c r="J189" s="60" t="inlineStr">
        <is>
          <t>1º</t>
        </is>
      </c>
      <c r="K189" s="60" t="inlineStr">
        <is>
          <t xml:space="preserve">2º </t>
        </is>
      </c>
      <c r="L189" s="47" t="n">
        <v>6</v>
      </c>
      <c r="M189" s="52" t="n">
        <v>14</v>
      </c>
      <c r="N189" s="47" t="n">
        <v>70</v>
      </c>
      <c r="O189" s="53" t="n">
        <v>1</v>
      </c>
      <c r="P189" s="53" t="n">
        <v>28</v>
      </c>
      <c r="Q189" s="53">
        <f>P189/M189</f>
        <v/>
      </c>
      <c r="R189" s="52" t="n">
        <v>1</v>
      </c>
      <c r="S189" s="52" t="n">
        <v>42</v>
      </c>
      <c r="T189" s="52">
        <f>S189/M189</f>
        <v/>
      </c>
      <c r="U189" s="53" t="n"/>
      <c r="V189" s="53" t="n"/>
      <c r="W189" s="53" t="n"/>
      <c r="X189" s="52" t="n"/>
      <c r="Y189" s="52" t="n"/>
      <c r="Z189" s="52" t="n"/>
      <c r="AA189" s="53" t="n"/>
      <c r="AB189" s="53" t="n"/>
      <c r="AC189" s="47" t="n"/>
      <c r="AD189" s="52" t="n"/>
      <c r="AE189" s="54" t="n"/>
      <c r="AF189" s="51">
        <f>((P189*O189)+(S189*R189)+(V189*U189)+(Y189*X189)+AB189+AD189+AE189)</f>
        <v/>
      </c>
      <c r="AG189" s="51">
        <f>'DSD (para preencher)'!AA189</f>
        <v/>
      </c>
      <c r="AH189" s="47" t="n">
        <v>35</v>
      </c>
      <c r="AI189" s="47">
        <f>AH189/M189</f>
        <v/>
      </c>
      <c r="AJ189" s="55" t="n">
        <v>35</v>
      </c>
      <c r="AK189" s="47">
        <f>AJ189/M189</f>
        <v/>
      </c>
      <c r="AL189" s="56">
        <f>AG189-AF189</f>
        <v/>
      </c>
      <c r="AY189" s="45" t="n">
        <v>1571</v>
      </c>
      <c r="AZ189">
        <f>((P189*O189)+(S189*R189)+(V189*U189)+(Y189*X189)+AB189+AD189+AE189)</f>
        <v/>
      </c>
    </row>
    <row r="190" ht="18" customHeight="1">
      <c r="A190" s="46" t="n"/>
      <c r="B190" s="46" t="n"/>
      <c r="C190" s="47" t="inlineStr">
        <is>
          <t>EAGR</t>
        </is>
      </c>
      <c r="D190" s="47" t="inlineStr">
        <is>
          <t>DCEB</t>
        </is>
      </c>
      <c r="E190" s="59" t="inlineStr">
        <is>
          <t>Entomologia Aplicada</t>
        </is>
      </c>
      <c r="F190" s="47" t="inlineStr">
        <is>
          <t>2º ciclo</t>
        </is>
      </c>
      <c r="G190" s="60" t="inlineStr">
        <is>
          <t>1371</t>
        </is>
      </c>
      <c r="H190" s="50" t="inlineStr">
        <is>
          <t xml:space="preserve"> EAGR</t>
        </is>
      </c>
      <c r="I190" s="51" t="n">
        <v>1</v>
      </c>
      <c r="J190" s="60" t="inlineStr">
        <is>
          <t>1º</t>
        </is>
      </c>
      <c r="K190" s="60" t="inlineStr">
        <is>
          <t xml:space="preserve">2º </t>
        </is>
      </c>
      <c r="L190" s="47" t="n">
        <v>6</v>
      </c>
      <c r="M190" s="52" t="n">
        <v>14</v>
      </c>
      <c r="N190" s="47" t="n">
        <v>70</v>
      </c>
      <c r="O190" s="53" t="n">
        <v>1</v>
      </c>
      <c r="P190" s="53" t="n">
        <v>35</v>
      </c>
      <c r="Q190" s="53">
        <f>P190/M190</f>
        <v/>
      </c>
      <c r="R190" s="52" t="n">
        <v>1</v>
      </c>
      <c r="S190" s="52" t="n">
        <v>35</v>
      </c>
      <c r="T190" s="52">
        <f>S190/M190</f>
        <v/>
      </c>
      <c r="U190" s="53" t="n"/>
      <c r="V190" s="53" t="n"/>
      <c r="W190" s="53" t="n"/>
      <c r="X190" s="52" t="n"/>
      <c r="Y190" s="52" t="n"/>
      <c r="Z190" s="52" t="n"/>
      <c r="AA190" s="53" t="n"/>
      <c r="AB190" s="53" t="n"/>
      <c r="AC190" s="47" t="n"/>
      <c r="AD190" s="52" t="n"/>
      <c r="AE190" s="54" t="n"/>
      <c r="AF190" s="51">
        <f>((P190*O190)+(S190*R190)+(V190*U190)+(Y190*X190)+AB190+AD190+AE190)</f>
        <v/>
      </c>
      <c r="AG190" s="51">
        <f>'DSD (para preencher)'!AA190</f>
        <v/>
      </c>
      <c r="AH190" s="47" t="n">
        <v>35</v>
      </c>
      <c r="AI190" s="47">
        <f>AH190/M190</f>
        <v/>
      </c>
      <c r="AJ190" s="55" t="n">
        <v>35</v>
      </c>
      <c r="AK190" s="47">
        <f>AJ190/M190</f>
        <v/>
      </c>
      <c r="AL190" s="56">
        <f>AG190-AF190</f>
        <v/>
      </c>
      <c r="AY190" s="45" t="n">
        <v>1371</v>
      </c>
      <c r="AZ190">
        <f>((P190*O190)+(S190*R190)+(V190*U190)+(Y190*X190)+AB190+AD190+AE190)</f>
        <v/>
      </c>
    </row>
    <row r="191" ht="18" customHeight="1">
      <c r="A191" s="46" t="n"/>
      <c r="B191" s="46" t="n"/>
      <c r="C191" s="47" t="inlineStr">
        <is>
          <t>EALM</t>
        </is>
      </c>
      <c r="D191" s="47" t="inlineStr">
        <is>
          <t>DCEB</t>
        </is>
      </c>
      <c r="E191" s="59" t="inlineStr">
        <is>
          <t>Estágio Profissionalizante e Visita de Estudo</t>
        </is>
      </c>
      <c r="F191" s="47" t="inlineStr">
        <is>
          <t>2º ciclo</t>
        </is>
      </c>
      <c r="G191" s="60" t="inlineStr">
        <is>
          <t>1681</t>
        </is>
      </c>
      <c r="H191" s="50" t="inlineStr">
        <is>
          <t xml:space="preserve"> EVE</t>
        </is>
      </c>
      <c r="I191" s="51" t="n">
        <v>1</v>
      </c>
      <c r="J191" s="60" t="inlineStr">
        <is>
          <t>2º</t>
        </is>
      </c>
      <c r="K191" s="60" t="inlineStr">
        <is>
          <t xml:space="preserve">1º </t>
        </is>
      </c>
      <c r="L191" s="47" t="n">
        <v>3</v>
      </c>
      <c r="M191" s="52" t="n">
        <v>14</v>
      </c>
      <c r="N191" s="47" t="n">
        <v>42</v>
      </c>
      <c r="O191" s="53" t="n"/>
      <c r="P191" s="53" t="n"/>
      <c r="Q191" s="53" t="n"/>
      <c r="R191" s="52" t="n"/>
      <c r="S191" s="52" t="n"/>
      <c r="T191" s="52" t="n"/>
      <c r="U191" s="53" t="n"/>
      <c r="V191" s="53" t="n"/>
      <c r="W191" s="53" t="n"/>
      <c r="X191" s="52" t="n"/>
      <c r="Y191" s="52" t="n"/>
      <c r="Z191" s="52" t="n"/>
      <c r="AA191" s="53" t="n"/>
      <c r="AB191" s="53" t="n"/>
      <c r="AC191" s="47" t="n"/>
      <c r="AD191" s="52" t="n"/>
      <c r="AE191" s="54" t="n">
        <v>35</v>
      </c>
      <c r="AF191" s="51">
        <f>((P191*O191)+(S191*R191)+(V191*U191)+(Y191*X191)+AB191+AD191+AE191)</f>
        <v/>
      </c>
      <c r="AG191" s="51">
        <f>'DSD (para preencher)'!AA191</f>
        <v/>
      </c>
      <c r="AH191" s="47" t="n"/>
      <c r="AI191" s="47" t="n"/>
      <c r="AJ191" s="55" t="n">
        <v>35</v>
      </c>
      <c r="AK191" s="47">
        <f>AJ191/M191</f>
        <v/>
      </c>
      <c r="AL191" s="56">
        <f>AG191-AF191</f>
        <v/>
      </c>
      <c r="AY191" s="45" t="n">
        <v>1681</v>
      </c>
      <c r="AZ191">
        <f>((P191*O191)+(S191*R191)+(V191*U191)+(Y191*X191)+AB191+AD191+AE191)</f>
        <v/>
      </c>
    </row>
    <row r="192" ht="18" customHeight="1">
      <c r="A192" s="46" t="n"/>
      <c r="B192" s="46" t="n"/>
      <c r="C192" s="47" t="inlineStr">
        <is>
          <t>MAT</t>
        </is>
      </c>
      <c r="D192" s="47" t="inlineStr">
        <is>
          <t>DCEB</t>
        </is>
      </c>
      <c r="E192" s="59" t="inlineStr">
        <is>
          <t>Estatística e Delineamento</t>
        </is>
      </c>
      <c r="F192" s="47" t="inlineStr">
        <is>
          <t>2º ciclo</t>
        </is>
      </c>
      <c r="G192" s="60" t="inlineStr">
        <is>
          <t>1374</t>
        </is>
      </c>
      <c r="H192" s="50" t="inlineStr">
        <is>
          <t xml:space="preserve"> CDados+EAGR+EALIM+EAMB+EFLO+EVE+EZOO+MEDFOR</t>
        </is>
      </c>
      <c r="I192" s="51" t="n">
        <v>8</v>
      </c>
      <c r="J192" s="60" t="inlineStr">
        <is>
          <t>1º</t>
        </is>
      </c>
      <c r="K192" s="60" t="inlineStr">
        <is>
          <t xml:space="preserve">1º </t>
        </is>
      </c>
      <c r="L192" s="47" t="n">
        <v>6</v>
      </c>
      <c r="M192" s="52" t="n">
        <v>14</v>
      </c>
      <c r="N192" s="47" t="n">
        <v>70</v>
      </c>
      <c r="O192" s="53" t="n">
        <v>3</v>
      </c>
      <c r="P192" s="53" t="n">
        <v>28</v>
      </c>
      <c r="Q192" s="53">
        <f>P192/M192</f>
        <v/>
      </c>
      <c r="R192" s="52" t="n">
        <v>8</v>
      </c>
      <c r="S192" s="52" t="n">
        <v>42</v>
      </c>
      <c r="T192" s="52">
        <f>S192/M192</f>
        <v/>
      </c>
      <c r="U192" s="53" t="n"/>
      <c r="V192" s="53" t="n"/>
      <c r="W192" s="53" t="n"/>
      <c r="X192" s="52" t="n"/>
      <c r="Y192" s="52" t="n"/>
      <c r="Z192" s="52" t="n"/>
      <c r="AA192" s="53" t="n"/>
      <c r="AB192" s="53" t="n"/>
      <c r="AC192" s="47" t="n"/>
      <c r="AD192" s="52" t="n"/>
      <c r="AE192" s="54" t="n"/>
      <c r="AF192" s="51">
        <f>((P192*O192)+(S192*R192)+(V192*U192)+(Y192*X192)+AB192+AD192+AE192)</f>
        <v/>
      </c>
      <c r="AG192" s="51">
        <f>'DSD (para preencher)'!AA192</f>
        <v/>
      </c>
      <c r="AH192" s="47" t="n">
        <v>28</v>
      </c>
      <c r="AI192" s="47">
        <f>AH192/M192</f>
        <v/>
      </c>
      <c r="AJ192" s="55" t="n">
        <v>42</v>
      </c>
      <c r="AK192" s="47">
        <f>AJ192/M192</f>
        <v/>
      </c>
      <c r="AL192" s="56">
        <f>AG192-AF192</f>
        <v/>
      </c>
      <c r="AY192" s="45" t="n">
        <v>1374</v>
      </c>
      <c r="AZ192">
        <f>((P192*O192)+(S192*R192)+(V192*U192)+(Y192*X192)+AB192+AD192+AE192)</f>
        <v/>
      </c>
    </row>
    <row r="193" ht="18" customHeight="1">
      <c r="A193" s="46" t="n"/>
      <c r="B193" s="46" t="n"/>
      <c r="C193" s="47" t="n"/>
      <c r="D193" s="47" t="n"/>
      <c r="E193" s="59" t="inlineStr">
        <is>
          <t>Estética e Ética da Paisagem</t>
        </is>
      </c>
      <c r="F193" s="47" t="inlineStr">
        <is>
          <t>2º ciclo</t>
        </is>
      </c>
      <c r="G193" s="60" t="inlineStr">
        <is>
          <t>1623</t>
        </is>
      </c>
      <c r="H193" s="50" t="inlineStr">
        <is>
          <t xml:space="preserve"> AP</t>
        </is>
      </c>
      <c r="I193" s="51" t="n">
        <v>1</v>
      </c>
      <c r="J193" s="60" t="inlineStr">
        <is>
          <t>2º</t>
        </is>
      </c>
      <c r="K193" s="60" t="inlineStr">
        <is>
          <t xml:space="preserve">1º </t>
        </is>
      </c>
      <c r="L193" s="47" t="n">
        <v>4</v>
      </c>
      <c r="M193" s="52" t="n">
        <v>14</v>
      </c>
      <c r="N193" s="47" t="n">
        <v>56</v>
      </c>
      <c r="O193" s="53" t="n">
        <v>1</v>
      </c>
      <c r="P193" s="53" t="n">
        <v>56</v>
      </c>
      <c r="Q193" s="53" t="n">
        <v>4</v>
      </c>
      <c r="R193" s="52" t="n"/>
      <c r="S193" s="52" t="n"/>
      <c r="T193" s="52" t="n"/>
      <c r="U193" s="53" t="n"/>
      <c r="V193" s="53" t="n"/>
      <c r="W193" s="53" t="n"/>
      <c r="X193" s="52" t="n"/>
      <c r="Y193" s="52" t="n"/>
      <c r="Z193" s="52" t="n"/>
      <c r="AA193" s="53" t="n"/>
      <c r="AB193" s="53" t="n"/>
      <c r="AC193" s="47" t="n"/>
      <c r="AD193" s="52" t="n"/>
      <c r="AE193" s="54" t="n"/>
      <c r="AF193" s="51">
        <f>((P193*O193)+(S193*R193)+(V193*U193)+(Y193*X193)+AB193+AD193+AE193)</f>
        <v/>
      </c>
      <c r="AG193" s="51">
        <f>'DSD (para preencher)'!AA193</f>
        <v/>
      </c>
      <c r="AH193" s="47" t="n">
        <v>42</v>
      </c>
      <c r="AI193" s="47">
        <f>AH193/M193</f>
        <v/>
      </c>
      <c r="AJ193" s="55" t="n"/>
      <c r="AK193" s="47" t="n"/>
      <c r="AL193" s="56">
        <f>AG193-AF193</f>
        <v/>
      </c>
      <c r="AY193" s="45" t="n">
        <v>1623</v>
      </c>
      <c r="AZ193">
        <f>((P193*O193)+(S193*R193)+(V193*U193)+(Y193*X193)+AB193+AD193+AE193)</f>
        <v/>
      </c>
    </row>
    <row r="194" ht="18" customHeight="1">
      <c r="A194" s="46" t="n"/>
      <c r="B194" s="46" t="n"/>
      <c r="C194" s="47" t="inlineStr">
        <is>
          <t>ECON</t>
        </is>
      </c>
      <c r="D194" s="47" t="inlineStr">
        <is>
          <t>DCEB</t>
        </is>
      </c>
      <c r="E194" s="59" t="inlineStr">
        <is>
          <t>Estratégia Empresarial e Avaliação de Projectos</t>
        </is>
      </c>
      <c r="F194" s="47" t="inlineStr">
        <is>
          <t>2º ciclo</t>
        </is>
      </c>
      <c r="G194" s="60" t="inlineStr">
        <is>
          <t>2176</t>
        </is>
      </c>
      <c r="H194" s="50" t="inlineStr">
        <is>
          <t xml:space="preserve"> CDados+EAGR+EALIM+EAMB+EFLO</t>
        </is>
      </c>
      <c r="I194" s="51" t="n">
        <v>5</v>
      </c>
      <c r="J194" s="60" t="inlineStr">
        <is>
          <t>1º</t>
        </is>
      </c>
      <c r="K194" s="60" t="inlineStr">
        <is>
          <t xml:space="preserve">2º </t>
        </is>
      </c>
      <c r="L194" s="47" t="n">
        <v>6</v>
      </c>
      <c r="M194" s="52" t="n">
        <v>14</v>
      </c>
      <c r="N194" s="47" t="n">
        <v>70</v>
      </c>
      <c r="O194" s="53" t="n">
        <v>1</v>
      </c>
      <c r="P194" s="53" t="n">
        <v>35</v>
      </c>
      <c r="Q194" s="53" t="n">
        <v>2.5</v>
      </c>
      <c r="R194" s="52" t="n">
        <v>3</v>
      </c>
      <c r="S194" s="52" t="n">
        <v>35</v>
      </c>
      <c r="T194" s="52" t="n">
        <v>2.5</v>
      </c>
      <c r="U194" s="53" t="n"/>
      <c r="V194" s="53" t="n"/>
      <c r="W194" s="53" t="n"/>
      <c r="X194" s="52" t="n"/>
      <c r="Y194" s="52" t="n"/>
      <c r="Z194" s="52" t="n"/>
      <c r="AA194" s="53" t="n"/>
      <c r="AB194" s="53" t="n"/>
      <c r="AC194" s="47" t="n"/>
      <c r="AD194" s="52" t="n"/>
      <c r="AE194" s="54" t="n"/>
      <c r="AF194" s="51">
        <f>((P194*O194)+(S194*R194)+(V194*U194)+(Y194*X194)+AB194+AD194+AE194)</f>
        <v/>
      </c>
      <c r="AG194" s="51">
        <f>'DSD (para preencher)'!AA194</f>
        <v/>
      </c>
      <c r="AH194" s="47" t="n">
        <v>28</v>
      </c>
      <c r="AI194" s="47">
        <f>AH194/M194</f>
        <v/>
      </c>
      <c r="AJ194" s="55" t="n">
        <v>42</v>
      </c>
      <c r="AK194" s="47">
        <f>AJ194/M194</f>
        <v/>
      </c>
      <c r="AL194" s="56">
        <f>AG194-AF194</f>
        <v/>
      </c>
      <c r="AY194" s="45" t="n">
        <v>2176</v>
      </c>
      <c r="AZ194">
        <f>((P194*O194)+(S194*R194)+(V194*U194)+(Y194*X194)+AB194+AD194+AE194)</f>
        <v/>
      </c>
    </row>
    <row r="195" ht="18" customHeight="1">
      <c r="A195" s="46" t="n"/>
      <c r="B195" s="46" t="n"/>
      <c r="C195" s="47" t="inlineStr">
        <is>
          <t>EAGR</t>
        </is>
      </c>
      <c r="D195" s="47" t="inlineStr">
        <is>
          <t>DCEB</t>
        </is>
      </c>
      <c r="E195" s="59" t="inlineStr">
        <is>
          <t>Estratégias de Protecção Integrada</t>
        </is>
      </c>
      <c r="F195" s="47" t="inlineStr">
        <is>
          <t>2º ciclo</t>
        </is>
      </c>
      <c r="G195" s="60" t="inlineStr">
        <is>
          <t>1377</t>
        </is>
      </c>
      <c r="H195" s="50" t="inlineStr">
        <is>
          <t xml:space="preserve"> AP+EAGR</t>
        </is>
      </c>
      <c r="I195" s="51" t="n">
        <v>1</v>
      </c>
      <c r="J195" s="60" t="inlineStr">
        <is>
          <t>2º</t>
        </is>
      </c>
      <c r="K195" s="60" t="inlineStr">
        <is>
          <t xml:space="preserve">1º </t>
        </is>
      </c>
      <c r="L195" s="47" t="n">
        <v>6</v>
      </c>
      <c r="M195" s="52" t="n">
        <v>14</v>
      </c>
      <c r="N195" s="47" t="n">
        <v>70</v>
      </c>
      <c r="O195" s="53" t="n">
        <v>1</v>
      </c>
      <c r="P195" s="53" t="n">
        <v>35</v>
      </c>
      <c r="Q195" s="53">
        <f>P195/M195</f>
        <v/>
      </c>
      <c r="R195" s="52" t="n">
        <v>1</v>
      </c>
      <c r="S195" s="52" t="n">
        <v>35</v>
      </c>
      <c r="T195" s="52">
        <f>S195/M195</f>
        <v/>
      </c>
      <c r="U195" s="53" t="n"/>
      <c r="V195" s="53" t="n"/>
      <c r="W195" s="53" t="n"/>
      <c r="X195" s="52" t="n"/>
      <c r="Y195" s="52" t="n"/>
      <c r="Z195" s="52" t="n"/>
      <c r="AA195" s="53" t="n"/>
      <c r="AB195" s="53" t="n"/>
      <c r="AC195" s="47" t="n"/>
      <c r="AD195" s="52" t="n"/>
      <c r="AE195" s="54" t="n"/>
      <c r="AF195" s="51">
        <f>((P195*O195)+(S195*R195)+(V195*U195)+(Y195*X195)+AB195+AD195+AE195)</f>
        <v/>
      </c>
      <c r="AG195" s="51">
        <f>'DSD (para preencher)'!AA195</f>
        <v/>
      </c>
      <c r="AH195" s="47" t="n">
        <v>35</v>
      </c>
      <c r="AI195" s="47">
        <f>AH195/M195</f>
        <v/>
      </c>
      <c r="AJ195" s="55" t="n">
        <v>35</v>
      </c>
      <c r="AK195" s="47">
        <f>AJ195/M195</f>
        <v/>
      </c>
      <c r="AL195" s="56">
        <f>AG195-AF195</f>
        <v/>
      </c>
      <c r="AY195" s="45" t="n">
        <v>1377</v>
      </c>
      <c r="AZ195">
        <f>((P195*O195)+(S195*R195)+(V195*U195)+(Y195*X195)+AB195+AD195+AE195)</f>
        <v/>
      </c>
    </row>
    <row r="196" ht="18" customHeight="1">
      <c r="A196" s="46" t="n"/>
      <c r="B196" s="46" t="n"/>
      <c r="C196" s="47" t="inlineStr">
        <is>
          <t>EAGR</t>
        </is>
      </c>
      <c r="D196" s="55" t="inlineStr">
        <is>
          <t>DCEB</t>
        </is>
      </c>
      <c r="E196" s="59" t="inlineStr">
        <is>
          <t>Fertilizantes e Técnicas de Fertilização</t>
        </is>
      </c>
      <c r="F196" s="47" t="inlineStr">
        <is>
          <t>2º ciclo</t>
        </is>
      </c>
      <c r="G196" s="60" t="inlineStr">
        <is>
          <t>1379</t>
        </is>
      </c>
      <c r="H196" s="50" t="inlineStr">
        <is>
          <t xml:space="preserve"> CDados+EAGR</t>
        </is>
      </c>
      <c r="I196" s="51" t="n">
        <v>1</v>
      </c>
      <c r="J196" s="60" t="inlineStr">
        <is>
          <t>2º</t>
        </is>
      </c>
      <c r="K196" s="60" t="inlineStr">
        <is>
          <t xml:space="preserve">1º </t>
        </is>
      </c>
      <c r="L196" s="47" t="n">
        <v>6</v>
      </c>
      <c r="M196" s="52" t="n">
        <v>14</v>
      </c>
      <c r="N196" s="47" t="n">
        <v>70</v>
      </c>
      <c r="O196" s="53" t="n">
        <v>1</v>
      </c>
      <c r="P196" s="53" t="n">
        <v>28</v>
      </c>
      <c r="Q196" s="53">
        <f>P196/M196</f>
        <v/>
      </c>
      <c r="R196" s="52" t="n"/>
      <c r="S196" s="52" t="n"/>
      <c r="T196" s="52" t="n"/>
      <c r="U196" s="53" t="n">
        <v>2</v>
      </c>
      <c r="V196" s="53" t="n">
        <v>42</v>
      </c>
      <c r="W196" s="53">
        <f>V196/M196</f>
        <v/>
      </c>
      <c r="X196" s="52" t="n"/>
      <c r="Y196" s="52" t="n"/>
      <c r="Z196" s="52" t="n"/>
      <c r="AA196" s="53" t="n"/>
      <c r="AB196" s="53" t="n"/>
      <c r="AC196" s="47" t="n"/>
      <c r="AD196" s="52" t="n"/>
      <c r="AE196" s="54" t="n"/>
      <c r="AF196" s="51">
        <f>((P196*O196)+(S196*R196)+(V196*U196)+(Y196*X196)+AB196+AD196+AE196)</f>
        <v/>
      </c>
      <c r="AG196" s="51">
        <f>'DSD (para preencher)'!AA196</f>
        <v/>
      </c>
      <c r="AH196" s="47" t="n">
        <v>28</v>
      </c>
      <c r="AI196" s="47">
        <f>AH196/M196</f>
        <v/>
      </c>
      <c r="AJ196" s="55" t="n">
        <v>42</v>
      </c>
      <c r="AK196" s="47">
        <f>AJ196/M196</f>
        <v/>
      </c>
      <c r="AL196" s="56">
        <f>AG196-AF196</f>
        <v/>
      </c>
      <c r="AY196" s="45" t="n">
        <v>1379</v>
      </c>
      <c r="AZ196">
        <f>((P196*O196)+(S196*R196)+(V196*U196)+(Y196*X196)+AB196+AD196+AE196)</f>
        <v/>
      </c>
    </row>
    <row r="197" ht="18" customHeight="1">
      <c r="A197" s="46" t="n"/>
      <c r="B197" s="46" t="n"/>
      <c r="C197" s="47" t="inlineStr">
        <is>
          <t>CAT</t>
        </is>
      </c>
      <c r="D197" s="47" t="inlineStr">
        <is>
          <t>DRAT</t>
        </is>
      </c>
      <c r="E197" s="59" t="inlineStr">
        <is>
          <t>Formação e Conservação do Solo</t>
        </is>
      </c>
      <c r="F197" s="47" t="inlineStr">
        <is>
          <t>2º ciclo</t>
        </is>
      </c>
      <c r="G197" s="60" t="inlineStr">
        <is>
          <t>2175</t>
        </is>
      </c>
      <c r="H197" s="50" t="inlineStr">
        <is>
          <t xml:space="preserve"> AP+CDados+EAGR+EAMB+EFLO+EVE</t>
        </is>
      </c>
      <c r="I197" s="51" t="n">
        <v>4</v>
      </c>
      <c r="J197" s="60" t="inlineStr">
        <is>
          <t>1º</t>
        </is>
      </c>
      <c r="K197" s="60" t="inlineStr">
        <is>
          <t xml:space="preserve">2º </t>
        </is>
      </c>
      <c r="L197" s="47" t="n">
        <v>6</v>
      </c>
      <c r="M197" s="52" t="n">
        <v>14</v>
      </c>
      <c r="N197" s="47" t="n">
        <v>70</v>
      </c>
      <c r="O197" s="53" t="n">
        <v>1</v>
      </c>
      <c r="P197" s="53" t="n">
        <v>35</v>
      </c>
      <c r="Q197" s="53" t="n">
        <v>2.5</v>
      </c>
      <c r="R197" s="52" t="n"/>
      <c r="S197" s="52" t="n"/>
      <c r="T197" s="52" t="n"/>
      <c r="U197" s="53" t="n">
        <v>3</v>
      </c>
      <c r="V197" s="53" t="n">
        <v>35</v>
      </c>
      <c r="W197" s="53">
        <f>V197/M197</f>
        <v/>
      </c>
      <c r="X197" s="52" t="n"/>
      <c r="Y197" s="52" t="n"/>
      <c r="Z197" s="52" t="n"/>
      <c r="AA197" s="53" t="n"/>
      <c r="AB197" s="53" t="n"/>
      <c r="AC197" s="47" t="n"/>
      <c r="AD197" s="52" t="n"/>
      <c r="AE197" s="54" t="n"/>
      <c r="AF197" s="51">
        <f>((P197*O197)+(S197*R197)+(V197*U197)+(Y197*X197)+AB197+AD197+AE197)</f>
        <v/>
      </c>
      <c r="AG197" s="51">
        <f>'DSD (para preencher)'!AA197</f>
        <v/>
      </c>
      <c r="AH197" s="47" t="n">
        <v>28</v>
      </c>
      <c r="AI197" s="47">
        <f>AH197/M197</f>
        <v/>
      </c>
      <c r="AJ197" s="55" t="n">
        <v>42</v>
      </c>
      <c r="AK197" s="47">
        <f>AJ197/M197</f>
        <v/>
      </c>
      <c r="AL197" s="56">
        <f>AG197-AF197</f>
        <v/>
      </c>
      <c r="AY197" s="45" t="n">
        <v>2175</v>
      </c>
      <c r="AZ197">
        <f>((P197*O197)+(S197*R197)+(V197*U197)+(Y197*X197)+AB197+AD197+AE197)</f>
        <v/>
      </c>
    </row>
    <row r="198" ht="18" customHeight="1">
      <c r="A198" s="46" t="n"/>
      <c r="B198" s="46" t="n"/>
      <c r="C198" s="47" t="inlineStr">
        <is>
          <t>EAGR</t>
        </is>
      </c>
      <c r="D198" s="55" t="inlineStr">
        <is>
          <t>DCEB</t>
        </is>
      </c>
      <c r="E198" s="59" t="inlineStr">
        <is>
          <t>Fruticultura</t>
        </is>
      </c>
      <c r="F198" s="47" t="inlineStr">
        <is>
          <t>2º ciclo</t>
        </is>
      </c>
      <c r="G198" s="60" t="inlineStr">
        <is>
          <t>1382</t>
        </is>
      </c>
      <c r="H198" s="50" t="inlineStr">
        <is>
          <t xml:space="preserve"> CDados+EAGR+EALIM</t>
        </is>
      </c>
      <c r="I198" s="51" t="n">
        <v>1</v>
      </c>
      <c r="J198" s="60" t="inlineStr">
        <is>
          <t>2º</t>
        </is>
      </c>
      <c r="K198" s="60" t="inlineStr">
        <is>
          <t xml:space="preserve">2º </t>
        </is>
      </c>
      <c r="L198" s="47" t="n">
        <v>6</v>
      </c>
      <c r="M198" s="52" t="n">
        <v>14</v>
      </c>
      <c r="N198" s="47" t="n">
        <v>70</v>
      </c>
      <c r="O198" s="53" t="n">
        <v>1</v>
      </c>
      <c r="P198" s="53" t="n">
        <v>35</v>
      </c>
      <c r="Q198" s="53">
        <f>P198/M198</f>
        <v/>
      </c>
      <c r="R198" s="52" t="n">
        <v>2</v>
      </c>
      <c r="S198" s="52" t="n">
        <v>35</v>
      </c>
      <c r="T198" s="52">
        <f>S198/M198</f>
        <v/>
      </c>
      <c r="U198" s="53" t="n"/>
      <c r="V198" s="53" t="n"/>
      <c r="W198" s="53" t="n"/>
      <c r="X198" s="52" t="n"/>
      <c r="Y198" s="52" t="n"/>
      <c r="Z198" s="52" t="n"/>
      <c r="AA198" s="53" t="n"/>
      <c r="AB198" s="53" t="n"/>
      <c r="AC198" s="47" t="n"/>
      <c r="AD198" s="52" t="n"/>
      <c r="AE198" s="54" t="n"/>
      <c r="AF198" s="51">
        <f>((P198*O198)+(S198*R198)+(V198*U198)+(Y198*X198)+AB198+AD198+AE198)</f>
        <v/>
      </c>
      <c r="AG198" s="51">
        <f>'DSD (para preencher)'!AA198</f>
        <v/>
      </c>
      <c r="AH198" s="47" t="n">
        <v>35</v>
      </c>
      <c r="AI198" s="47">
        <f>AH198/M198</f>
        <v/>
      </c>
      <c r="AJ198" s="55" t="n">
        <v>35</v>
      </c>
      <c r="AK198" s="47">
        <f>AJ198/M198</f>
        <v/>
      </c>
      <c r="AL198" s="56">
        <f>AG198-AF198</f>
        <v/>
      </c>
      <c r="AY198" s="45" t="n">
        <v>1382</v>
      </c>
      <c r="AZ198">
        <f>((P198*O198)+(S198*R198)+(V198*U198)+(Y198*X198)+AB198+AD198+AE198)</f>
        <v/>
      </c>
    </row>
    <row r="199" ht="18" customHeight="1">
      <c r="A199" s="46" t="n"/>
      <c r="B199" s="46" t="n"/>
      <c r="C199" s="47" t="inlineStr">
        <is>
          <t>CAT</t>
        </is>
      </c>
      <c r="D199" s="47" t="inlineStr">
        <is>
          <t>DRAT</t>
        </is>
      </c>
      <c r="E199" s="59" t="inlineStr">
        <is>
          <t>Fundamentos da Ciência de Dados Agro-Ambientais</t>
        </is>
      </c>
      <c r="F199" s="47" t="inlineStr">
        <is>
          <t>2º ciclo</t>
        </is>
      </c>
      <c r="G199" s="60" t="inlineStr">
        <is>
          <t>2369</t>
        </is>
      </c>
      <c r="H199" s="50" t="inlineStr">
        <is>
          <t xml:space="preserve"> CDados</t>
        </is>
      </c>
      <c r="I199" s="51" t="n">
        <v>1</v>
      </c>
      <c r="J199" s="60" t="inlineStr">
        <is>
          <t>1º</t>
        </is>
      </c>
      <c r="K199" s="60" t="inlineStr">
        <is>
          <t xml:space="preserve">1º </t>
        </is>
      </c>
      <c r="L199" s="47" t="n">
        <v>6</v>
      </c>
      <c r="M199" s="52" t="n">
        <v>14</v>
      </c>
      <c r="N199" s="47" t="n">
        <v>35</v>
      </c>
      <c r="O199" s="53" t="n"/>
      <c r="P199" s="53" t="n"/>
      <c r="Q199" s="53" t="n"/>
      <c r="R199" s="52" t="n">
        <v>1</v>
      </c>
      <c r="S199" s="52" t="n">
        <v>35</v>
      </c>
      <c r="T199" s="52">
        <f>S199/M199</f>
        <v/>
      </c>
      <c r="U199" s="53" t="n"/>
      <c r="V199" s="53" t="n"/>
      <c r="W199" s="53" t="n"/>
      <c r="X199" s="52" t="n"/>
      <c r="Y199" s="52" t="n"/>
      <c r="Z199" s="52" t="n"/>
      <c r="AA199" s="53" t="n"/>
      <c r="AB199" s="53" t="n"/>
      <c r="AC199" s="47" t="n"/>
      <c r="AD199" s="52" t="n"/>
      <c r="AE199" s="54" t="n"/>
      <c r="AF199" s="51">
        <f>((P199*O199)+(S199*R199)+(V199*U199)+(Y199*X199)+AB199+AD199+AE199)</f>
        <v/>
      </c>
      <c r="AG199" s="51">
        <f>'DSD (para preencher)'!AA199</f>
        <v/>
      </c>
      <c r="AH199" s="47" t="n"/>
      <c r="AI199" s="47" t="n"/>
      <c r="AJ199" s="55" t="n">
        <v>35</v>
      </c>
      <c r="AK199" s="47">
        <f>AJ199/M199</f>
        <v/>
      </c>
      <c r="AL199" s="56">
        <f>AG199-AF199</f>
        <v/>
      </c>
      <c r="AY199" s="45" t="n">
        <v>2369</v>
      </c>
      <c r="AZ199">
        <f>((P199*O199)+(S199*R199)+(V199*U199)+(Y199*X199)+AB199+AD199+AE199)</f>
        <v/>
      </c>
    </row>
    <row r="200" ht="18" customHeight="1">
      <c r="A200" s="46" t="n"/>
      <c r="B200" s="46" t="n"/>
      <c r="C200" s="47" t="inlineStr">
        <is>
          <t>EAGR</t>
        </is>
      </c>
      <c r="D200" s="55" t="inlineStr">
        <is>
          <t>DCEB</t>
        </is>
      </c>
      <c r="E200" s="59" t="inlineStr">
        <is>
          <t>Fundamentos da Viticultura</t>
        </is>
      </c>
      <c r="F200" s="47" t="inlineStr">
        <is>
          <t>2º ciclo</t>
        </is>
      </c>
      <c r="G200" s="60" t="inlineStr">
        <is>
          <t>1576</t>
        </is>
      </c>
      <c r="H200" s="50" t="inlineStr">
        <is>
          <t xml:space="preserve"> EVE</t>
        </is>
      </c>
      <c r="I200" s="51" t="n">
        <v>1</v>
      </c>
      <c r="J200" s="60" t="inlineStr">
        <is>
          <t>1º</t>
        </is>
      </c>
      <c r="K200" s="60" t="inlineStr">
        <is>
          <t xml:space="preserve">1º </t>
        </is>
      </c>
      <c r="L200" s="47" t="n">
        <v>6</v>
      </c>
      <c r="M200" s="52" t="n">
        <v>14</v>
      </c>
      <c r="N200" s="47" t="n">
        <v>70</v>
      </c>
      <c r="O200" s="53" t="n">
        <v>1</v>
      </c>
      <c r="P200" s="53" t="n">
        <v>35</v>
      </c>
      <c r="Q200" s="53">
        <f>P200/M200</f>
        <v/>
      </c>
      <c r="R200" s="52" t="n"/>
      <c r="S200" s="52" t="n"/>
      <c r="T200" s="52" t="n"/>
      <c r="U200" s="53" t="n">
        <v>1</v>
      </c>
      <c r="V200" s="53" t="n">
        <v>35</v>
      </c>
      <c r="W200" s="53">
        <f>V200/M200</f>
        <v/>
      </c>
      <c r="X200" s="52" t="n"/>
      <c r="Y200" s="52" t="n"/>
      <c r="Z200" s="52" t="n"/>
      <c r="AA200" s="53" t="n"/>
      <c r="AB200" s="53" t="n"/>
      <c r="AC200" s="47" t="n"/>
      <c r="AD200" s="52" t="n"/>
      <c r="AE200" s="54" t="n"/>
      <c r="AF200" s="51">
        <f>((P200*O200)+(S200*R200)+(V200*U200)+(Y200*X200)+AB200+AD200+AE200)</f>
        <v/>
      </c>
      <c r="AG200" s="51">
        <f>'DSD (para preencher)'!AA200</f>
        <v/>
      </c>
      <c r="AH200" s="47" t="n">
        <v>42</v>
      </c>
      <c r="AI200" s="47">
        <f>AH200/M200</f>
        <v/>
      </c>
      <c r="AJ200" s="55" t="n">
        <v>28</v>
      </c>
      <c r="AK200" s="47">
        <f>AJ200/M200</f>
        <v/>
      </c>
      <c r="AL200" s="56">
        <f>AG200-AF200</f>
        <v/>
      </c>
      <c r="AY200" s="45" t="n">
        <v>1576</v>
      </c>
      <c r="AZ200">
        <f>((P200*O200)+(S200*R200)+(V200*U200)+(Y200*X200)+AB200+AD200+AE200)</f>
        <v/>
      </c>
    </row>
    <row r="201" ht="18" customHeight="1">
      <c r="A201" s="46" t="n"/>
      <c r="B201" s="46" t="n"/>
      <c r="C201" s="47" t="n"/>
      <c r="D201" s="47" t="n"/>
      <c r="E201" s="59" t="inlineStr">
        <is>
          <t>Gastronomia e Produtos Tradicionais Portugueses</t>
        </is>
      </c>
      <c r="F201" s="47" t="inlineStr">
        <is>
          <t>2º ciclo</t>
        </is>
      </c>
      <c r="G201" s="60" t="inlineStr">
        <is>
          <t>1803</t>
        </is>
      </c>
      <c r="H201" s="50" t="inlineStr">
        <is>
          <t xml:space="preserve"> GAST</t>
        </is>
      </c>
      <c r="I201" s="51" t="n">
        <v>1</v>
      </c>
      <c r="J201" s="60" t="inlineStr">
        <is>
          <t>1º</t>
        </is>
      </c>
      <c r="K201" s="60" t="inlineStr">
        <is>
          <t xml:space="preserve">1º </t>
        </is>
      </c>
      <c r="L201" s="47" t="n">
        <v>2</v>
      </c>
      <c r="M201" s="52" t="n">
        <v>14</v>
      </c>
      <c r="N201" s="47" t="n">
        <v>21</v>
      </c>
      <c r="O201" s="53" t="n">
        <v>1</v>
      </c>
      <c r="P201" s="53" t="n"/>
      <c r="Q201" s="53" t="n"/>
      <c r="R201" s="52" t="n"/>
      <c r="S201" s="52" t="n"/>
      <c r="T201" s="52" t="n"/>
      <c r="U201" s="53" t="n"/>
      <c r="V201" s="53" t="n"/>
      <c r="W201" s="53" t="n"/>
      <c r="X201" s="52" t="n"/>
      <c r="Y201" s="52" t="n"/>
      <c r="Z201" s="52" t="n"/>
      <c r="AA201" s="53" t="n"/>
      <c r="AB201" s="53" t="n"/>
      <c r="AC201" s="47" t="n"/>
      <c r="AD201" s="52" t="n"/>
      <c r="AE201" s="54" t="n"/>
      <c r="AF201" s="51" t="n">
        <v>0</v>
      </c>
      <c r="AG201" s="51">
        <f>'DSD (para preencher)'!AA201</f>
        <v/>
      </c>
      <c r="AH201" s="47" t="n">
        <v>14</v>
      </c>
      <c r="AI201" s="47">
        <f>AH201/M201</f>
        <v/>
      </c>
      <c r="AJ201" s="55" t="n">
        <v>7</v>
      </c>
      <c r="AK201" s="47">
        <f>AJ201/M201</f>
        <v/>
      </c>
      <c r="AL201" s="56">
        <f>AG201-AF201</f>
        <v/>
      </c>
      <c r="AY201" s="45" t="n">
        <v>1803</v>
      </c>
      <c r="AZ201" s="45" t="n">
        <v>0</v>
      </c>
    </row>
    <row r="202" ht="18" customHeight="1">
      <c r="A202" s="46" t="n"/>
      <c r="B202" s="46" t="n"/>
      <c r="C202" s="47" t="n"/>
      <c r="D202" s="47" t="n"/>
      <c r="E202" s="59" t="inlineStr">
        <is>
          <t>Gastronomia Molecular I</t>
        </is>
      </c>
      <c r="F202" s="47" t="inlineStr">
        <is>
          <t>2º ciclo</t>
        </is>
      </c>
      <c r="G202" s="60" t="inlineStr">
        <is>
          <t>1797</t>
        </is>
      </c>
      <c r="H202" s="50" t="inlineStr">
        <is>
          <t xml:space="preserve"> GAST</t>
        </is>
      </c>
      <c r="I202" s="51" t="n">
        <v>1</v>
      </c>
      <c r="J202" s="60" t="inlineStr">
        <is>
          <t>1º</t>
        </is>
      </c>
      <c r="K202" s="60" t="inlineStr">
        <is>
          <t xml:space="preserve">1º </t>
        </is>
      </c>
      <c r="L202" s="47" t="n">
        <v>4</v>
      </c>
      <c r="M202" s="52" t="n">
        <v>14</v>
      </c>
      <c r="N202" s="47" t="n">
        <v>49</v>
      </c>
      <c r="O202" s="53" t="n">
        <v>1</v>
      </c>
      <c r="P202" s="53" t="n"/>
      <c r="Q202" s="53" t="n"/>
      <c r="R202" s="52" t="n"/>
      <c r="S202" s="52" t="n"/>
      <c r="T202" s="52" t="n"/>
      <c r="U202" s="53" t="n"/>
      <c r="V202" s="53" t="n"/>
      <c r="W202" s="53" t="n"/>
      <c r="X202" s="52" t="n"/>
      <c r="Y202" s="52" t="n"/>
      <c r="Z202" s="52" t="n"/>
      <c r="AA202" s="53" t="n"/>
      <c r="AB202" s="53" t="n"/>
      <c r="AC202" s="47" t="n"/>
      <c r="AD202" s="52" t="n"/>
      <c r="AE202" s="54" t="n"/>
      <c r="AF202" s="51" t="n">
        <v>0</v>
      </c>
      <c r="AG202" s="51">
        <f>'DSD (para preencher)'!AA202</f>
        <v/>
      </c>
      <c r="AH202" s="47" t="n">
        <v>14</v>
      </c>
      <c r="AI202" s="47">
        <f>AH202/M202</f>
        <v/>
      </c>
      <c r="AJ202" s="55" t="n">
        <v>21</v>
      </c>
      <c r="AK202" s="47">
        <f>AJ202/M202</f>
        <v/>
      </c>
      <c r="AL202" s="56">
        <f>AG202-AF202</f>
        <v/>
      </c>
      <c r="AY202" s="45" t="n">
        <v>1797</v>
      </c>
      <c r="AZ202" s="45" t="n">
        <v>0</v>
      </c>
    </row>
    <row r="203" ht="18" customHeight="1">
      <c r="A203" s="46" t="n"/>
      <c r="B203" s="46" t="n"/>
      <c r="C203" s="47" t="n"/>
      <c r="D203" s="47" t="n"/>
      <c r="E203" s="59" t="inlineStr">
        <is>
          <t>Gastronomia Molecular II</t>
        </is>
      </c>
      <c r="F203" s="47" t="inlineStr">
        <is>
          <t>2º ciclo</t>
        </is>
      </c>
      <c r="G203" s="60" t="inlineStr">
        <is>
          <t>1806</t>
        </is>
      </c>
      <c r="H203" s="50" t="inlineStr">
        <is>
          <t xml:space="preserve"> GAST</t>
        </is>
      </c>
      <c r="I203" s="51" t="n">
        <v>1</v>
      </c>
      <c r="J203" s="60" t="inlineStr">
        <is>
          <t>1º</t>
        </is>
      </c>
      <c r="K203" s="60" t="inlineStr">
        <is>
          <t xml:space="preserve">2º </t>
        </is>
      </c>
      <c r="L203" s="47" t="n">
        <v>4</v>
      </c>
      <c r="M203" s="52" t="n">
        <v>14</v>
      </c>
      <c r="N203" s="47" t="n">
        <v>49</v>
      </c>
      <c r="O203" s="53" t="n">
        <v>1</v>
      </c>
      <c r="P203" s="53" t="n"/>
      <c r="Q203" s="53" t="n"/>
      <c r="R203" s="52" t="n"/>
      <c r="S203" s="52" t="n"/>
      <c r="T203" s="52" t="n"/>
      <c r="U203" s="53" t="n"/>
      <c r="V203" s="53" t="n"/>
      <c r="W203" s="53" t="n"/>
      <c r="X203" s="52" t="n"/>
      <c r="Y203" s="52" t="n"/>
      <c r="Z203" s="52" t="n"/>
      <c r="AA203" s="53" t="n"/>
      <c r="AB203" s="53" t="n"/>
      <c r="AC203" s="47" t="n"/>
      <c r="AD203" s="52" t="n"/>
      <c r="AE203" s="54" t="n"/>
      <c r="AF203" s="51" t="n">
        <v>0</v>
      </c>
      <c r="AG203" s="51">
        <f>'DSD (para preencher)'!AA203</f>
        <v/>
      </c>
      <c r="AH203" s="47" t="n">
        <v>14</v>
      </c>
      <c r="AI203" s="47">
        <f>AH203/M203</f>
        <v/>
      </c>
      <c r="AJ203" s="55" t="n">
        <v>21</v>
      </c>
      <c r="AK203" s="47">
        <f>AJ203/M203</f>
        <v/>
      </c>
      <c r="AL203" s="56">
        <f>AG203-AF203</f>
        <v/>
      </c>
      <c r="AY203" s="45" t="n">
        <v>1806</v>
      </c>
      <c r="AZ203" s="45" t="n">
        <v>0</v>
      </c>
    </row>
    <row r="204" ht="18" customHeight="1">
      <c r="A204" s="46" t="n"/>
      <c r="B204" s="46" t="n"/>
      <c r="C204" s="47" t="inlineStr">
        <is>
          <t>CAT</t>
        </is>
      </c>
      <c r="D204" s="55" t="inlineStr">
        <is>
          <t>DRAT</t>
        </is>
      </c>
      <c r="E204" s="59" t="inlineStr">
        <is>
          <t>Genética e Melhoramento Florestal</t>
        </is>
      </c>
      <c r="F204" s="47" t="inlineStr">
        <is>
          <t>2º ciclo</t>
        </is>
      </c>
      <c r="G204" s="60" t="inlineStr">
        <is>
          <t>1387</t>
        </is>
      </c>
      <c r="H204" s="50" t="inlineStr">
        <is>
          <t xml:space="preserve"> EFLO+MEDFOR</t>
        </is>
      </c>
      <c r="I204" s="51" t="n">
        <v>1</v>
      </c>
      <c r="J204" s="60" t="inlineStr">
        <is>
          <t>1º</t>
        </is>
      </c>
      <c r="K204" s="60" t="inlineStr">
        <is>
          <t xml:space="preserve">2º </t>
        </is>
      </c>
      <c r="L204" s="47" t="n">
        <v>6</v>
      </c>
      <c r="M204" s="52" t="n">
        <v>14</v>
      </c>
      <c r="N204" s="47" t="n">
        <v>70</v>
      </c>
      <c r="O204" s="53" t="n">
        <v>1</v>
      </c>
      <c r="P204" s="53" t="n">
        <v>35</v>
      </c>
      <c r="Q204" s="53">
        <f>P204/M204</f>
        <v/>
      </c>
      <c r="R204" s="52" t="n"/>
      <c r="S204" s="52" t="n"/>
      <c r="T204" s="52" t="n"/>
      <c r="U204" s="53" t="n">
        <v>1</v>
      </c>
      <c r="V204" s="53" t="n">
        <v>35</v>
      </c>
      <c r="W204" s="53">
        <f>V204/M204</f>
        <v/>
      </c>
      <c r="X204" s="52" t="n"/>
      <c r="Y204" s="52" t="n"/>
      <c r="Z204" s="52" t="n"/>
      <c r="AA204" s="53" t="n"/>
      <c r="AB204" s="53" t="n"/>
      <c r="AC204" s="47" t="n"/>
      <c r="AD204" s="52" t="n"/>
      <c r="AE204" s="54" t="n"/>
      <c r="AF204" s="51">
        <f>((P204*O204)+(S204*R204)+(V204*U204)+(Y204*X204)+AB204+AD204+AE204)</f>
        <v/>
      </c>
      <c r="AG204" s="51">
        <f>'DSD (para preencher)'!AA204</f>
        <v/>
      </c>
      <c r="AH204" s="47" t="n">
        <v>42</v>
      </c>
      <c r="AI204" s="47">
        <f>AH204/M204</f>
        <v/>
      </c>
      <c r="AJ204" s="55" t="n">
        <v>28</v>
      </c>
      <c r="AK204" s="47">
        <f>AJ204/M204</f>
        <v/>
      </c>
      <c r="AL204" s="56">
        <f>AG204-AF204</f>
        <v/>
      </c>
      <c r="AY204" s="45" t="n">
        <v>1387</v>
      </c>
      <c r="AZ204">
        <f>((P204*O204)+(S204*R204)+(V204*U204)+(Y204*X204)+AB204+AD204+AE204)</f>
        <v/>
      </c>
    </row>
    <row r="205" ht="18" customHeight="1">
      <c r="A205" s="46" t="n"/>
      <c r="B205" s="46" t="n"/>
      <c r="C205" s="47" t="inlineStr">
        <is>
          <t>EAGR</t>
        </is>
      </c>
      <c r="D205" s="55" t="inlineStr">
        <is>
          <t>DCEB</t>
        </is>
      </c>
      <c r="E205" s="59" t="inlineStr">
        <is>
          <t>Genética Quantitativa e Melhoramento de Plantas</t>
        </is>
      </c>
      <c r="F205" s="47" t="inlineStr">
        <is>
          <t>2º ciclo</t>
        </is>
      </c>
      <c r="G205" s="60" t="inlineStr">
        <is>
          <t>1388</t>
        </is>
      </c>
      <c r="H205" s="50" t="inlineStr">
        <is>
          <t xml:space="preserve"> EAGR</t>
        </is>
      </c>
      <c r="I205" s="51" t="n">
        <v>1</v>
      </c>
      <c r="J205" s="60" t="inlineStr">
        <is>
          <t>2º</t>
        </is>
      </c>
      <c r="K205" s="60" t="inlineStr">
        <is>
          <t xml:space="preserve">2º </t>
        </is>
      </c>
      <c r="L205" s="47" t="n">
        <v>6</v>
      </c>
      <c r="M205" s="52" t="n">
        <v>14</v>
      </c>
      <c r="N205" s="47" t="n">
        <v>70</v>
      </c>
      <c r="O205" s="53" t="n">
        <v>1</v>
      </c>
      <c r="P205" s="53" t="n">
        <v>28</v>
      </c>
      <c r="Q205" s="53">
        <f>P205/M205</f>
        <v/>
      </c>
      <c r="R205" s="52" t="n">
        <v>1</v>
      </c>
      <c r="S205" s="52" t="n">
        <v>42</v>
      </c>
      <c r="T205" s="52">
        <f>S205/M205</f>
        <v/>
      </c>
      <c r="U205" s="53" t="n"/>
      <c r="V205" s="53" t="n"/>
      <c r="W205" s="53" t="n"/>
      <c r="X205" s="52" t="n"/>
      <c r="Y205" s="52" t="n"/>
      <c r="Z205" s="52" t="n"/>
      <c r="AA205" s="53" t="n"/>
      <c r="AB205" s="53" t="n"/>
      <c r="AC205" s="47" t="n"/>
      <c r="AD205" s="52" t="n"/>
      <c r="AE205" s="54" t="n"/>
      <c r="AF205" s="51">
        <f>((P205*O205)+(S205*R205)+(V205*U205)+(Y205*X205)+AB205+AD205+AE205)</f>
        <v/>
      </c>
      <c r="AG205" s="51">
        <f>'DSD (para preencher)'!AA205</f>
        <v/>
      </c>
      <c r="AH205" s="47" t="n">
        <v>28</v>
      </c>
      <c r="AI205" s="47">
        <f>AH205/M205</f>
        <v/>
      </c>
      <c r="AJ205" s="55" t="n">
        <v>42</v>
      </c>
      <c r="AK205" s="47">
        <f>AJ205/M205</f>
        <v/>
      </c>
      <c r="AL205" s="56">
        <f>AG205-AF205</f>
        <v/>
      </c>
      <c r="AY205" s="45" t="n">
        <v>1388</v>
      </c>
      <c r="AZ205">
        <f>((P205*O205)+(S205*R205)+(V205*U205)+(Y205*X205)+AB205+AD205+AE205)</f>
        <v/>
      </c>
    </row>
    <row r="206" ht="18" customHeight="1">
      <c r="A206" s="46" t="n"/>
      <c r="B206" s="46" t="n"/>
      <c r="C206" s="47" t="inlineStr">
        <is>
          <t>CAT</t>
        </is>
      </c>
      <c r="D206" s="55" t="inlineStr">
        <is>
          <t>DRAT</t>
        </is>
      </c>
      <c r="E206" s="59" t="inlineStr">
        <is>
          <t>Gestão da Fauna Silvestre</t>
        </is>
      </c>
      <c r="F206" s="47" t="inlineStr">
        <is>
          <t>2º ciclo</t>
        </is>
      </c>
      <c r="G206" s="60" t="inlineStr">
        <is>
          <t>1392</t>
        </is>
      </c>
      <c r="H206" s="50" t="inlineStr">
        <is>
          <t xml:space="preserve"> EFLO+MEDFOR</t>
        </is>
      </c>
      <c r="I206" s="51" t="n">
        <v>1</v>
      </c>
      <c r="J206" s="60" t="inlineStr">
        <is>
          <t>1º</t>
        </is>
      </c>
      <c r="K206" s="60" t="inlineStr">
        <is>
          <t xml:space="preserve">1º </t>
        </is>
      </c>
      <c r="L206" s="47" t="n">
        <v>6</v>
      </c>
      <c r="M206" s="52" t="n">
        <v>14</v>
      </c>
      <c r="N206" s="47" t="n">
        <v>70</v>
      </c>
      <c r="O206" s="53" t="n"/>
      <c r="P206" s="53" t="n"/>
      <c r="Q206" s="53" t="n"/>
      <c r="R206" s="52" t="n">
        <v>2</v>
      </c>
      <c r="S206" s="52" t="n">
        <v>35</v>
      </c>
      <c r="T206" s="52">
        <f>S206/M206</f>
        <v/>
      </c>
      <c r="U206" s="53" t="n"/>
      <c r="V206" s="53" t="n"/>
      <c r="W206" s="53" t="n"/>
      <c r="X206" s="52" t="n"/>
      <c r="Y206" s="52" t="n"/>
      <c r="Z206" s="52" t="n"/>
      <c r="AA206" s="53" t="n"/>
      <c r="AB206" s="53" t="n"/>
      <c r="AC206" s="47" t="n"/>
      <c r="AD206" s="52" t="n"/>
      <c r="AE206" s="54" t="n"/>
      <c r="AF206" s="51">
        <f>((P206*O206)+(S206*R206)+(V206*U206)+(Y206*X206)+AB206+AD206+AE206)</f>
        <v/>
      </c>
      <c r="AG206" s="51">
        <f>'DSD (para preencher)'!AA206</f>
        <v/>
      </c>
      <c r="AH206" s="47" t="n"/>
      <c r="AI206" s="47" t="n"/>
      <c r="AJ206" s="55" t="n">
        <v>70</v>
      </c>
      <c r="AK206" s="47">
        <f>AJ206/M206</f>
        <v/>
      </c>
      <c r="AL206" s="56">
        <f>AG206-AF206</f>
        <v/>
      </c>
      <c r="AY206" s="45" t="n">
        <v>1392</v>
      </c>
      <c r="AZ206">
        <f>((P206*O206)+(S206*R206)+(V206*U206)+(Y206*X206)+AB206+AD206+AE206)</f>
        <v/>
      </c>
    </row>
    <row r="207" ht="18" customHeight="1">
      <c r="A207" s="46" t="n"/>
      <c r="B207" s="46" t="n"/>
      <c r="C207" s="47" t="inlineStr">
        <is>
          <t>CAT</t>
        </is>
      </c>
      <c r="D207" s="47" t="inlineStr">
        <is>
          <t>DRAT</t>
        </is>
      </c>
      <c r="E207" s="59" t="inlineStr">
        <is>
          <t>Gestão de Florestas Mediterrânicas: Problemas de Investigação e Casos de Estudo</t>
        </is>
      </c>
      <c r="F207" s="47" t="inlineStr">
        <is>
          <t>2º ciclo</t>
        </is>
      </c>
      <c r="G207" s="60" t="inlineStr">
        <is>
          <t>1904</t>
        </is>
      </c>
      <c r="H207" s="50" t="inlineStr">
        <is>
          <t xml:space="preserve"> MEDFOR</t>
        </is>
      </c>
      <c r="I207" s="51" t="n">
        <v>1</v>
      </c>
      <c r="J207" s="60" t="inlineStr">
        <is>
          <t>2º</t>
        </is>
      </c>
      <c r="K207" s="60" t="inlineStr">
        <is>
          <t xml:space="preserve">1º </t>
        </is>
      </c>
      <c r="L207" s="47" t="n">
        <v>6</v>
      </c>
      <c r="M207" s="52" t="n">
        <v>14</v>
      </c>
      <c r="N207" s="47" t="n">
        <v>70</v>
      </c>
      <c r="O207" s="53" t="n">
        <v>1</v>
      </c>
      <c r="P207" s="53" t="n">
        <v>28</v>
      </c>
      <c r="Q207" s="53">
        <f>P207/M207</f>
        <v/>
      </c>
      <c r="R207" s="52" t="n">
        <v>1</v>
      </c>
      <c r="S207" s="52" t="n">
        <v>42</v>
      </c>
      <c r="T207" s="52">
        <f>S207/M207</f>
        <v/>
      </c>
      <c r="U207" s="53" t="n"/>
      <c r="V207" s="53" t="n"/>
      <c r="W207" s="53" t="n"/>
      <c r="X207" s="52" t="n"/>
      <c r="Y207" s="52" t="n"/>
      <c r="Z207" s="52" t="n"/>
      <c r="AA207" s="53" t="n"/>
      <c r="AB207" s="53" t="n"/>
      <c r="AC207" s="47" t="n"/>
      <c r="AD207" s="52" t="n"/>
      <c r="AE207" s="54" t="n"/>
      <c r="AF207" s="51">
        <f>((P207*O207)+(S207*R207)+(V207*U207)+(Y207*X207)+AB207+AD207+AE207)</f>
        <v/>
      </c>
      <c r="AG207" s="51">
        <f>'DSD (para preencher)'!AA207</f>
        <v/>
      </c>
      <c r="AH207" s="47" t="n">
        <v>28</v>
      </c>
      <c r="AI207" s="47">
        <f>AH207/M207</f>
        <v/>
      </c>
      <c r="AJ207" s="55" t="n">
        <v>42</v>
      </c>
      <c r="AK207" s="47">
        <f>AJ207/M207</f>
        <v/>
      </c>
      <c r="AL207" s="56">
        <f>AG207-AF207</f>
        <v/>
      </c>
      <c r="AY207" s="45" t="n">
        <v>1904</v>
      </c>
      <c r="AZ207">
        <f>((P207*O207)+(S207*R207)+(V207*U207)+(Y207*X207)+AB207+AD207+AE207)</f>
        <v/>
      </c>
    </row>
    <row r="208" ht="18" customHeight="1">
      <c r="A208" s="46" t="n"/>
      <c r="B208" s="46" t="n"/>
      <c r="C208" s="47" t="inlineStr">
        <is>
          <t>CAT</t>
        </is>
      </c>
      <c r="D208" s="47" t="inlineStr">
        <is>
          <t>DRAT</t>
        </is>
      </c>
      <c r="E208" s="59" t="inlineStr">
        <is>
          <t>Gestão de Recursos Naturais</t>
        </is>
      </c>
      <c r="F208" s="47" t="inlineStr">
        <is>
          <t>2º ciclo</t>
        </is>
      </c>
      <c r="G208" s="60" t="inlineStr">
        <is>
          <t>1396</t>
        </is>
      </c>
      <c r="H208" s="50" t="inlineStr">
        <is>
          <t xml:space="preserve"> EFLO+MEDFOR</t>
        </is>
      </c>
      <c r="I208" s="51" t="n">
        <v>1</v>
      </c>
      <c r="J208" s="60" t="inlineStr">
        <is>
          <t>1º</t>
        </is>
      </c>
      <c r="K208" s="60" t="inlineStr">
        <is>
          <t xml:space="preserve">1º </t>
        </is>
      </c>
      <c r="L208" s="47" t="n">
        <v>6</v>
      </c>
      <c r="M208" s="52" t="n">
        <v>14</v>
      </c>
      <c r="N208" s="47" t="n">
        <v>70</v>
      </c>
      <c r="O208" s="53" t="n"/>
      <c r="P208" s="53" t="n"/>
      <c r="Q208" s="53" t="n"/>
      <c r="R208" s="52" t="n">
        <v>1</v>
      </c>
      <c r="S208" s="52" t="n">
        <v>70</v>
      </c>
      <c r="T208" s="52">
        <f>S208/M208</f>
        <v/>
      </c>
      <c r="U208" s="53" t="n"/>
      <c r="V208" s="53" t="n"/>
      <c r="W208" s="53" t="n"/>
      <c r="X208" s="52" t="n"/>
      <c r="Y208" s="52" t="n"/>
      <c r="Z208" s="52" t="n"/>
      <c r="AA208" s="53" t="n"/>
      <c r="AB208" s="53" t="n"/>
      <c r="AC208" s="47" t="n"/>
      <c r="AD208" s="52" t="n"/>
      <c r="AE208" s="54" t="n"/>
      <c r="AF208" s="51">
        <f>((P208*O208)+(S208*R208)+(V208*U208)+(Y208*X208)+AB208+AD208+AE208)</f>
        <v/>
      </c>
      <c r="AG208" s="51">
        <f>'DSD (para preencher)'!AA208</f>
        <v/>
      </c>
      <c r="AH208" s="47" t="n"/>
      <c r="AI208" s="47" t="n"/>
      <c r="AJ208" s="55" t="n">
        <v>70</v>
      </c>
      <c r="AK208" s="47">
        <f>AJ208/M208</f>
        <v/>
      </c>
      <c r="AL208" s="56">
        <f>AG208-AF208</f>
        <v/>
      </c>
      <c r="AY208" s="45" t="n">
        <v>1396</v>
      </c>
      <c r="AZ208">
        <f>((P208*O208)+(S208*R208)+(V208*U208)+(Y208*X208)+AB208+AD208+AE208)</f>
        <v/>
      </c>
    </row>
    <row r="209" ht="18" customHeight="1">
      <c r="A209" s="63" t="n"/>
      <c r="B209" s="63" t="n"/>
      <c r="C209" s="64" t="n"/>
      <c r="D209" s="65" t="n"/>
      <c r="E209" s="66" t="inlineStr">
        <is>
          <t>Gestão de Recursos Pesqueiros e Cinegéticos</t>
        </is>
      </c>
      <c r="F209" s="64" t="inlineStr">
        <is>
          <t>2º ciclo</t>
        </is>
      </c>
      <c r="G209" s="67" t="inlineStr">
        <is>
          <t>1397</t>
        </is>
      </c>
      <c r="H209" s="68" t="inlineStr">
        <is>
          <t xml:space="preserve"> GCRN</t>
        </is>
      </c>
      <c r="I209" s="51" t="n">
        <v>1</v>
      </c>
      <c r="J209" s="67" t="inlineStr">
        <is>
          <t>1º</t>
        </is>
      </c>
      <c r="K209" s="67" t="inlineStr">
        <is>
          <t xml:space="preserve">2º </t>
        </is>
      </c>
      <c r="L209" s="64" t="n">
        <v>6</v>
      </c>
      <c r="M209" s="69" t="n">
        <v>14</v>
      </c>
      <c r="N209" s="64" t="n">
        <v>70</v>
      </c>
      <c r="O209" s="53" t="n">
        <v>1</v>
      </c>
      <c r="P209" s="70" t="n"/>
      <c r="Q209" s="70" t="n"/>
      <c r="R209" s="69" t="n"/>
      <c r="S209" s="69" t="n"/>
      <c r="T209" s="69" t="n"/>
      <c r="U209" s="70" t="n"/>
      <c r="V209" s="70" t="n"/>
      <c r="W209" s="70" t="n"/>
      <c r="X209" s="69" t="n"/>
      <c r="Y209" s="69" t="n"/>
      <c r="Z209" s="69" t="n"/>
      <c r="AA209" s="70" t="n"/>
      <c r="AB209" s="70" t="n"/>
      <c r="AC209" s="64" t="n"/>
      <c r="AD209" s="69" t="n"/>
      <c r="AE209" s="71" t="n"/>
      <c r="AF209" s="51">
        <f>((P209*O209)+(S209*R209)+(V209*U209)+(Y209*X209)+AB209+AD209+AE209)</f>
        <v/>
      </c>
      <c r="AG209" s="51">
        <f>'DSD (para preencher)'!AA209</f>
        <v/>
      </c>
      <c r="AH209" s="64" t="n">
        <v>28</v>
      </c>
      <c r="AI209" s="64">
        <f>AH209/M209</f>
        <v/>
      </c>
      <c r="AJ209" s="65" t="n">
        <v>36</v>
      </c>
      <c r="AK209" s="64" t="n">
        <v>2.5</v>
      </c>
      <c r="AL209" s="56">
        <f>AG209-AF209</f>
        <v/>
      </c>
      <c r="AY209" s="45" t="n">
        <v>1397</v>
      </c>
      <c r="AZ209">
        <f>((P209*O209)+(S209*R209)+(V209*U209)+(Y209*X209)+AB209+AD209+AE209)</f>
        <v/>
      </c>
    </row>
    <row r="210" ht="18" customHeight="1">
      <c r="A210" s="46" t="n"/>
      <c r="B210" s="46" t="n"/>
      <c r="C210" s="47" t="inlineStr">
        <is>
          <t>CAT</t>
        </is>
      </c>
      <c r="D210" s="47" t="inlineStr">
        <is>
          <t>DRAT</t>
        </is>
      </c>
      <c r="E210" s="59" t="inlineStr">
        <is>
          <t>Gestão de Risco de Incêndios Florestais - da Prevenção à Recuperação</t>
        </is>
      </c>
      <c r="F210" s="47" t="inlineStr">
        <is>
          <t>2º ciclo</t>
        </is>
      </c>
      <c r="G210" s="60" t="inlineStr">
        <is>
          <t>1906</t>
        </is>
      </c>
      <c r="H210" s="50" t="inlineStr">
        <is>
          <t xml:space="preserve"> MEDFOR</t>
        </is>
      </c>
      <c r="I210" s="51" t="n">
        <v>1</v>
      </c>
      <c r="J210" s="60" t="inlineStr">
        <is>
          <t>2º</t>
        </is>
      </c>
      <c r="K210" s="60" t="inlineStr">
        <is>
          <t xml:space="preserve">1º </t>
        </is>
      </c>
      <c r="L210" s="47" t="n">
        <v>6</v>
      </c>
      <c r="M210" s="52" t="n">
        <v>14</v>
      </c>
      <c r="N210" s="47" t="n">
        <v>70</v>
      </c>
      <c r="O210" s="53" t="n">
        <v>1</v>
      </c>
      <c r="P210" s="57" t="n">
        <v>28</v>
      </c>
      <c r="Q210" s="53">
        <f>P210/M210</f>
        <v/>
      </c>
      <c r="R210" s="52" t="n">
        <v>1</v>
      </c>
      <c r="S210" s="62" t="n">
        <v>42</v>
      </c>
      <c r="T210" s="52">
        <f>S210/M210</f>
        <v/>
      </c>
      <c r="U210" s="53" t="n"/>
      <c r="V210" s="57" t="n"/>
      <c r="W210" s="53" t="n"/>
      <c r="X210" s="52" t="n"/>
      <c r="Y210" s="62" t="n"/>
      <c r="Z210" s="52" t="n"/>
      <c r="AA210" s="53" t="n"/>
      <c r="AB210" s="57" t="n"/>
      <c r="AC210" s="47" t="n"/>
      <c r="AD210" s="62" t="n"/>
      <c r="AE210" s="57" t="n"/>
      <c r="AF210" s="51">
        <f>((P210*O210)+(S210*R210)+(V210*U210)+(Y210*X210)+AB210+AD210+AE210)</f>
        <v/>
      </c>
      <c r="AG210" s="51">
        <f>'DSD (para preencher)'!AA210</f>
        <v/>
      </c>
      <c r="AH210" s="55" t="n">
        <v>28</v>
      </c>
      <c r="AI210" s="47">
        <f>AH210/M210</f>
        <v/>
      </c>
      <c r="AJ210" s="55" t="n">
        <v>42</v>
      </c>
      <c r="AK210" s="47">
        <f>AJ210/M210</f>
        <v/>
      </c>
      <c r="AL210" s="56">
        <f>AG210-AF210</f>
        <v/>
      </c>
      <c r="AY210" s="45" t="n">
        <v>1906</v>
      </c>
      <c r="AZ210">
        <f>((P210*O210)+(S210*R210)+(V210*U210)+(Y210*X210)+AB210+AD210+AE210)</f>
        <v/>
      </c>
    </row>
    <row r="211" ht="18" customHeight="1">
      <c r="A211" s="46" t="n"/>
      <c r="B211" s="46" t="n"/>
      <c r="C211" s="47" t="inlineStr">
        <is>
          <t>CAT</t>
        </is>
      </c>
      <c r="D211" s="47" t="inlineStr">
        <is>
          <t>DRAT</t>
        </is>
      </c>
      <c r="E211" s="59" t="inlineStr">
        <is>
          <t>Gestão e Armazenamento de Dados</t>
        </is>
      </c>
      <c r="F211" s="47" t="inlineStr">
        <is>
          <t>2º ciclo</t>
        </is>
      </c>
      <c r="G211" s="60" t="inlineStr">
        <is>
          <t>2371</t>
        </is>
      </c>
      <c r="H211" s="50" t="inlineStr">
        <is>
          <t xml:space="preserve"> CDados</t>
        </is>
      </c>
      <c r="I211" s="51" t="n">
        <v>1</v>
      </c>
      <c r="J211" s="60" t="inlineStr">
        <is>
          <t>1º</t>
        </is>
      </c>
      <c r="K211" s="60" t="inlineStr">
        <is>
          <t xml:space="preserve">1º </t>
        </is>
      </c>
      <c r="L211" s="47" t="n">
        <v>6</v>
      </c>
      <c r="M211" s="52" t="n">
        <v>14</v>
      </c>
      <c r="N211" s="47" t="n">
        <v>35</v>
      </c>
      <c r="O211" s="53" t="n"/>
      <c r="P211" s="57" t="n"/>
      <c r="Q211" s="53" t="n"/>
      <c r="R211" s="52" t="n">
        <v>1</v>
      </c>
      <c r="S211" s="62" t="n">
        <v>35</v>
      </c>
      <c r="T211" s="52">
        <f>S211/M211</f>
        <v/>
      </c>
      <c r="U211" s="53" t="n"/>
      <c r="V211" s="57" t="n"/>
      <c r="W211" s="53" t="n"/>
      <c r="X211" s="52" t="n"/>
      <c r="Y211" s="62" t="n"/>
      <c r="Z211" s="52" t="n"/>
      <c r="AA211" s="53" t="n"/>
      <c r="AB211" s="57" t="n"/>
      <c r="AC211" s="47" t="n"/>
      <c r="AD211" s="62" t="n"/>
      <c r="AE211" s="57" t="n"/>
      <c r="AF211" s="51">
        <f>((P211*O211)+(S211*R211)+(V211*U211)+(Y211*X211)+AB211+AD211+AE211)</f>
        <v/>
      </c>
      <c r="AG211" s="51">
        <f>'DSD (para preencher)'!AA211</f>
        <v/>
      </c>
      <c r="AH211" s="55" t="n"/>
      <c r="AI211" s="47" t="n"/>
      <c r="AJ211" s="55" t="n">
        <v>35</v>
      </c>
      <c r="AK211" s="47">
        <f>AJ211/M211</f>
        <v/>
      </c>
      <c r="AL211" s="56">
        <f>AG211-AF211</f>
        <v/>
      </c>
      <c r="AY211" s="45" t="n">
        <v>2371</v>
      </c>
      <c r="AZ211">
        <f>((P211*O211)+(S211*R211)+(V211*U211)+(Y211*X211)+AB211+AD211+AE211)</f>
        <v/>
      </c>
    </row>
    <row r="212" ht="18" customHeight="1">
      <c r="A212" s="46" t="n"/>
      <c r="B212" s="46" t="n"/>
      <c r="C212" s="47" t="inlineStr">
        <is>
          <t>CAT</t>
        </is>
      </c>
      <c r="D212" s="47" t="inlineStr">
        <is>
          <t>DRAT</t>
        </is>
      </c>
      <c r="E212" s="59" t="inlineStr">
        <is>
          <t>Gestão e Conservação da Vegetação e de Sistemas Agro-Florestais</t>
        </is>
      </c>
      <c r="F212" s="47" t="inlineStr">
        <is>
          <t>2º ciclo</t>
        </is>
      </c>
      <c r="G212" s="60" t="inlineStr">
        <is>
          <t>1398</t>
        </is>
      </c>
      <c r="H212" s="50" t="inlineStr">
        <is>
          <t xml:space="preserve"> CDados+EAMB+EFLO+GCRN+MEDFOR</t>
        </is>
      </c>
      <c r="I212" s="51" t="n">
        <v>4</v>
      </c>
      <c r="J212" s="60" t="inlineStr">
        <is>
          <t>1º</t>
        </is>
      </c>
      <c r="K212" s="60" t="inlineStr">
        <is>
          <t xml:space="preserve">1º </t>
        </is>
      </c>
      <c r="L212" s="47" t="n">
        <v>6</v>
      </c>
      <c r="M212" s="52" t="n">
        <v>14</v>
      </c>
      <c r="N212" s="47" t="n">
        <v>70</v>
      </c>
      <c r="O212" s="53" t="n"/>
      <c r="P212" s="57" t="n"/>
      <c r="Q212" s="53" t="n"/>
      <c r="R212" s="52" t="n">
        <v>2</v>
      </c>
      <c r="S212" s="62" t="n">
        <v>35</v>
      </c>
      <c r="T212" s="52">
        <f>S212/M212</f>
        <v/>
      </c>
      <c r="U212" s="53" t="n"/>
      <c r="V212" s="57" t="n"/>
      <c r="W212" s="53" t="n"/>
      <c r="X212" s="52" t="n"/>
      <c r="Y212" s="62" t="n"/>
      <c r="Z212" s="52" t="n"/>
      <c r="AA212" s="53" t="n"/>
      <c r="AB212" s="57" t="n"/>
      <c r="AC212" s="47" t="n"/>
      <c r="AD212" s="62" t="n"/>
      <c r="AE212" s="57" t="n"/>
      <c r="AF212" s="51">
        <f>((P212*O212)+(S212*R212)+(V212*U212)+(Y212*X212)+AB212+AD212+AE212)</f>
        <v/>
      </c>
      <c r="AG212" s="51">
        <f>'DSD (para preencher)'!AA212</f>
        <v/>
      </c>
      <c r="AH212" s="55" t="n"/>
      <c r="AI212" s="47" t="n"/>
      <c r="AJ212" s="55" t="n">
        <v>70</v>
      </c>
      <c r="AK212" s="47">
        <f>AJ212/M212</f>
        <v/>
      </c>
      <c r="AL212" s="56">
        <f>AG212-AF212</f>
        <v/>
      </c>
      <c r="AY212" s="45" t="n">
        <v>1398</v>
      </c>
      <c r="AZ212">
        <f>((P212*O212)+(S212*R212)+(V212*U212)+(Y212*X212)+AB212+AD212+AE212)</f>
        <v/>
      </c>
    </row>
    <row r="213" ht="18" customHeight="1">
      <c r="A213" s="46" t="n"/>
      <c r="B213" s="46" t="n"/>
      <c r="C213" s="47" t="n"/>
      <c r="D213" s="55" t="n"/>
      <c r="E213" s="59" t="inlineStr">
        <is>
          <t>Gestão e Conservação de Comunidades Faunísticas Terrestres</t>
        </is>
      </c>
      <c r="F213" s="47" t="inlineStr">
        <is>
          <t>2º ciclo</t>
        </is>
      </c>
      <c r="G213" s="60" t="inlineStr">
        <is>
          <t>1399</t>
        </is>
      </c>
      <c r="H213" s="62" t="inlineStr">
        <is>
          <t xml:space="preserve"> GCRN</t>
        </is>
      </c>
      <c r="I213" s="51" t="n">
        <v>1</v>
      </c>
      <c r="J213" s="60" t="inlineStr">
        <is>
          <t>1º</t>
        </is>
      </c>
      <c r="K213" s="60" t="inlineStr">
        <is>
          <t xml:space="preserve">2º </t>
        </is>
      </c>
      <c r="L213" s="47" t="n">
        <v>6</v>
      </c>
      <c r="M213" s="52" t="n">
        <v>14</v>
      </c>
      <c r="N213" s="47" t="n">
        <v>70</v>
      </c>
      <c r="O213" s="53" t="n">
        <v>1</v>
      </c>
      <c r="P213" s="57" t="n"/>
      <c r="Q213" s="53" t="n"/>
      <c r="R213" s="52" t="n"/>
      <c r="S213" s="62" t="n"/>
      <c r="T213" s="52" t="n"/>
      <c r="U213" s="53" t="n"/>
      <c r="V213" s="57" t="n"/>
      <c r="W213" s="53" t="n"/>
      <c r="X213" s="52" t="n"/>
      <c r="Y213" s="62" t="n"/>
      <c r="Z213" s="52" t="n"/>
      <c r="AA213" s="53" t="n"/>
      <c r="AB213" s="57" t="n"/>
      <c r="AC213" s="47" t="n"/>
      <c r="AD213" s="62" t="n"/>
      <c r="AE213" s="57" t="n"/>
      <c r="AF213" s="51">
        <f>((P213*O213)+(S213*R213)+(V213*U213)+(Y213*X213)+AB213+AD213+AE213)</f>
        <v/>
      </c>
      <c r="AG213" s="51">
        <f>'DSD (para preencher)'!AA213</f>
        <v/>
      </c>
      <c r="AH213" s="55" t="n">
        <v>14</v>
      </c>
      <c r="AI213" s="47">
        <f>AH213/M213</f>
        <v/>
      </c>
      <c r="AJ213" s="55" t="n">
        <v>24</v>
      </c>
      <c r="AK213" s="47" t="n">
        <v>2</v>
      </c>
      <c r="AL213" s="56">
        <f>AG213-AF213</f>
        <v/>
      </c>
      <c r="AY213" s="45" t="n">
        <v>1399</v>
      </c>
      <c r="AZ213">
        <f>((P213*O213)+(S213*R213)+(V213*U213)+(Y213*X213)+AB213+AD213+AE213)</f>
        <v/>
      </c>
    </row>
    <row r="214" ht="18" customHeight="1">
      <c r="A214" s="46" t="n"/>
      <c r="B214" s="46" t="n"/>
      <c r="C214" s="47" t="inlineStr">
        <is>
          <t>CAT</t>
        </is>
      </c>
      <c r="D214" s="47" t="inlineStr">
        <is>
          <t>DRAT</t>
        </is>
      </c>
      <c r="E214" s="59" t="inlineStr">
        <is>
          <t>Gestão e Conservação de Ecossistemas de Águas Interiores</t>
        </is>
      </c>
      <c r="F214" s="47" t="inlineStr">
        <is>
          <t>2º ciclo</t>
        </is>
      </c>
      <c r="G214" s="60" t="inlineStr">
        <is>
          <t>1400</t>
        </is>
      </c>
      <c r="H214" s="62" t="inlineStr">
        <is>
          <t xml:space="preserve"> GCRN</t>
        </is>
      </c>
      <c r="I214" s="51" t="n">
        <v>1</v>
      </c>
      <c r="J214" s="60" t="inlineStr">
        <is>
          <t>1º</t>
        </is>
      </c>
      <c r="K214" s="60" t="inlineStr">
        <is>
          <t xml:space="preserve">1º </t>
        </is>
      </c>
      <c r="L214" s="47" t="n">
        <v>6</v>
      </c>
      <c r="M214" s="52" t="n">
        <v>14</v>
      </c>
      <c r="N214" s="47" t="n">
        <v>70</v>
      </c>
      <c r="O214" s="53" t="n">
        <v>1</v>
      </c>
      <c r="P214" s="57" t="n">
        <v>35</v>
      </c>
      <c r="Q214" s="53">
        <f>P214/M214</f>
        <v/>
      </c>
      <c r="R214" s="52" t="n">
        <v>1</v>
      </c>
      <c r="S214" s="62" t="n">
        <v>35</v>
      </c>
      <c r="T214" s="52">
        <f>S214/M214</f>
        <v/>
      </c>
      <c r="U214" s="53" t="n"/>
      <c r="V214" s="57" t="n"/>
      <c r="W214" s="53" t="n"/>
      <c r="X214" s="52" t="n"/>
      <c r="Y214" s="62" t="n"/>
      <c r="Z214" s="52" t="n"/>
      <c r="AA214" s="53" t="n"/>
      <c r="AB214" s="57" t="n"/>
      <c r="AC214" s="47" t="n"/>
      <c r="AD214" s="62" t="n"/>
      <c r="AE214" s="57" t="n"/>
      <c r="AF214" s="51">
        <f>((P214*O214)+(S214*R214)+(V214*U214)+(Y214*X214)+AB214+AD214+AE214)</f>
        <v/>
      </c>
      <c r="AG214" s="51">
        <f>'DSD (para preencher)'!AA214</f>
        <v/>
      </c>
      <c r="AH214" s="55" t="n">
        <v>35</v>
      </c>
      <c r="AI214" s="47">
        <f>AH214/M214</f>
        <v/>
      </c>
      <c r="AJ214" s="55" t="n">
        <v>35</v>
      </c>
      <c r="AK214" s="47">
        <f>AJ214/M214</f>
        <v/>
      </c>
      <c r="AL214" s="56">
        <f>AG214-AF214</f>
        <v/>
      </c>
      <c r="AY214" s="45" t="n">
        <v>1400</v>
      </c>
      <c r="AZ214">
        <f>((P214*O214)+(S214*R214)+(V214*U214)+(Y214*X214)+AB214+AD214+AE214)</f>
        <v/>
      </c>
    </row>
    <row r="215" ht="18" customHeight="1">
      <c r="A215" s="46" t="n"/>
      <c r="B215" s="46" t="n"/>
      <c r="C215" s="47" t="n"/>
      <c r="D215" s="55" t="n"/>
      <c r="E215" s="59" t="inlineStr">
        <is>
          <t>Gestão e Conservação de Ecossistemas Estuarinos</t>
        </is>
      </c>
      <c r="F215" s="47" t="inlineStr">
        <is>
          <t>2º ciclo</t>
        </is>
      </c>
      <c r="G215" s="60" t="inlineStr">
        <is>
          <t>1401</t>
        </is>
      </c>
      <c r="H215" s="62" t="inlineStr">
        <is>
          <t xml:space="preserve"> GCRN</t>
        </is>
      </c>
      <c r="I215" s="51" t="n">
        <v>1</v>
      </c>
      <c r="J215" s="60" t="inlineStr">
        <is>
          <t>1º</t>
        </is>
      </c>
      <c r="K215" s="60" t="inlineStr">
        <is>
          <t xml:space="preserve">2º </t>
        </is>
      </c>
      <c r="L215" s="47" t="n">
        <v>6</v>
      </c>
      <c r="M215" s="52" t="n">
        <v>14</v>
      </c>
      <c r="N215" s="47" t="n">
        <v>70</v>
      </c>
      <c r="O215" s="53" t="n">
        <v>1</v>
      </c>
      <c r="P215" s="57" t="n"/>
      <c r="Q215" s="53" t="n"/>
      <c r="R215" s="52" t="n"/>
      <c r="S215" s="62" t="n"/>
      <c r="T215" s="52" t="n"/>
      <c r="U215" s="53" t="n"/>
      <c r="V215" s="57" t="n"/>
      <c r="W215" s="53" t="n"/>
      <c r="X215" s="52" t="n"/>
      <c r="Y215" s="62" t="n"/>
      <c r="Z215" s="52" t="n"/>
      <c r="AA215" s="53" t="n"/>
      <c r="AB215" s="57" t="n"/>
      <c r="AC215" s="47" t="n"/>
      <c r="AD215" s="62" t="n"/>
      <c r="AE215" s="57" t="n"/>
      <c r="AF215" s="51">
        <f>((P215*O215)+(S215*R215)+(V215*U215)+(Y215*X215)+AB215+AD215+AE215)</f>
        <v/>
      </c>
      <c r="AG215" s="51">
        <f>'DSD (para preencher)'!AA215</f>
        <v/>
      </c>
      <c r="AH215" s="55" t="n">
        <v>12</v>
      </c>
      <c r="AI215" s="47" t="n">
        <v>1</v>
      </c>
      <c r="AJ215" s="55" t="n">
        <v>30</v>
      </c>
      <c r="AK215" s="47" t="n">
        <v>2</v>
      </c>
      <c r="AL215" s="56">
        <f>AG215-AF215</f>
        <v/>
      </c>
      <c r="AY215" s="45" t="n">
        <v>1401</v>
      </c>
      <c r="AZ215">
        <f>((P215*O215)+(S215*R215)+(V215*U215)+(Y215*X215)+AB215+AD215+AE215)</f>
        <v/>
      </c>
    </row>
    <row r="216" ht="18" customHeight="1">
      <c r="A216" s="46" t="n"/>
      <c r="B216" s="46" t="n"/>
      <c r="C216" s="47" t="n"/>
      <c r="D216" s="55" t="n"/>
      <c r="E216" s="59" t="inlineStr">
        <is>
          <t>Gestão e Conservação de Ecossistemas Litorais Marinhos</t>
        </is>
      </c>
      <c r="F216" s="47" t="inlineStr">
        <is>
          <t>2º ciclo</t>
        </is>
      </c>
      <c r="G216" s="60" t="inlineStr">
        <is>
          <t>1402</t>
        </is>
      </c>
      <c r="H216" s="62" t="inlineStr">
        <is>
          <t xml:space="preserve"> GCRN</t>
        </is>
      </c>
      <c r="I216" s="51" t="n">
        <v>1</v>
      </c>
      <c r="J216" s="60" t="inlineStr">
        <is>
          <t>1º</t>
        </is>
      </c>
      <c r="K216" s="60" t="inlineStr">
        <is>
          <t xml:space="preserve">2º </t>
        </is>
      </c>
      <c r="L216" s="47" t="n">
        <v>6</v>
      </c>
      <c r="M216" s="52" t="n">
        <v>14</v>
      </c>
      <c r="N216" s="47" t="n">
        <v>70</v>
      </c>
      <c r="O216" s="53" t="n">
        <v>1</v>
      </c>
      <c r="P216" s="57" t="n"/>
      <c r="Q216" s="53" t="n"/>
      <c r="R216" s="52" t="n"/>
      <c r="S216" s="62" t="n"/>
      <c r="T216" s="52" t="n"/>
      <c r="U216" s="53" t="n"/>
      <c r="V216" s="57" t="n"/>
      <c r="W216" s="53" t="n"/>
      <c r="X216" s="52" t="n"/>
      <c r="Y216" s="62" t="n"/>
      <c r="Z216" s="52" t="n"/>
      <c r="AA216" s="53" t="n"/>
      <c r="AB216" s="57" t="n"/>
      <c r="AC216" s="47" t="n"/>
      <c r="AD216" s="62" t="n"/>
      <c r="AE216" s="57" t="n"/>
      <c r="AF216" s="51">
        <f>((P216*O216)+(S216*R216)+(V216*U216)+(Y216*X216)+AB216+AD216+AE216)</f>
        <v/>
      </c>
      <c r="AG216" s="51">
        <f>'DSD (para preencher)'!AA216</f>
        <v/>
      </c>
      <c r="AH216" s="55" t="n">
        <v>14</v>
      </c>
      <c r="AI216" s="47">
        <f>AH216/M216</f>
        <v/>
      </c>
      <c r="AJ216" s="55" t="n">
        <v>28</v>
      </c>
      <c r="AK216" s="47">
        <f>AJ216/M216</f>
        <v/>
      </c>
      <c r="AL216" s="56">
        <f>AG216-AF216</f>
        <v/>
      </c>
      <c r="AY216" s="45" t="n">
        <v>1402</v>
      </c>
      <c r="AZ216">
        <f>((P216*O216)+(S216*R216)+(V216*U216)+(Y216*X216)+AB216+AD216+AE216)</f>
        <v/>
      </c>
    </row>
    <row r="217" ht="18" customHeight="1">
      <c r="A217" s="46" t="n"/>
      <c r="B217" s="46" t="n"/>
      <c r="C217" s="47" t="inlineStr">
        <is>
          <t>EALM</t>
        </is>
      </c>
      <c r="D217" s="47" t="inlineStr">
        <is>
          <t>DCEB</t>
        </is>
      </c>
      <c r="E217" s="59" t="inlineStr">
        <is>
          <t>Gestão Integrada da Qualidade</t>
        </is>
      </c>
      <c r="F217" s="47" t="inlineStr">
        <is>
          <t>2º ciclo</t>
        </is>
      </c>
      <c r="G217" s="60" t="inlineStr">
        <is>
          <t>1404</t>
        </is>
      </c>
      <c r="H217" s="62" t="inlineStr">
        <is>
          <t xml:space="preserve"> EALIM</t>
        </is>
      </c>
      <c r="I217" s="51" t="n">
        <v>1</v>
      </c>
      <c r="J217" s="60" t="inlineStr">
        <is>
          <t>1º</t>
        </is>
      </c>
      <c r="K217" s="60" t="inlineStr">
        <is>
          <t xml:space="preserve">1º </t>
        </is>
      </c>
      <c r="L217" s="47" t="n">
        <v>6</v>
      </c>
      <c r="M217" s="52" t="n">
        <v>14</v>
      </c>
      <c r="N217" s="47" t="n">
        <v>70</v>
      </c>
      <c r="O217" s="53" t="n"/>
      <c r="P217" s="57" t="n"/>
      <c r="Q217" s="53" t="n"/>
      <c r="R217" s="52" t="n">
        <v>2</v>
      </c>
      <c r="S217" s="62" t="n">
        <v>35</v>
      </c>
      <c r="T217" s="52">
        <f>S217/M217</f>
        <v/>
      </c>
      <c r="U217" s="53" t="n"/>
      <c r="V217" s="57" t="n"/>
      <c r="W217" s="53" t="n"/>
      <c r="X217" s="52" t="n"/>
      <c r="Y217" s="62" t="n"/>
      <c r="Z217" s="52" t="n"/>
      <c r="AA217" s="53" t="n"/>
      <c r="AB217" s="57" t="n"/>
      <c r="AC217" s="47" t="n"/>
      <c r="AD217" s="62" t="n"/>
      <c r="AE217" s="57" t="n"/>
      <c r="AF217" s="51">
        <f>((P217*O217)+(S217*R217)+(V217*U217)+(Y217*X217)+AB217+AD217+AE217)</f>
        <v/>
      </c>
      <c r="AG217" s="51">
        <f>'DSD (para preencher)'!AA217</f>
        <v/>
      </c>
      <c r="AH217" s="55" t="n"/>
      <c r="AI217" s="47" t="n"/>
      <c r="AJ217" s="55" t="n">
        <v>70</v>
      </c>
      <c r="AK217" s="47">
        <f>AJ217/M217</f>
        <v/>
      </c>
      <c r="AL217" s="56">
        <f>AG217-AF217</f>
        <v/>
      </c>
      <c r="AY217" s="45" t="n">
        <v>1404</v>
      </c>
      <c r="AZ217">
        <f>((P217*O217)+(S217*R217)+(V217*U217)+(Y217*X217)+AB217+AD217+AE217)</f>
        <v/>
      </c>
    </row>
    <row r="218" ht="18" customHeight="1">
      <c r="A218" s="46" t="n"/>
      <c r="B218" s="46" t="n"/>
      <c r="C218" s="47" t="inlineStr">
        <is>
          <t>CAT</t>
        </is>
      </c>
      <c r="D218" s="47" t="inlineStr">
        <is>
          <t>DRAT</t>
        </is>
      </c>
      <c r="E218" s="59" t="inlineStr">
        <is>
          <t>Gestão Integrada de Pragas e Doenças Florestais</t>
        </is>
      </c>
      <c r="F218" s="47" t="inlineStr">
        <is>
          <t>2º ciclo</t>
        </is>
      </c>
      <c r="G218" s="60" t="inlineStr">
        <is>
          <t>1736</t>
        </is>
      </c>
      <c r="H218" s="50" t="inlineStr">
        <is>
          <t xml:space="preserve"> EFLO+MEDFOR</t>
        </is>
      </c>
      <c r="I218" s="51" t="n">
        <v>1</v>
      </c>
      <c r="J218" s="60" t="inlineStr">
        <is>
          <t>2º</t>
        </is>
      </c>
      <c r="K218" s="60" t="inlineStr">
        <is>
          <t xml:space="preserve">1º </t>
        </is>
      </c>
      <c r="L218" s="47" t="n">
        <v>6</v>
      </c>
      <c r="M218" s="52" t="n">
        <v>14</v>
      </c>
      <c r="N218" s="47" t="n">
        <v>70</v>
      </c>
      <c r="O218" s="53" t="n">
        <v>1</v>
      </c>
      <c r="P218" s="57" t="n">
        <v>35</v>
      </c>
      <c r="Q218" s="53">
        <f>P218/M218</f>
        <v/>
      </c>
      <c r="R218" s="52" t="n"/>
      <c r="S218" s="62" t="n"/>
      <c r="T218" s="52" t="n"/>
      <c r="U218" s="53" t="n">
        <v>1</v>
      </c>
      <c r="V218" s="57" t="n">
        <v>35</v>
      </c>
      <c r="W218" s="53">
        <f>V218/M218</f>
        <v/>
      </c>
      <c r="X218" s="52" t="n"/>
      <c r="Y218" s="62" t="n"/>
      <c r="Z218" s="52" t="n"/>
      <c r="AA218" s="53" t="n"/>
      <c r="AB218" s="57" t="n"/>
      <c r="AC218" s="47" t="n"/>
      <c r="AD218" s="62" t="n"/>
      <c r="AE218" s="57" t="n"/>
      <c r="AF218" s="51">
        <f>((P218*O218)+(S218*R218)+(V218*U218)+(Y218*X218)+AB218+AD218+AE218)</f>
        <v/>
      </c>
      <c r="AG218" s="51">
        <f>'DSD (para preencher)'!AA218</f>
        <v/>
      </c>
      <c r="AH218" s="55" t="n">
        <v>35</v>
      </c>
      <c r="AI218" s="47">
        <f>AH218/M218</f>
        <v/>
      </c>
      <c r="AJ218" s="55" t="n">
        <v>35</v>
      </c>
      <c r="AK218" s="47">
        <f>AJ218/M218</f>
        <v/>
      </c>
      <c r="AL218" s="56">
        <f>AG218-AF218</f>
        <v/>
      </c>
      <c r="AY218" s="45" t="n">
        <v>1736</v>
      </c>
      <c r="AZ218">
        <f>((P218*O218)+(S218*R218)+(V218*U218)+(Y218*X218)+AB218+AD218+AE218)</f>
        <v/>
      </c>
    </row>
    <row r="219" ht="18" customHeight="1">
      <c r="A219" s="46" t="n"/>
      <c r="B219" s="46" t="n"/>
      <c r="C219" s="47" t="inlineStr">
        <is>
          <t>ECON</t>
        </is>
      </c>
      <c r="D219" s="47" t="inlineStr">
        <is>
          <t>DCEB</t>
        </is>
      </c>
      <c r="E219" s="59" t="inlineStr">
        <is>
          <t>Gestão, Marketing e Comercialização no Sector Vitivinícola</t>
        </is>
      </c>
      <c r="F219" s="47" t="inlineStr">
        <is>
          <t>2º ciclo</t>
        </is>
      </c>
      <c r="G219" s="60" t="inlineStr">
        <is>
          <t>1570</t>
        </is>
      </c>
      <c r="H219" s="62" t="inlineStr">
        <is>
          <t xml:space="preserve"> EVE</t>
        </is>
      </c>
      <c r="I219" s="51" t="n">
        <v>1</v>
      </c>
      <c r="J219" s="60" t="inlineStr">
        <is>
          <t>1º</t>
        </is>
      </c>
      <c r="K219" s="60" t="inlineStr">
        <is>
          <t xml:space="preserve">2º </t>
        </is>
      </c>
      <c r="L219" s="47" t="n">
        <v>6</v>
      </c>
      <c r="M219" s="52" t="n">
        <v>14</v>
      </c>
      <c r="N219" s="47" t="n">
        <v>70</v>
      </c>
      <c r="O219" s="53" t="n"/>
      <c r="P219" s="57" t="n"/>
      <c r="Q219" s="53" t="n"/>
      <c r="R219" s="52" t="n">
        <v>1</v>
      </c>
      <c r="S219" s="62" t="n">
        <v>70</v>
      </c>
      <c r="T219" s="52">
        <f>S219/M219</f>
        <v/>
      </c>
      <c r="U219" s="53" t="n"/>
      <c r="V219" s="57" t="n"/>
      <c r="W219" s="53" t="n"/>
      <c r="X219" s="52" t="n"/>
      <c r="Y219" s="62" t="n"/>
      <c r="Z219" s="52" t="n"/>
      <c r="AA219" s="53" t="n"/>
      <c r="AB219" s="57" t="n"/>
      <c r="AC219" s="47" t="n"/>
      <c r="AD219" s="62" t="n"/>
      <c r="AE219" s="57" t="n"/>
      <c r="AF219" s="51">
        <f>((P219*O219)+(S219*R219)+(V219*U219)+(Y219*X219)+AB219+AD219+AE219)</f>
        <v/>
      </c>
      <c r="AG219" s="51">
        <f>'DSD (para preencher)'!AA219</f>
        <v/>
      </c>
      <c r="AH219" s="55" t="n"/>
      <c r="AI219" s="47" t="n"/>
      <c r="AJ219" s="55" t="n">
        <v>70</v>
      </c>
      <c r="AK219" s="47">
        <f>AJ219/M219</f>
        <v/>
      </c>
      <c r="AL219" s="56">
        <f>AG219-AF219</f>
        <v/>
      </c>
      <c r="AY219" s="45" t="n">
        <v>1570</v>
      </c>
      <c r="AZ219">
        <f>((P219*O219)+(S219*R219)+(V219*U219)+(Y219*X219)+AB219+AD219+AE219)</f>
        <v/>
      </c>
    </row>
    <row r="220" ht="18" customHeight="1">
      <c r="A220" s="46" t="n"/>
      <c r="B220" s="46" t="n"/>
      <c r="C220" s="47" t="inlineStr">
        <is>
          <t>CAT</t>
        </is>
      </c>
      <c r="D220" s="47" t="inlineStr">
        <is>
          <t>DRAT</t>
        </is>
      </c>
      <c r="E220" s="59" t="inlineStr">
        <is>
          <t>Governança Florestal</t>
        </is>
      </c>
      <c r="F220" s="47" t="inlineStr">
        <is>
          <t>2º ciclo</t>
        </is>
      </c>
      <c r="G220" s="60" t="inlineStr">
        <is>
          <t>1472</t>
        </is>
      </c>
      <c r="H220" s="50" t="inlineStr">
        <is>
          <t xml:space="preserve"> EFLO+MEDFOR</t>
        </is>
      </c>
      <c r="I220" s="51" t="n">
        <v>1</v>
      </c>
      <c r="J220" s="60" t="inlineStr">
        <is>
          <t>1º</t>
        </is>
      </c>
      <c r="K220" s="60" t="inlineStr">
        <is>
          <t xml:space="preserve">1º </t>
        </is>
      </c>
      <c r="L220" s="47" t="n">
        <v>6</v>
      </c>
      <c r="M220" s="52" t="n">
        <v>14</v>
      </c>
      <c r="N220" s="47" t="n">
        <v>70</v>
      </c>
      <c r="O220" s="53" t="n"/>
      <c r="P220" s="57" t="n"/>
      <c r="Q220" s="53" t="n"/>
      <c r="R220" s="52" t="n">
        <v>2</v>
      </c>
      <c r="S220" s="62" t="n">
        <v>35</v>
      </c>
      <c r="T220" s="52">
        <f>S220/M220</f>
        <v/>
      </c>
      <c r="U220" s="53" t="n"/>
      <c r="V220" s="57" t="n"/>
      <c r="W220" s="53" t="n"/>
      <c r="X220" s="52" t="n"/>
      <c r="Y220" s="62" t="n"/>
      <c r="Z220" s="52" t="n"/>
      <c r="AA220" s="53" t="n"/>
      <c r="AB220" s="57" t="n"/>
      <c r="AC220" s="47" t="n"/>
      <c r="AD220" s="62" t="n"/>
      <c r="AE220" s="57" t="n"/>
      <c r="AF220" s="51">
        <f>((P220*O220)+(S220*R220)+(V220*U220)+(Y220*X220)+AB220+AD220+AE220)</f>
        <v/>
      </c>
      <c r="AG220" s="51">
        <f>'DSD (para preencher)'!AA220</f>
        <v/>
      </c>
      <c r="AH220" s="55" t="n"/>
      <c r="AI220" s="47" t="n"/>
      <c r="AJ220" s="55" t="n">
        <v>70</v>
      </c>
      <c r="AK220" s="47">
        <f>AJ220/M220</f>
        <v/>
      </c>
      <c r="AL220" s="56">
        <f>AG220-AF220</f>
        <v/>
      </c>
      <c r="AY220" s="45" t="n">
        <v>1472</v>
      </c>
      <c r="AZ220">
        <f>((P220*O220)+(S220*R220)+(V220*U220)+(Y220*X220)+AB220+AD220+AE220)</f>
        <v/>
      </c>
    </row>
    <row r="221" ht="18" customHeight="1">
      <c r="A221" s="46" t="n"/>
      <c r="B221" s="46" t="n"/>
      <c r="C221" s="47" t="inlineStr">
        <is>
          <t>BIO</t>
        </is>
      </c>
      <c r="D221" s="55" t="inlineStr">
        <is>
          <t xml:space="preserve">DRAT </t>
        </is>
      </c>
      <c r="E221" s="59" t="inlineStr">
        <is>
          <t>Herbologia</t>
        </is>
      </c>
      <c r="F221" s="47" t="inlineStr">
        <is>
          <t>2º ciclo</t>
        </is>
      </c>
      <c r="G221" s="60" t="inlineStr">
        <is>
          <t>1407</t>
        </is>
      </c>
      <c r="H221" s="50" t="inlineStr">
        <is>
          <t xml:space="preserve"> EAGR+EFLO</t>
        </is>
      </c>
      <c r="I221" s="51" t="n">
        <v>1</v>
      </c>
      <c r="J221" s="60" t="inlineStr">
        <is>
          <t>1º</t>
        </is>
      </c>
      <c r="K221" s="60" t="inlineStr">
        <is>
          <t xml:space="preserve">1º </t>
        </is>
      </c>
      <c r="L221" s="47" t="n">
        <v>6</v>
      </c>
      <c r="M221" s="52" t="n">
        <v>14</v>
      </c>
      <c r="N221" s="47" t="n">
        <v>70</v>
      </c>
      <c r="O221" s="53" t="n">
        <v>1</v>
      </c>
      <c r="P221" s="57" t="n">
        <v>35</v>
      </c>
      <c r="Q221" s="53">
        <f>P221/M221</f>
        <v/>
      </c>
      <c r="R221" s="52" t="n">
        <v>1</v>
      </c>
      <c r="S221" s="62" t="n">
        <v>35</v>
      </c>
      <c r="T221" s="52">
        <f>S221/M221</f>
        <v/>
      </c>
      <c r="U221" s="53" t="n"/>
      <c r="V221" s="57" t="n"/>
      <c r="W221" s="53" t="n"/>
      <c r="X221" s="52" t="n"/>
      <c r="Y221" s="62" t="n"/>
      <c r="Z221" s="52" t="n"/>
      <c r="AA221" s="53" t="n"/>
      <c r="AB221" s="57" t="n"/>
      <c r="AC221" s="47" t="n"/>
      <c r="AD221" s="62" t="n"/>
      <c r="AE221" s="57" t="n"/>
      <c r="AF221" s="51">
        <f>((P221*O221)+(S221*R221)+(V221*U221)+(Y221*X221)+AB221+AD221+AE221)</f>
        <v/>
      </c>
      <c r="AG221" s="51">
        <f>'DSD (para preencher)'!AA221</f>
        <v/>
      </c>
      <c r="AH221" s="55" t="n">
        <v>35</v>
      </c>
      <c r="AI221" s="47">
        <f>AH221/M221</f>
        <v/>
      </c>
      <c r="AJ221" s="55" t="n">
        <v>35</v>
      </c>
      <c r="AK221" s="47">
        <f>AJ221/M221</f>
        <v/>
      </c>
      <c r="AL221" s="56">
        <f>AG221-AF221</f>
        <v/>
      </c>
      <c r="AY221" s="45" t="n">
        <v>1407</v>
      </c>
      <c r="AZ221">
        <f>((P221*O221)+(S221*R221)+(V221*U221)+(Y221*X221)+AB221+AD221+AE221)</f>
        <v/>
      </c>
    </row>
    <row r="222" ht="18" customHeight="1">
      <c r="A222" s="46" t="n"/>
      <c r="B222" s="46" t="n"/>
      <c r="C222" s="47" t="inlineStr">
        <is>
          <t>ERUR</t>
        </is>
      </c>
      <c r="D222" s="55" t="inlineStr">
        <is>
          <t>DCEB</t>
        </is>
      </c>
      <c r="E222" s="59" t="inlineStr">
        <is>
          <t>Hidráulica</t>
        </is>
      </c>
      <c r="F222" s="47" t="inlineStr">
        <is>
          <t>2º ciclo</t>
        </is>
      </c>
      <c r="G222" s="60" t="inlineStr">
        <is>
          <t>1700</t>
        </is>
      </c>
      <c r="H222" s="50" t="inlineStr">
        <is>
          <t xml:space="preserve"> EAGR+EVE</t>
        </is>
      </c>
      <c r="I222" s="51" t="n">
        <v>1</v>
      </c>
      <c r="J222" s="60" t="inlineStr">
        <is>
          <t>1º</t>
        </is>
      </c>
      <c r="K222" s="60" t="inlineStr">
        <is>
          <t xml:space="preserve">1º </t>
        </is>
      </c>
      <c r="L222" s="47" t="n">
        <v>6</v>
      </c>
      <c r="M222" s="52" t="n">
        <v>14</v>
      </c>
      <c r="N222" s="47" t="n">
        <v>70</v>
      </c>
      <c r="O222" s="53" t="n">
        <v>1</v>
      </c>
      <c r="P222" s="57" t="n"/>
      <c r="Q222" s="53" t="n"/>
      <c r="R222" s="52" t="n">
        <v>2</v>
      </c>
      <c r="S222" s="62" t="n">
        <v>70</v>
      </c>
      <c r="T222" s="52" t="n">
        <v>5</v>
      </c>
      <c r="U222" s="53" t="n"/>
      <c r="V222" s="57" t="n"/>
      <c r="W222" s="53" t="n"/>
      <c r="X222" s="52" t="n"/>
      <c r="Y222" s="62" t="n"/>
      <c r="Z222" s="52" t="n"/>
      <c r="AA222" s="53" t="n"/>
      <c r="AB222" s="57" t="n"/>
      <c r="AC222" s="47" t="n"/>
      <c r="AD222" s="62" t="n"/>
      <c r="AE222" s="57" t="n"/>
      <c r="AF222" s="51">
        <f>((P222*O222)+(S222*R222)+(V222*U222)+(Y222*X222)+AB222+AD222+AE222)</f>
        <v/>
      </c>
      <c r="AG222" s="51">
        <f>'DSD (para preencher)'!AA222</f>
        <v/>
      </c>
      <c r="AH222" s="55" t="n">
        <v>35</v>
      </c>
      <c r="AI222" s="47">
        <f>AH222/M222</f>
        <v/>
      </c>
      <c r="AJ222" s="55" t="n">
        <v>35</v>
      </c>
      <c r="AK222" s="47">
        <f>AJ222/M222</f>
        <v/>
      </c>
      <c r="AL222" s="56">
        <f>AG222-AF222</f>
        <v/>
      </c>
      <c r="AY222" s="45" t="n">
        <v>1700</v>
      </c>
      <c r="AZ222">
        <f>((P222*O222)+(S222*R222)+(V222*U222)+(Y222*X222)+AB222+AD222+AE222)</f>
        <v/>
      </c>
    </row>
    <row r="223" ht="18" customHeight="1">
      <c r="A223" s="46" t="n"/>
      <c r="B223" s="46" t="n"/>
      <c r="C223" s="47" t="n"/>
      <c r="D223" s="55" t="n"/>
      <c r="E223" s="59" t="inlineStr">
        <is>
          <t>Hidrocolóides na Alimentação</t>
        </is>
      </c>
      <c r="F223" s="47" t="inlineStr">
        <is>
          <t>2º ciclo</t>
        </is>
      </c>
      <c r="G223" s="60" t="inlineStr">
        <is>
          <t>1805</t>
        </is>
      </c>
      <c r="H223" s="50" t="inlineStr">
        <is>
          <t xml:space="preserve"> CGAST</t>
        </is>
      </c>
      <c r="I223" s="51" t="n">
        <v>1</v>
      </c>
      <c r="J223" s="60" t="inlineStr">
        <is>
          <t>1º</t>
        </is>
      </c>
      <c r="K223" s="60" t="inlineStr">
        <is>
          <t xml:space="preserve">2º </t>
        </is>
      </c>
      <c r="L223" s="47" t="n">
        <v>3.5</v>
      </c>
      <c r="M223" s="52" t="n">
        <v>14</v>
      </c>
      <c r="N223" s="47" t="n">
        <v>42</v>
      </c>
      <c r="O223" s="53" t="n">
        <v>1</v>
      </c>
      <c r="P223" s="57" t="n"/>
      <c r="Q223" s="53" t="n"/>
      <c r="R223" s="52" t="n"/>
      <c r="S223" s="62" t="n"/>
      <c r="T223" s="52" t="n"/>
      <c r="U223" s="53" t="n"/>
      <c r="V223" s="57" t="n"/>
      <c r="W223" s="53" t="n"/>
      <c r="X223" s="52" t="n"/>
      <c r="Y223" s="62" t="n"/>
      <c r="Z223" s="52" t="n"/>
      <c r="AA223" s="53" t="n"/>
      <c r="AB223" s="57" t="n"/>
      <c r="AC223" s="47" t="n"/>
      <c r="AD223" s="62" t="n"/>
      <c r="AE223" s="57" t="n"/>
      <c r="AF223" s="51">
        <f>((P223*O223)+(S223*R223)+(V223*U223)+(Y223*X223)+AB223+AD223+AE223)</f>
        <v/>
      </c>
      <c r="AG223" s="51">
        <f>'DSD (para preencher)'!AA223</f>
        <v/>
      </c>
      <c r="AH223" s="55" t="n">
        <v>14</v>
      </c>
      <c r="AI223" s="47">
        <f>AH223/M223</f>
        <v/>
      </c>
      <c r="AJ223" s="55" t="n">
        <v>28</v>
      </c>
      <c r="AK223" s="47">
        <f>AJ223/M223</f>
        <v/>
      </c>
      <c r="AL223" s="56">
        <f>AG223-AF223</f>
        <v/>
      </c>
      <c r="AY223" s="45" t="n">
        <v>1805</v>
      </c>
      <c r="AZ223">
        <f>((P223*O223)+(S223*R223)+(V223*U223)+(Y223*X223)+AB223+AD223+AE223)</f>
        <v/>
      </c>
    </row>
    <row r="224" ht="18" customHeight="1">
      <c r="A224" s="46" t="n"/>
      <c r="B224" s="46" t="n"/>
      <c r="C224" s="47" t="n"/>
      <c r="D224" s="55" t="n"/>
      <c r="E224" s="59" t="inlineStr">
        <is>
          <t>História da Alimentação</t>
        </is>
      </c>
      <c r="F224" s="47" t="inlineStr">
        <is>
          <t>2º ciclo</t>
        </is>
      </c>
      <c r="G224" s="60" t="inlineStr">
        <is>
          <t>1801</t>
        </is>
      </c>
      <c r="H224" s="50" t="inlineStr">
        <is>
          <t xml:space="preserve"> CGAST</t>
        </is>
      </c>
      <c r="I224" s="51" t="n">
        <v>1</v>
      </c>
      <c r="J224" s="60" t="inlineStr">
        <is>
          <t>1º</t>
        </is>
      </c>
      <c r="K224" s="60" t="inlineStr">
        <is>
          <t xml:space="preserve">1º </t>
        </is>
      </c>
      <c r="L224" s="47" t="n">
        <v>2</v>
      </c>
      <c r="M224" s="52" t="n">
        <v>14</v>
      </c>
      <c r="N224" s="47" t="n">
        <v>21</v>
      </c>
      <c r="O224" s="53" t="n">
        <v>1</v>
      </c>
      <c r="P224" s="57" t="n"/>
      <c r="Q224" s="53" t="n"/>
      <c r="R224" s="52" t="n"/>
      <c r="S224" s="62" t="n"/>
      <c r="T224" s="52" t="n"/>
      <c r="U224" s="53" t="n"/>
      <c r="V224" s="57" t="n"/>
      <c r="W224" s="53" t="n"/>
      <c r="X224" s="52" t="n"/>
      <c r="Y224" s="62" t="n"/>
      <c r="Z224" s="52" t="n"/>
      <c r="AA224" s="53" t="n"/>
      <c r="AB224" s="57" t="n"/>
      <c r="AC224" s="47" t="n"/>
      <c r="AD224" s="62" t="n"/>
      <c r="AE224" s="57" t="n"/>
      <c r="AF224" s="51">
        <f>((P224*O224)+(S224*R224)+(V224*U224)+(Y224*X224)+AB224+AD224+AE224)</f>
        <v/>
      </c>
      <c r="AG224" s="51">
        <f>'DSD (para preencher)'!AA224</f>
        <v/>
      </c>
      <c r="AH224" s="55" t="n">
        <v>21</v>
      </c>
      <c r="AI224" s="47">
        <f>AH224/M224</f>
        <v/>
      </c>
      <c r="AJ224" s="55" t="n"/>
      <c r="AK224" s="47" t="n"/>
      <c r="AL224" s="56">
        <f>AG224-AF224</f>
        <v/>
      </c>
      <c r="AY224" s="45" t="n">
        <v>1801</v>
      </c>
      <c r="AZ224">
        <f>((P224*O224)+(S224*R224)+(V224*U224)+(Y224*X224)+AB224+AD224+AE224)</f>
        <v/>
      </c>
    </row>
    <row r="225" ht="18" customHeight="1">
      <c r="A225" s="63" t="n"/>
      <c r="B225" s="63" t="n"/>
      <c r="C225" s="64" t="inlineStr">
        <is>
          <t>AP</t>
        </is>
      </c>
      <c r="D225" s="64" t="inlineStr">
        <is>
          <t>DRAT</t>
        </is>
      </c>
      <c r="E225" s="66" t="inlineStr">
        <is>
          <t>História do Urbanismo</t>
        </is>
      </c>
      <c r="F225" s="64" t="inlineStr">
        <is>
          <t>2º ciclo</t>
        </is>
      </c>
      <c r="G225" s="67" t="inlineStr">
        <is>
          <t>1703</t>
        </is>
      </c>
      <c r="H225" s="68" t="inlineStr">
        <is>
          <t xml:space="preserve"> AP</t>
        </is>
      </c>
      <c r="I225" s="51" t="n">
        <v>1</v>
      </c>
      <c r="J225" s="67" t="inlineStr">
        <is>
          <t>1º</t>
        </is>
      </c>
      <c r="K225" s="67" t="inlineStr">
        <is>
          <t xml:space="preserve">1º </t>
        </is>
      </c>
      <c r="L225" s="64" t="n">
        <v>4</v>
      </c>
      <c r="M225" s="69" t="n">
        <v>14</v>
      </c>
      <c r="N225" s="64" t="n">
        <v>56</v>
      </c>
      <c r="O225" s="53" t="n">
        <v>1</v>
      </c>
      <c r="P225" s="72" t="n">
        <v>35</v>
      </c>
      <c r="Q225" s="70" t="n">
        <v>2.5</v>
      </c>
      <c r="R225" s="69" t="n"/>
      <c r="S225" s="73" t="n"/>
      <c r="T225" s="69" t="n"/>
      <c r="U225" s="70" t="n"/>
      <c r="V225" s="72" t="n"/>
      <c r="W225" s="70" t="n"/>
      <c r="X225" s="69" t="n">
        <v>1</v>
      </c>
      <c r="Y225" s="73" t="n">
        <v>21</v>
      </c>
      <c r="Z225" s="69" t="n">
        <v>1.5</v>
      </c>
      <c r="AA225" s="70" t="n"/>
      <c r="AB225" s="72" t="n"/>
      <c r="AC225" s="64" t="n"/>
      <c r="AD225" s="73" t="n"/>
      <c r="AE225" s="72" t="n"/>
      <c r="AF225" s="51">
        <f>((P225*O225)+(S225*R225)+(V225*U225)+(Y225*X225)+AB225+AD225+AE225)</f>
        <v/>
      </c>
      <c r="AG225" s="51">
        <f>'DSD (para preencher)'!AA225</f>
        <v/>
      </c>
      <c r="AH225" s="65" t="n">
        <v>32</v>
      </c>
      <c r="AI225" s="64" t="n">
        <v>2</v>
      </c>
      <c r="AJ225" s="65" t="n"/>
      <c r="AK225" s="64" t="n"/>
      <c r="AL225" s="56">
        <f>AG225-AF225</f>
        <v/>
      </c>
      <c r="AY225" s="45" t="n">
        <v>1703</v>
      </c>
      <c r="AZ225">
        <f>((P225*O225)+(S225*R225)+(V225*U225)+(Y225*X225)+AB225+AD225+AE225)</f>
        <v/>
      </c>
    </row>
    <row r="226" ht="18" customHeight="1">
      <c r="A226" s="46" t="n"/>
      <c r="B226" s="46" t="n"/>
      <c r="C226" s="47" t="inlineStr">
        <is>
          <t>EAGR</t>
        </is>
      </c>
      <c r="D226" s="55" t="inlineStr">
        <is>
          <t>DCEB</t>
        </is>
      </c>
      <c r="E226" s="59" t="inlineStr">
        <is>
          <t>Horticultura Herbácea</t>
        </is>
      </c>
      <c r="F226" s="47" t="inlineStr">
        <is>
          <t>2º ciclo</t>
        </is>
      </c>
      <c r="G226" s="60" t="inlineStr">
        <is>
          <t>1412</t>
        </is>
      </c>
      <c r="H226" s="50" t="inlineStr">
        <is>
          <t xml:space="preserve"> EAGR+EALIM</t>
        </is>
      </c>
      <c r="I226" s="51" t="n">
        <v>1</v>
      </c>
      <c r="J226" s="60" t="inlineStr">
        <is>
          <t>1º</t>
        </is>
      </c>
      <c r="K226" s="60" t="inlineStr">
        <is>
          <t xml:space="preserve">1º </t>
        </is>
      </c>
      <c r="L226" s="47" t="n">
        <v>6</v>
      </c>
      <c r="M226" s="52" t="n">
        <v>14</v>
      </c>
      <c r="N226" s="47" t="n">
        <v>70</v>
      </c>
      <c r="O226" s="53" t="n">
        <v>1</v>
      </c>
      <c r="P226" s="57" t="n">
        <v>28</v>
      </c>
      <c r="Q226" s="53">
        <f>P226/M226</f>
        <v/>
      </c>
      <c r="R226" s="52" t="n"/>
      <c r="S226" s="62" t="n"/>
      <c r="T226" s="52" t="n"/>
      <c r="U226" s="53" t="n">
        <v>1</v>
      </c>
      <c r="V226" s="57" t="n">
        <v>42</v>
      </c>
      <c r="W226" s="53">
        <f>V226/M226</f>
        <v/>
      </c>
      <c r="X226" s="52" t="n"/>
      <c r="Y226" s="62" t="n"/>
      <c r="Z226" s="52" t="n"/>
      <c r="AA226" s="53" t="n"/>
      <c r="AB226" s="57" t="n"/>
      <c r="AC226" s="47" t="n"/>
      <c r="AD226" s="62" t="n"/>
      <c r="AE226" s="57" t="n"/>
      <c r="AF226" s="51">
        <f>((P226*O226)+(S226*R226)+(V226*U226)+(Y226*X226)+AB226+AD226+AE226)</f>
        <v/>
      </c>
      <c r="AG226" s="51">
        <f>'DSD (para preencher)'!AA226</f>
        <v/>
      </c>
      <c r="AH226" s="55" t="n">
        <v>28</v>
      </c>
      <c r="AI226" s="47">
        <f>AH226/M226</f>
        <v/>
      </c>
      <c r="AJ226" s="55" t="n">
        <v>42</v>
      </c>
      <c r="AK226" s="47">
        <f>AJ226/M226</f>
        <v/>
      </c>
      <c r="AL226" s="56">
        <f>AG226-AF226</f>
        <v/>
      </c>
      <c r="AY226" s="45" t="n">
        <v>1412</v>
      </c>
      <c r="AZ226">
        <f>((P226*O226)+(S226*R226)+(V226*U226)+(Y226*X226)+AB226+AD226+AE226)</f>
        <v/>
      </c>
    </row>
    <row r="227" ht="18" customHeight="1">
      <c r="A227" s="46" t="n"/>
      <c r="B227" s="46" t="n"/>
      <c r="C227" s="47" t="inlineStr">
        <is>
          <t>EAGR</t>
        </is>
      </c>
      <c r="D227" s="55" t="inlineStr">
        <is>
          <t>DCEB</t>
        </is>
      </c>
      <c r="E227" s="59" t="inlineStr">
        <is>
          <t>Horticultura Ornamental</t>
        </is>
      </c>
      <c r="F227" s="47" t="inlineStr">
        <is>
          <t>2º ciclo</t>
        </is>
      </c>
      <c r="G227" s="60" t="inlineStr">
        <is>
          <t>1413</t>
        </is>
      </c>
      <c r="H227" s="50" t="inlineStr">
        <is>
          <t xml:space="preserve"> AP+EAGR</t>
        </is>
      </c>
      <c r="I227" s="51" t="n">
        <v>1</v>
      </c>
      <c r="J227" s="60" t="inlineStr">
        <is>
          <t>2º</t>
        </is>
      </c>
      <c r="K227" s="60" t="inlineStr">
        <is>
          <t xml:space="preserve">1º </t>
        </is>
      </c>
      <c r="L227" s="47" t="n">
        <v>6</v>
      </c>
      <c r="M227" s="52" t="n">
        <v>14</v>
      </c>
      <c r="N227" s="47" t="n">
        <v>70</v>
      </c>
      <c r="O227" s="53" t="n"/>
      <c r="P227" s="57" t="n"/>
      <c r="Q227" s="53" t="n"/>
      <c r="R227" s="52" t="n">
        <v>1</v>
      </c>
      <c r="S227" s="62" t="n">
        <v>70</v>
      </c>
      <c r="T227" s="52">
        <f>S227/M227</f>
        <v/>
      </c>
      <c r="U227" s="53" t="n"/>
      <c r="V227" s="57" t="n"/>
      <c r="W227" s="53" t="n"/>
      <c r="X227" s="52" t="n"/>
      <c r="Y227" s="62" t="n"/>
      <c r="Z227" s="52" t="n"/>
      <c r="AA227" s="53" t="n"/>
      <c r="AB227" s="57" t="n"/>
      <c r="AC227" s="47" t="n"/>
      <c r="AD227" s="62" t="n"/>
      <c r="AE227" s="57" t="n"/>
      <c r="AF227" s="51">
        <f>((P227*O227)+(S227*R227)+(V227*U227)+(Y227*X227)+AB227+AD227+AE227)</f>
        <v/>
      </c>
      <c r="AG227" s="51">
        <f>'DSD (para preencher)'!AA227</f>
        <v/>
      </c>
      <c r="AH227" s="55" t="n"/>
      <c r="AI227" s="47" t="n"/>
      <c r="AJ227" s="55" t="n">
        <v>70</v>
      </c>
      <c r="AK227" s="47">
        <f>AJ227/M227</f>
        <v/>
      </c>
      <c r="AL227" s="56">
        <f>AG227-AF227</f>
        <v/>
      </c>
      <c r="AY227" s="45" t="n">
        <v>1413</v>
      </c>
      <c r="AZ227">
        <f>((P227*O227)+(S227*R227)+(V227*U227)+(Y227*X227)+AB227+AD227+AE227)</f>
        <v/>
      </c>
    </row>
    <row r="228" ht="18" customHeight="1">
      <c r="A228" s="46" t="n"/>
      <c r="B228" s="46" t="n"/>
      <c r="C228" s="47" t="n"/>
      <c r="D228" s="55" t="n"/>
      <c r="E228" s="59" t="inlineStr">
        <is>
          <t>Implementação de Modelos Florestais e Interfaces Basicas para Web</t>
        </is>
      </c>
      <c r="F228" s="47" t="inlineStr">
        <is>
          <t>2º ciclo</t>
        </is>
      </c>
      <c r="G228" s="60" t="inlineStr">
        <is>
          <t>1905</t>
        </is>
      </c>
      <c r="H228" s="50" t="inlineStr">
        <is>
          <t xml:space="preserve"> MEDFOR</t>
        </is>
      </c>
      <c r="I228" s="51" t="n">
        <v>1</v>
      </c>
      <c r="J228" s="60" t="inlineStr">
        <is>
          <t>2º</t>
        </is>
      </c>
      <c r="K228" s="60" t="inlineStr">
        <is>
          <t xml:space="preserve">1º </t>
        </is>
      </c>
      <c r="L228" s="47" t="n">
        <v>6</v>
      </c>
      <c r="M228" s="52" t="n">
        <v>14</v>
      </c>
      <c r="N228" s="47" t="n">
        <v>70</v>
      </c>
      <c r="O228" s="53" t="n">
        <v>1</v>
      </c>
      <c r="P228" s="57" t="n">
        <v>28</v>
      </c>
      <c r="Q228" s="53">
        <f>P228/M228</f>
        <v/>
      </c>
      <c r="R228" s="52" t="n">
        <v>1</v>
      </c>
      <c r="S228" s="62" t="n">
        <v>42</v>
      </c>
      <c r="T228" s="52">
        <f>S228/M228</f>
        <v/>
      </c>
      <c r="U228" s="53" t="n"/>
      <c r="V228" s="57" t="n"/>
      <c r="W228" s="53" t="n"/>
      <c r="X228" s="52" t="n"/>
      <c r="Y228" s="62" t="n"/>
      <c r="Z228" s="52" t="n"/>
      <c r="AA228" s="53" t="n"/>
      <c r="AB228" s="57" t="n"/>
      <c r="AC228" s="47" t="n"/>
      <c r="AD228" s="62" t="n"/>
      <c r="AE228" s="57" t="n"/>
      <c r="AF228" s="51">
        <f>((P228*O228)+(S228*R228)+(V228*U228)+(Y228*X228)+AB228+AD228+AE228)</f>
        <v/>
      </c>
      <c r="AG228" s="51">
        <f>'DSD (para preencher)'!AA228</f>
        <v/>
      </c>
      <c r="AH228" s="55" t="n">
        <v>28</v>
      </c>
      <c r="AI228" s="47">
        <f>AH228/M228</f>
        <v/>
      </c>
      <c r="AJ228" s="55" t="n">
        <v>42</v>
      </c>
      <c r="AK228" s="47">
        <f>AJ228/M228</f>
        <v/>
      </c>
      <c r="AL228" s="56">
        <f>AG228-AF228</f>
        <v/>
      </c>
      <c r="AY228" s="45" t="n">
        <v>1905</v>
      </c>
      <c r="AZ228">
        <f>((P228*O228)+(S228*R228)+(V228*U228)+(Y228*X228)+AB228+AD228+AE228)</f>
        <v/>
      </c>
    </row>
    <row r="229" ht="18" customHeight="1">
      <c r="A229" s="46" t="n"/>
      <c r="B229" s="46" t="n"/>
      <c r="C229" s="47" t="inlineStr">
        <is>
          <t>ERUR</t>
        </is>
      </c>
      <c r="D229" s="55" t="inlineStr">
        <is>
          <t>DCEB</t>
        </is>
      </c>
      <c r="E229" s="59" t="inlineStr">
        <is>
          <t>Instalações Agrícolas e Condicionamento Ambiental</t>
        </is>
      </c>
      <c r="F229" s="47" t="inlineStr">
        <is>
          <t>2º ciclo</t>
        </is>
      </c>
      <c r="G229" s="60" t="inlineStr">
        <is>
          <t>1415</t>
        </is>
      </c>
      <c r="H229" s="50" t="inlineStr">
        <is>
          <t xml:space="preserve"> EAGR</t>
        </is>
      </c>
      <c r="I229" s="51" t="n">
        <v>1</v>
      </c>
      <c r="J229" s="60" t="inlineStr">
        <is>
          <t>1º</t>
        </is>
      </c>
      <c r="K229" s="60" t="inlineStr">
        <is>
          <t xml:space="preserve">1º </t>
        </is>
      </c>
      <c r="L229" s="47" t="n">
        <v>6</v>
      </c>
      <c r="M229" s="52" t="n">
        <v>14</v>
      </c>
      <c r="N229" s="47" t="n">
        <v>70</v>
      </c>
      <c r="O229" s="53" t="n"/>
      <c r="P229" s="57" t="n"/>
      <c r="Q229" s="53" t="n"/>
      <c r="R229" s="52" t="n">
        <v>2</v>
      </c>
      <c r="S229" s="62" t="n">
        <v>35</v>
      </c>
      <c r="T229" s="52">
        <f>S229/M229</f>
        <v/>
      </c>
      <c r="U229" s="53" t="n"/>
      <c r="V229" s="57" t="n"/>
      <c r="W229" s="53" t="n"/>
      <c r="X229" s="52" t="n"/>
      <c r="Y229" s="62" t="n"/>
      <c r="Z229" s="52" t="n"/>
      <c r="AA229" s="53" t="n"/>
      <c r="AB229" s="57" t="n"/>
      <c r="AC229" s="47" t="n"/>
      <c r="AD229" s="62" t="n"/>
      <c r="AE229" s="57" t="n"/>
      <c r="AF229" s="51">
        <f>((P229*O229)+(S229*R229)+(V229*U229)+(Y229*X229)+AB229+AD229+AE229)</f>
        <v/>
      </c>
      <c r="AG229" s="51">
        <f>'DSD (para preencher)'!AA229</f>
        <v/>
      </c>
      <c r="AH229" s="55" t="n"/>
      <c r="AI229" s="47" t="n"/>
      <c r="AJ229" s="55" t="n">
        <v>70</v>
      </c>
      <c r="AK229" s="47">
        <f>AJ229/M229</f>
        <v/>
      </c>
      <c r="AL229" s="56">
        <f>AG229-AF229</f>
        <v/>
      </c>
      <c r="AY229" s="45" t="n">
        <v>1415</v>
      </c>
      <c r="AZ229">
        <f>((P229*O229)+(S229*R229)+(V229*U229)+(Y229*X229)+AB229+AD229+AE229)</f>
        <v/>
      </c>
    </row>
    <row r="230" ht="18" customHeight="1">
      <c r="A230" s="46" t="n"/>
      <c r="B230" s="46" t="n"/>
      <c r="C230" s="47" t="inlineStr">
        <is>
          <t>MAT</t>
        </is>
      </c>
      <c r="D230" s="47" t="inlineStr">
        <is>
          <t>DCEB</t>
        </is>
      </c>
      <c r="E230" s="59" t="inlineStr">
        <is>
          <t>Introdução ao Python</t>
        </is>
      </c>
      <c r="F230" s="47" t="inlineStr">
        <is>
          <t>2º ciclo</t>
        </is>
      </c>
      <c r="G230" s="60" t="inlineStr">
        <is>
          <t>2370</t>
        </is>
      </c>
      <c r="H230" s="50" t="inlineStr">
        <is>
          <t xml:space="preserve"> CDados</t>
        </is>
      </c>
      <c r="I230" s="51" t="n">
        <v>1</v>
      </c>
      <c r="J230" s="60" t="inlineStr">
        <is>
          <t>1º</t>
        </is>
      </c>
      <c r="K230" s="60" t="inlineStr">
        <is>
          <t xml:space="preserve">1º </t>
        </is>
      </c>
      <c r="L230" s="47" t="n">
        <v>6</v>
      </c>
      <c r="M230" s="52" t="n">
        <v>14</v>
      </c>
      <c r="N230" s="47" t="n">
        <v>35</v>
      </c>
      <c r="O230" s="53" t="n"/>
      <c r="P230" s="57" t="n"/>
      <c r="Q230" s="53" t="n"/>
      <c r="R230" s="52" t="n">
        <v>1</v>
      </c>
      <c r="S230" s="62" t="n">
        <v>35</v>
      </c>
      <c r="T230" s="52">
        <f>S230/M230</f>
        <v/>
      </c>
      <c r="U230" s="53" t="n"/>
      <c r="V230" s="57" t="n"/>
      <c r="W230" s="53" t="n"/>
      <c r="X230" s="52" t="n"/>
      <c r="Y230" s="62" t="n"/>
      <c r="Z230" s="52" t="n"/>
      <c r="AA230" s="53" t="n"/>
      <c r="AB230" s="57" t="n"/>
      <c r="AC230" s="47" t="n"/>
      <c r="AD230" s="62" t="n"/>
      <c r="AE230" s="57" t="n"/>
      <c r="AF230" s="51">
        <f>((P230*O230)+(S230*R230)+(V230*U230)+(Y230*X230)+AB230+AD230+AE230)</f>
        <v/>
      </c>
      <c r="AG230" s="51">
        <f>'DSD (para preencher)'!AA230</f>
        <v/>
      </c>
      <c r="AH230" s="55" t="n"/>
      <c r="AI230" s="47" t="n"/>
      <c r="AJ230" s="55" t="n">
        <v>35</v>
      </c>
      <c r="AK230" s="47">
        <f>AJ230/M230</f>
        <v/>
      </c>
      <c r="AL230" s="56">
        <f>AG230-AF230</f>
        <v/>
      </c>
      <c r="AY230" s="45" t="n">
        <v>2370</v>
      </c>
      <c r="AZ230">
        <f>((P230*O230)+(S230*R230)+(V230*U230)+(Y230*X230)+AB230+AD230+AE230)</f>
        <v/>
      </c>
    </row>
    <row r="231" ht="18" customHeight="1">
      <c r="A231" s="46" t="n"/>
      <c r="B231" s="46" t="n"/>
      <c r="C231" s="47" t="inlineStr">
        <is>
          <t>CAT</t>
        </is>
      </c>
      <c r="D231" s="55" t="inlineStr">
        <is>
          <t>DRAT</t>
        </is>
      </c>
      <c r="E231" s="59" t="inlineStr">
        <is>
          <t>Introdução aos Espaços Arborizados Urbanos</t>
        </is>
      </c>
      <c r="F231" s="47" t="inlineStr">
        <is>
          <t>2º ciclo</t>
        </is>
      </c>
      <c r="G231" s="60" t="inlineStr">
        <is>
          <t>1418</t>
        </is>
      </c>
      <c r="H231" s="62" t="inlineStr">
        <is>
          <t xml:space="preserve"> EFLO+MEDFOR</t>
        </is>
      </c>
      <c r="I231" s="51" t="n">
        <v>1</v>
      </c>
      <c r="J231" s="60" t="inlineStr">
        <is>
          <t>1º</t>
        </is>
      </c>
      <c r="K231" s="60" t="inlineStr">
        <is>
          <t xml:space="preserve">2º </t>
        </is>
      </c>
      <c r="L231" s="47" t="n">
        <v>6</v>
      </c>
      <c r="M231" s="52" t="n">
        <v>14</v>
      </c>
      <c r="N231" s="47" t="n">
        <v>70</v>
      </c>
      <c r="O231" s="53" t="n">
        <v>1</v>
      </c>
      <c r="P231" s="57" t="n">
        <v>28</v>
      </c>
      <c r="Q231" s="53">
        <f>P231/M231</f>
        <v/>
      </c>
      <c r="R231" s="52" t="n">
        <v>1</v>
      </c>
      <c r="S231" s="62" t="n">
        <v>42</v>
      </c>
      <c r="T231" s="52">
        <f>S231/M231</f>
        <v/>
      </c>
      <c r="U231" s="53" t="n"/>
      <c r="V231" s="57" t="n"/>
      <c r="W231" s="53" t="n"/>
      <c r="X231" s="52" t="n"/>
      <c r="Y231" s="62" t="n"/>
      <c r="Z231" s="52" t="n"/>
      <c r="AA231" s="53" t="n"/>
      <c r="AB231" s="57" t="n"/>
      <c r="AC231" s="47" t="n"/>
      <c r="AD231" s="62" t="n"/>
      <c r="AE231" s="57" t="n"/>
      <c r="AF231" s="51">
        <f>((P231*O231)+(S231*R231)+(V231*U231)+(Y231*X231)+AB231+AD231+AE231)</f>
        <v/>
      </c>
      <c r="AG231" s="51">
        <f>'DSD (para preencher)'!AA231</f>
        <v/>
      </c>
      <c r="AH231" s="55" t="n">
        <v>35</v>
      </c>
      <c r="AI231" s="47">
        <f>AH231/M231</f>
        <v/>
      </c>
      <c r="AJ231" s="55" t="n">
        <v>35</v>
      </c>
      <c r="AK231" s="47">
        <f>AJ231/M231</f>
        <v/>
      </c>
      <c r="AL231" s="56">
        <f>AG231-AF231</f>
        <v/>
      </c>
      <c r="AY231" s="45" t="n">
        <v>1418</v>
      </c>
      <c r="AZ231">
        <f>((P231*O231)+(S231*R231)+(V231*U231)+(Y231*X231)+AB231+AD231+AE231)</f>
        <v/>
      </c>
    </row>
    <row r="232" ht="18" customHeight="1">
      <c r="A232" s="46" t="n"/>
      <c r="B232" s="46" t="n"/>
      <c r="C232" s="47" t="inlineStr">
        <is>
          <t>MAT</t>
        </is>
      </c>
      <c r="D232" s="47" t="inlineStr">
        <is>
          <t>DCEB</t>
        </is>
      </c>
      <c r="E232" s="59" t="inlineStr">
        <is>
          <t>Investigação Operacional Aplicada</t>
        </is>
      </c>
      <c r="F232" s="47" t="inlineStr">
        <is>
          <t>2º ciclo</t>
        </is>
      </c>
      <c r="G232" s="60" t="inlineStr">
        <is>
          <t>1422</t>
        </is>
      </c>
      <c r="H232" s="62" t="inlineStr">
        <is>
          <t xml:space="preserve"> CDados+EFLO+MEDFOR</t>
        </is>
      </c>
      <c r="I232" s="51" t="n">
        <v>1</v>
      </c>
      <c r="J232" s="60" t="inlineStr">
        <is>
          <t>1º</t>
        </is>
      </c>
      <c r="K232" s="60" t="inlineStr">
        <is>
          <t xml:space="preserve">2º </t>
        </is>
      </c>
      <c r="L232" s="47" t="n">
        <v>6</v>
      </c>
      <c r="M232" s="52" t="n">
        <v>14</v>
      </c>
      <c r="N232" s="47" t="n">
        <v>70</v>
      </c>
      <c r="O232" s="53" t="n">
        <v>1</v>
      </c>
      <c r="P232" s="57" t="n">
        <v>35</v>
      </c>
      <c r="Q232" s="53">
        <f>P232/M232</f>
        <v/>
      </c>
      <c r="R232" s="52" t="n">
        <v>1</v>
      </c>
      <c r="S232" s="62" t="n">
        <v>35</v>
      </c>
      <c r="T232" s="52">
        <f>S232/M232</f>
        <v/>
      </c>
      <c r="U232" s="53" t="n"/>
      <c r="V232" s="57" t="n"/>
      <c r="W232" s="53" t="n"/>
      <c r="X232" s="52" t="n"/>
      <c r="Y232" s="62" t="n"/>
      <c r="Z232" s="52" t="n"/>
      <c r="AA232" s="53" t="n"/>
      <c r="AB232" s="57" t="n"/>
      <c r="AC232" s="47" t="n"/>
      <c r="AD232" s="62" t="n"/>
      <c r="AE232" s="57" t="n"/>
      <c r="AF232" s="51">
        <f>((P232*O232)+(S232*R232)+(V232*U232)+(Y232*X232)+AB232+AD232+AE232)</f>
        <v/>
      </c>
      <c r="AG232" s="51">
        <f>'DSD (para preencher)'!AA232</f>
        <v/>
      </c>
      <c r="AH232" s="55" t="n">
        <v>35</v>
      </c>
      <c r="AI232" s="47">
        <f>AH232/M232</f>
        <v/>
      </c>
      <c r="AJ232" s="55" t="n">
        <v>35</v>
      </c>
      <c r="AK232" s="47">
        <f>AJ232/M232</f>
        <v/>
      </c>
      <c r="AL232" s="56">
        <f>AG232-AF232</f>
        <v/>
      </c>
      <c r="AY232" s="45" t="n">
        <v>1422</v>
      </c>
      <c r="AZ232">
        <f>((P232*O232)+(S232*R232)+(V232*U232)+(Y232*X232)+AB232+AD232+AE232)</f>
        <v/>
      </c>
    </row>
    <row r="233" ht="18" customHeight="1">
      <c r="A233" s="46" t="n"/>
      <c r="B233" s="46" t="n"/>
      <c r="C233" s="47" t="inlineStr">
        <is>
          <t>EALM</t>
        </is>
      </c>
      <c r="D233" s="55" t="inlineStr">
        <is>
          <t>DCEB</t>
        </is>
      </c>
      <c r="E233" s="59" t="inlineStr">
        <is>
          <t>Lacticínios</t>
        </is>
      </c>
      <c r="F233" s="47" t="inlineStr">
        <is>
          <t>2º ciclo</t>
        </is>
      </c>
      <c r="G233" s="60" t="inlineStr">
        <is>
          <t>1423</t>
        </is>
      </c>
      <c r="H233" s="50" t="inlineStr">
        <is>
          <t xml:space="preserve"> EALIM</t>
        </is>
      </c>
      <c r="I233" s="51" t="n">
        <v>1</v>
      </c>
      <c r="J233" s="60" t="inlineStr">
        <is>
          <t>1º</t>
        </is>
      </c>
      <c r="K233" s="60" t="inlineStr">
        <is>
          <t xml:space="preserve">2º </t>
        </is>
      </c>
      <c r="L233" s="47" t="n">
        <v>6</v>
      </c>
      <c r="M233" s="52" t="n">
        <v>14</v>
      </c>
      <c r="N233" s="47" t="n">
        <v>70</v>
      </c>
      <c r="O233" s="53" t="n">
        <v>1</v>
      </c>
      <c r="P233" s="57" t="n">
        <v>35</v>
      </c>
      <c r="Q233" s="53">
        <f>P233/M233</f>
        <v/>
      </c>
      <c r="R233" s="52" t="n">
        <v>1</v>
      </c>
      <c r="S233" s="62" t="n">
        <v>35</v>
      </c>
      <c r="T233" s="52">
        <f>S233/M233</f>
        <v/>
      </c>
      <c r="U233" s="53" t="n"/>
      <c r="V233" s="57" t="n"/>
      <c r="W233" s="53" t="n"/>
      <c r="X233" s="52" t="n"/>
      <c r="Y233" s="62" t="n"/>
      <c r="Z233" s="52" t="n"/>
      <c r="AA233" s="53" t="n"/>
      <c r="AB233" s="57" t="n"/>
      <c r="AC233" s="47" t="n"/>
      <c r="AD233" s="62" t="n"/>
      <c r="AE233" s="57" t="n"/>
      <c r="AF233" s="51">
        <f>((P233*O233)+(S233*R233)+(V233*U233)+(Y233*X233)+AB233+AD233+AE233)</f>
        <v/>
      </c>
      <c r="AG233" s="51">
        <f>'DSD (para preencher)'!AA233</f>
        <v/>
      </c>
      <c r="AH233" s="55" t="n">
        <v>35</v>
      </c>
      <c r="AI233" s="47">
        <f>AH233/M233</f>
        <v/>
      </c>
      <c r="AJ233" s="55" t="n">
        <v>35</v>
      </c>
      <c r="AK233" s="47">
        <f>AJ233/M233</f>
        <v/>
      </c>
      <c r="AL233" s="56">
        <f>AG233-AF233</f>
        <v/>
      </c>
      <c r="AY233" s="45" t="n">
        <v>1423</v>
      </c>
      <c r="AZ233">
        <f>((P233*O233)+(S233*R233)+(V233*U233)+(Y233*X233)+AB233+AD233+AE233)</f>
        <v/>
      </c>
    </row>
    <row r="234" ht="18" customHeight="1">
      <c r="A234" s="46" t="n"/>
      <c r="B234" s="46" t="n"/>
      <c r="C234" s="47" t="inlineStr">
        <is>
          <t>ECON</t>
        </is>
      </c>
      <c r="D234" s="47" t="inlineStr">
        <is>
          <t>DCEB</t>
        </is>
      </c>
      <c r="E234" s="59" t="inlineStr">
        <is>
          <t>Marketing</t>
        </is>
      </c>
      <c r="F234" s="47" t="inlineStr">
        <is>
          <t>2º ciclo</t>
        </is>
      </c>
      <c r="G234" s="60" t="inlineStr">
        <is>
          <t>1425</t>
        </is>
      </c>
      <c r="H234" s="62" t="inlineStr">
        <is>
          <t xml:space="preserve"> CDados+EAGR+EALIM</t>
        </is>
      </c>
      <c r="I234" s="51" t="n">
        <v>2</v>
      </c>
      <c r="J234" s="60" t="inlineStr">
        <is>
          <t>1º</t>
        </is>
      </c>
      <c r="K234" s="60" t="inlineStr">
        <is>
          <t xml:space="preserve">1º </t>
        </is>
      </c>
      <c r="L234" s="47" t="n">
        <v>6</v>
      </c>
      <c r="M234" s="52" t="n">
        <v>14</v>
      </c>
      <c r="N234" s="47" t="n">
        <v>70</v>
      </c>
      <c r="O234" s="53" t="n">
        <v>1</v>
      </c>
      <c r="P234" s="57" t="n">
        <v>35</v>
      </c>
      <c r="Q234" s="53">
        <f>P234/M234</f>
        <v/>
      </c>
      <c r="R234" s="52" t="n">
        <v>1</v>
      </c>
      <c r="S234" s="62" t="n">
        <v>35</v>
      </c>
      <c r="T234" s="52">
        <f>S234/M234</f>
        <v/>
      </c>
      <c r="U234" s="53" t="n"/>
      <c r="V234" s="57" t="n"/>
      <c r="W234" s="53" t="n"/>
      <c r="X234" s="52" t="n"/>
      <c r="Y234" s="62" t="n"/>
      <c r="Z234" s="52" t="n"/>
      <c r="AA234" s="53" t="n"/>
      <c r="AB234" s="57" t="n"/>
      <c r="AC234" s="47" t="n"/>
      <c r="AD234" s="62" t="n"/>
      <c r="AE234" s="57" t="n"/>
      <c r="AF234" s="51">
        <f>((P234*O234)+(S234*R234)+(V234*U234)+(Y234*X234)+AB234+AD234+AE234)</f>
        <v/>
      </c>
      <c r="AG234" s="51">
        <f>'DSD (para preencher)'!AA234</f>
        <v/>
      </c>
      <c r="AH234" s="55" t="n">
        <v>35</v>
      </c>
      <c r="AI234" s="47">
        <f>AH234/M234</f>
        <v/>
      </c>
      <c r="AJ234" s="55" t="n">
        <v>35</v>
      </c>
      <c r="AK234" s="47">
        <f>AJ234/M234</f>
        <v/>
      </c>
      <c r="AL234" s="56">
        <f>AG234-AF234</f>
        <v/>
      </c>
      <c r="AY234" s="45" t="n">
        <v>1425</v>
      </c>
      <c r="AZ234">
        <f>((P234*O234)+(S234*R234)+(V234*U234)+(Y234*X234)+AB234+AD234+AE234)</f>
        <v/>
      </c>
    </row>
    <row r="235" ht="18" customHeight="1">
      <c r="A235" s="46" t="n"/>
      <c r="B235" s="46" t="n"/>
      <c r="C235" s="47" t="inlineStr">
        <is>
          <t>ECON</t>
        </is>
      </c>
      <c r="D235" s="47" t="inlineStr">
        <is>
          <t>DCEB</t>
        </is>
      </c>
      <c r="E235" s="59" t="inlineStr">
        <is>
          <t>Marketing da Gastronomia</t>
        </is>
      </c>
      <c r="F235" s="47" t="inlineStr">
        <is>
          <t>2º ciclo</t>
        </is>
      </c>
      <c r="G235" s="60" t="inlineStr">
        <is>
          <t>1812</t>
        </is>
      </c>
      <c r="H235" s="50" t="inlineStr">
        <is>
          <t xml:space="preserve"> CGAST</t>
        </is>
      </c>
      <c r="I235" s="51" t="n">
        <v>1</v>
      </c>
      <c r="J235" s="60" t="inlineStr">
        <is>
          <t>1º</t>
        </is>
      </c>
      <c r="K235" s="60" t="inlineStr">
        <is>
          <t xml:space="preserve">2º </t>
        </is>
      </c>
      <c r="L235" s="47" t="n">
        <v>3</v>
      </c>
      <c r="M235" s="52" t="n">
        <v>14</v>
      </c>
      <c r="N235" s="47" t="n">
        <v>35</v>
      </c>
      <c r="O235" s="53" t="n">
        <v>1</v>
      </c>
      <c r="P235" s="57" t="n"/>
      <c r="Q235" s="53" t="n"/>
      <c r="R235" s="52" t="n"/>
      <c r="S235" s="62" t="n"/>
      <c r="T235" s="52" t="n"/>
      <c r="U235" s="53" t="n"/>
      <c r="V235" s="57" t="n"/>
      <c r="W235" s="53" t="n"/>
      <c r="X235" s="52" t="n"/>
      <c r="Y235" s="62" t="n"/>
      <c r="Z235" s="52" t="n"/>
      <c r="AA235" s="53" t="n"/>
      <c r="AB235" s="57" t="n"/>
      <c r="AC235" s="47" t="n"/>
      <c r="AD235" s="62" t="n"/>
      <c r="AE235" s="57" t="n"/>
      <c r="AF235" s="51">
        <f>((P235*O235)+(S235*R235)+(V235*U235)+(Y235*X235)+AB235+AD235+AE235)</f>
        <v/>
      </c>
      <c r="AG235" s="51">
        <f>'DSD (para preencher)'!AA235</f>
        <v/>
      </c>
      <c r="AH235" s="55" t="n">
        <v>21</v>
      </c>
      <c r="AI235" s="47">
        <f>AH235/M235</f>
        <v/>
      </c>
      <c r="AJ235" s="55" t="n">
        <v>14</v>
      </c>
      <c r="AK235" s="47">
        <f>AJ235/M235</f>
        <v/>
      </c>
      <c r="AL235" s="56">
        <f>AG235-AF235</f>
        <v/>
      </c>
      <c r="AY235" s="45" t="n">
        <v>1812</v>
      </c>
      <c r="AZ235">
        <f>((P235*O235)+(S235*R235)+(V235*U235)+(Y235*X235)+AB235+AD235+AE235)</f>
        <v/>
      </c>
    </row>
    <row r="236" ht="18" customHeight="1">
      <c r="A236" s="46" t="n"/>
      <c r="B236" s="46" t="n"/>
      <c r="C236" s="47" t="inlineStr">
        <is>
          <t>EALIM</t>
        </is>
      </c>
      <c r="D236" s="55" t="inlineStr">
        <is>
          <t>DCEB</t>
        </is>
      </c>
      <c r="E236" s="59" t="inlineStr">
        <is>
          <t>Matérias Primas</t>
        </is>
      </c>
      <c r="F236" s="47" t="inlineStr">
        <is>
          <t>2º ciclo</t>
        </is>
      </c>
      <c r="G236" s="60" t="inlineStr">
        <is>
          <t>1809</t>
        </is>
      </c>
      <c r="H236" s="50" t="inlineStr">
        <is>
          <t xml:space="preserve"> CGAST+EALIM</t>
        </is>
      </c>
      <c r="I236" s="51" t="n">
        <v>1</v>
      </c>
      <c r="J236" s="60" t="inlineStr">
        <is>
          <t>1º</t>
        </is>
      </c>
      <c r="K236" s="60" t="inlineStr">
        <is>
          <t xml:space="preserve">2º </t>
        </is>
      </c>
      <c r="L236" s="47" t="n">
        <v>6</v>
      </c>
      <c r="M236" s="52" t="n">
        <v>14</v>
      </c>
      <c r="N236" s="47" t="n">
        <v>70</v>
      </c>
      <c r="O236" s="53" t="n">
        <v>1</v>
      </c>
      <c r="P236" s="57" t="n"/>
      <c r="Q236" s="53" t="n"/>
      <c r="R236" s="52" t="n">
        <v>1</v>
      </c>
      <c r="S236" s="62" t="n">
        <v>56</v>
      </c>
      <c r="T236" s="52" t="n">
        <v>4</v>
      </c>
      <c r="U236" s="53" t="n"/>
      <c r="V236" s="57" t="n"/>
      <c r="W236" s="53" t="n"/>
      <c r="X236" s="52" t="n"/>
      <c r="Y236" s="62" t="n"/>
      <c r="Z236" s="52" t="n"/>
      <c r="AA236" s="53" t="n"/>
      <c r="AB236" s="57" t="n"/>
      <c r="AC236" s="47" t="n"/>
      <c r="AD236" s="62" t="n"/>
      <c r="AE236" s="57" t="n"/>
      <c r="AF236" s="51">
        <f>((P236*O236)+(S236*R236)+(V236*U236)+(Y236*X236)+AB236+AD236+AE236)</f>
        <v/>
      </c>
      <c r="AG236" s="51">
        <f>'DSD (para preencher)'!AA236</f>
        <v/>
      </c>
      <c r="AH236" s="55" t="n">
        <v>42</v>
      </c>
      <c r="AI236" s="47">
        <f>AH236/M236</f>
        <v/>
      </c>
      <c r="AJ236" s="55" t="n">
        <v>35</v>
      </c>
      <c r="AK236" s="47">
        <f>AJ236/M236</f>
        <v/>
      </c>
      <c r="AL236" s="56">
        <f>AG236-AF236</f>
        <v/>
      </c>
      <c r="AY236" s="45" t="n">
        <v>1809</v>
      </c>
      <c r="AZ236">
        <f>((P236*O236)+(S236*R236)+(V236*U236)+(Y236*X236)+AB236+AD236+AE236)</f>
        <v/>
      </c>
    </row>
    <row r="237" ht="18" customHeight="1">
      <c r="A237" s="46" t="n"/>
      <c r="B237" s="46" t="n"/>
      <c r="C237" s="47" t="inlineStr">
        <is>
          <t>ERUR</t>
        </is>
      </c>
      <c r="D237" s="55" t="inlineStr">
        <is>
          <t>DCEB</t>
        </is>
      </c>
      <c r="E237" s="59" t="inlineStr">
        <is>
          <t>Mecânica de Fluidos</t>
        </is>
      </c>
      <c r="F237" s="47" t="inlineStr">
        <is>
          <t>2º ciclo</t>
        </is>
      </c>
      <c r="G237" s="60" t="inlineStr">
        <is>
          <t>1428</t>
        </is>
      </c>
      <c r="H237" s="50" t="inlineStr">
        <is>
          <t xml:space="preserve"> EAMB</t>
        </is>
      </c>
      <c r="I237" s="51" t="n">
        <v>1</v>
      </c>
      <c r="J237" s="60" t="inlineStr">
        <is>
          <t>1º</t>
        </is>
      </c>
      <c r="K237" s="60" t="inlineStr">
        <is>
          <t xml:space="preserve">1º </t>
        </is>
      </c>
      <c r="L237" s="47" t="n">
        <v>6</v>
      </c>
      <c r="M237" s="52" t="n">
        <v>14</v>
      </c>
      <c r="N237" s="47" t="n">
        <v>70</v>
      </c>
      <c r="O237" s="53" t="n"/>
      <c r="P237" s="57" t="n">
        <v>35</v>
      </c>
      <c r="Q237" s="53" t="n">
        <v>2.5</v>
      </c>
      <c r="R237" s="52" t="n">
        <v>1</v>
      </c>
      <c r="S237" s="62" t="n">
        <v>35</v>
      </c>
      <c r="T237" s="52">
        <f>S237/M237</f>
        <v/>
      </c>
      <c r="U237" s="53" t="n"/>
      <c r="V237" s="57" t="n"/>
      <c r="W237" s="53" t="n"/>
      <c r="X237" s="52" t="n"/>
      <c r="Y237" s="62" t="n"/>
      <c r="Z237" s="52" t="n"/>
      <c r="AA237" s="53" t="n"/>
      <c r="AB237" s="57" t="n"/>
      <c r="AC237" s="47" t="n"/>
      <c r="AD237" s="62" t="n"/>
      <c r="AE237" s="57" t="n"/>
      <c r="AF237" s="51">
        <f>((P237*O237)+(S237*R237)+(V237*U237)+(Y237*X237)+AB237+AD237+AE237)</f>
        <v/>
      </c>
      <c r="AG237" s="51">
        <f>'DSD (para preencher)'!AA237</f>
        <v/>
      </c>
      <c r="AH237" s="55" t="n"/>
      <c r="AI237" s="47" t="n"/>
      <c r="AJ237" s="55" t="n">
        <v>70</v>
      </c>
      <c r="AK237" s="47">
        <f>AJ237/M237</f>
        <v/>
      </c>
      <c r="AL237" s="56">
        <f>AG237-AF237</f>
        <v/>
      </c>
      <c r="AY237" s="45" t="n">
        <v>1428</v>
      </c>
      <c r="AZ237">
        <f>((P237*O237)+(S237*R237)+(V237*U237)+(Y237*X237)+AB237+AD237+AE237)</f>
        <v/>
      </c>
    </row>
    <row r="238" ht="18" customHeight="1">
      <c r="A238" s="46" t="n"/>
      <c r="B238" s="46" t="n"/>
      <c r="C238" s="47" t="n"/>
      <c r="D238" s="55" t="n"/>
      <c r="E238" s="59" t="inlineStr">
        <is>
          <t>Melhoramento Genético Animal</t>
        </is>
      </c>
      <c r="F238" s="47" t="inlineStr">
        <is>
          <t>2º ciclo</t>
        </is>
      </c>
      <c r="G238" s="60" t="inlineStr">
        <is>
          <t>1430</t>
        </is>
      </c>
      <c r="H238" s="62" t="inlineStr">
        <is>
          <t xml:space="preserve"> ZOO</t>
        </is>
      </c>
      <c r="I238" s="51" t="n">
        <v>1</v>
      </c>
      <c r="J238" s="60" t="inlineStr">
        <is>
          <t>1º</t>
        </is>
      </c>
      <c r="K238" s="60" t="inlineStr">
        <is>
          <t xml:space="preserve">1º </t>
        </is>
      </c>
      <c r="L238" s="47" t="n">
        <v>6</v>
      </c>
      <c r="M238" s="52" t="n">
        <v>14</v>
      </c>
      <c r="N238" s="47" t="n">
        <v>70</v>
      </c>
      <c r="O238" s="53" t="n"/>
      <c r="P238" s="57" t="n"/>
      <c r="Q238" s="53" t="n"/>
      <c r="R238" s="52" t="n">
        <v>1</v>
      </c>
      <c r="S238" s="62" t="n">
        <v>70</v>
      </c>
      <c r="T238" s="52">
        <f>S238/M238</f>
        <v/>
      </c>
      <c r="U238" s="53" t="n"/>
      <c r="V238" s="57" t="n"/>
      <c r="W238" s="53" t="n"/>
      <c r="X238" s="52" t="n"/>
      <c r="Y238" s="62" t="n"/>
      <c r="Z238" s="52" t="n"/>
      <c r="AA238" s="53" t="n"/>
      <c r="AB238" s="57" t="n"/>
      <c r="AC238" s="47" t="n"/>
      <c r="AD238" s="62" t="n"/>
      <c r="AE238" s="57" t="n"/>
      <c r="AF238" s="51">
        <f>((P238*O238)+(S238*R238)+(V238*U238)+(Y238*X238)+AB238+AD238+AE238)</f>
        <v/>
      </c>
      <c r="AG238" s="51">
        <f>'DSD (para preencher)'!AA238</f>
        <v/>
      </c>
      <c r="AH238" s="55" t="n"/>
      <c r="AI238" s="47" t="n"/>
      <c r="AJ238" s="55" t="n">
        <v>70</v>
      </c>
      <c r="AK238" s="47">
        <f>AJ238/M238</f>
        <v/>
      </c>
      <c r="AL238" s="56">
        <f>AG238-AF238</f>
        <v/>
      </c>
      <c r="AY238" s="45" t="n">
        <v>1430</v>
      </c>
      <c r="AZ238">
        <f>((P238*O238)+(S238*R238)+(V238*U238)+(Y238*X238)+AB238+AD238+AE238)</f>
        <v/>
      </c>
    </row>
    <row r="239" ht="18" customHeight="1">
      <c r="A239" s="46" t="n"/>
      <c r="B239" s="46" t="n"/>
      <c r="C239" s="47" t="n"/>
      <c r="D239" s="55" t="n"/>
      <c r="E239" s="59" t="inlineStr">
        <is>
          <t>Métodos de Análise dos Produtos Florestais</t>
        </is>
      </c>
      <c r="F239" s="47" t="inlineStr">
        <is>
          <t>2º ciclo</t>
        </is>
      </c>
      <c r="G239" s="60" t="inlineStr">
        <is>
          <t>1432</t>
        </is>
      </c>
      <c r="H239" s="62" t="inlineStr">
        <is>
          <t xml:space="preserve"> EFLO</t>
        </is>
      </c>
      <c r="I239" s="51" t="n">
        <v>1</v>
      </c>
      <c r="J239" s="60" t="inlineStr">
        <is>
          <t>1º</t>
        </is>
      </c>
      <c r="K239" s="60" t="inlineStr">
        <is>
          <t xml:space="preserve">1º </t>
        </is>
      </c>
      <c r="L239" s="47" t="n">
        <v>6</v>
      </c>
      <c r="M239" s="52" t="n">
        <v>14</v>
      </c>
      <c r="N239" s="47" t="n">
        <v>70</v>
      </c>
      <c r="O239" s="53" t="n">
        <v>1</v>
      </c>
      <c r="P239" s="57" t="n"/>
      <c r="Q239" s="53" t="n"/>
      <c r="R239" s="52" t="n"/>
      <c r="S239" s="62" t="n"/>
      <c r="T239" s="52" t="n"/>
      <c r="U239" s="53" t="n"/>
      <c r="V239" s="57" t="n"/>
      <c r="W239" s="53" t="n"/>
      <c r="X239" s="52" t="n"/>
      <c r="Y239" s="62" t="n"/>
      <c r="Z239" s="52" t="n"/>
      <c r="AA239" s="53" t="n"/>
      <c r="AB239" s="57" t="n"/>
      <c r="AC239" s="47" t="n"/>
      <c r="AD239" s="62" t="n"/>
      <c r="AE239" s="57" t="n"/>
      <c r="AF239" s="51">
        <f>((P239*O239)+(S239*R239)+(V239*U239)+(Y239*X239)+AB239+AD239+AE239)</f>
        <v/>
      </c>
      <c r="AG239" s="51">
        <f>'DSD (para preencher)'!AA239</f>
        <v/>
      </c>
      <c r="AH239" s="55" t="n">
        <v>35</v>
      </c>
      <c r="AI239" s="47">
        <f>AH239/M239</f>
        <v/>
      </c>
      <c r="AJ239" s="55" t="n">
        <v>35</v>
      </c>
      <c r="AK239" s="47">
        <f>AJ239/M239</f>
        <v/>
      </c>
      <c r="AL239" s="56">
        <f>AG239-AF239</f>
        <v/>
      </c>
      <c r="AY239" s="45" t="n">
        <v>1432</v>
      </c>
      <c r="AZ239">
        <f>((P239*O239)+(S239*R239)+(V239*U239)+(Y239*X239)+AB239+AD239+AE239)</f>
        <v/>
      </c>
    </row>
    <row r="240" ht="18" customHeight="1">
      <c r="A240" s="46" t="n"/>
      <c r="B240" s="46" t="n"/>
      <c r="C240" s="47" t="inlineStr">
        <is>
          <t>BIO</t>
        </is>
      </c>
      <c r="D240" s="55" t="inlineStr">
        <is>
          <t>DRAT</t>
        </is>
      </c>
      <c r="E240" s="59" t="inlineStr">
        <is>
          <t>Microbiologia e Segurança dos Alimentos</t>
        </is>
      </c>
      <c r="F240" s="47" t="inlineStr">
        <is>
          <t>2º ciclo</t>
        </is>
      </c>
      <c r="G240" s="60" t="inlineStr">
        <is>
          <t>1798</t>
        </is>
      </c>
      <c r="H240" s="50" t="inlineStr">
        <is>
          <t xml:space="preserve"> CGAST</t>
        </is>
      </c>
      <c r="I240" s="51" t="n">
        <v>1</v>
      </c>
      <c r="J240" s="60" t="inlineStr">
        <is>
          <t>1º</t>
        </is>
      </c>
      <c r="K240" s="60" t="inlineStr">
        <is>
          <t xml:space="preserve">1º </t>
        </is>
      </c>
      <c r="L240" s="47" t="n">
        <v>4</v>
      </c>
      <c r="M240" s="52" t="n">
        <v>14</v>
      </c>
      <c r="N240" s="47" t="n">
        <v>49</v>
      </c>
      <c r="O240" s="53" t="n"/>
      <c r="P240" s="57" t="n"/>
      <c r="Q240" s="53" t="n"/>
      <c r="R240" s="52" t="n">
        <v>1</v>
      </c>
      <c r="S240" s="62" t="n">
        <v>35</v>
      </c>
      <c r="T240" s="52">
        <f>S240/M240</f>
        <v/>
      </c>
      <c r="U240" s="53" t="n"/>
      <c r="V240" s="57" t="n"/>
      <c r="W240" s="53" t="n"/>
      <c r="X240" s="52" t="n"/>
      <c r="Y240" s="62" t="n"/>
      <c r="Z240" s="52" t="n"/>
      <c r="AA240" s="53" t="n"/>
      <c r="AB240" s="57" t="n"/>
      <c r="AC240" s="47" t="n"/>
      <c r="AD240" s="62" t="n"/>
      <c r="AE240" s="57" t="n"/>
      <c r="AF240" s="51">
        <f>((P240*O240)+(S240*R240)+(V240*U240)+(Y240*X240)+AB240+AD240+AE240)</f>
        <v/>
      </c>
      <c r="AG240" s="51">
        <f>'DSD (para preencher)'!AA240</f>
        <v/>
      </c>
      <c r="AH240" s="55" t="n"/>
      <c r="AI240" s="47" t="n"/>
      <c r="AJ240" s="55" t="n">
        <v>35</v>
      </c>
      <c r="AK240" s="47">
        <f>AJ240/M240</f>
        <v/>
      </c>
      <c r="AL240" s="56">
        <f>AG240-AF240</f>
        <v/>
      </c>
      <c r="AY240" s="45" t="n">
        <v>1798</v>
      </c>
      <c r="AZ240">
        <f>((P240*O240)+(S240*R240)+(V240*U240)+(Y240*X240)+AB240+AD240+AE240)</f>
        <v/>
      </c>
    </row>
    <row r="241" ht="18" customHeight="1">
      <c r="A241" s="46" t="n"/>
      <c r="B241" s="46" t="n"/>
      <c r="C241" s="47" t="n"/>
      <c r="D241" s="55" t="n"/>
      <c r="E241" s="59" t="inlineStr">
        <is>
          <t>Microbiologia Enológica</t>
        </is>
      </c>
      <c r="F241" s="47" t="inlineStr">
        <is>
          <t>2º ciclo</t>
        </is>
      </c>
      <c r="G241" s="60" t="inlineStr">
        <is>
          <t>1567</t>
        </is>
      </c>
      <c r="H241" s="62" t="inlineStr">
        <is>
          <t xml:space="preserve"> EVE</t>
        </is>
      </c>
      <c r="I241" s="51" t="n">
        <v>1</v>
      </c>
      <c r="J241" s="60" t="inlineStr">
        <is>
          <t>1º</t>
        </is>
      </c>
      <c r="K241" s="60" t="inlineStr">
        <is>
          <t xml:space="preserve">1º </t>
        </is>
      </c>
      <c r="L241" s="47" t="n">
        <v>6</v>
      </c>
      <c r="M241" s="52" t="n">
        <v>14</v>
      </c>
      <c r="N241" s="47" t="n">
        <v>70</v>
      </c>
      <c r="O241" s="53" t="n">
        <v>1</v>
      </c>
      <c r="P241" s="57" t="n">
        <v>28</v>
      </c>
      <c r="Q241" s="53">
        <f>P241/M241</f>
        <v/>
      </c>
      <c r="R241" s="52" t="n"/>
      <c r="S241" s="62" t="n"/>
      <c r="T241" s="52" t="n"/>
      <c r="U241" s="53" t="n">
        <v>1</v>
      </c>
      <c r="V241" s="57" t="n">
        <v>42</v>
      </c>
      <c r="W241" s="53">
        <f>V241/M241</f>
        <v/>
      </c>
      <c r="X241" s="52" t="n"/>
      <c r="Y241" s="62" t="n"/>
      <c r="Z241" s="52" t="n"/>
      <c r="AA241" s="53" t="n"/>
      <c r="AB241" s="57" t="n"/>
      <c r="AC241" s="47" t="n"/>
      <c r="AD241" s="62" t="n"/>
      <c r="AE241" s="57" t="n"/>
      <c r="AF241" s="51">
        <f>((P241*O241)+(S241*R241)+(V241*U241)+(Y241*X241)+AB241+AD241+AE241)</f>
        <v/>
      </c>
      <c r="AG241" s="51">
        <f>'DSD (para preencher)'!AA241</f>
        <v/>
      </c>
      <c r="AH241" s="55" t="n">
        <v>28</v>
      </c>
      <c r="AI241" s="47">
        <f>AH241/M241</f>
        <v/>
      </c>
      <c r="AJ241" s="55" t="n">
        <v>42</v>
      </c>
      <c r="AK241" s="47">
        <f>AJ241/M241</f>
        <v/>
      </c>
      <c r="AL241" s="56">
        <f>AG241-AF241</f>
        <v/>
      </c>
      <c r="AY241" s="45" t="n">
        <v>1567</v>
      </c>
      <c r="AZ241">
        <f>((P241*O241)+(S241*R241)+(V241*U241)+(Y241*X241)+AB241+AD241+AE241)</f>
        <v/>
      </c>
    </row>
    <row r="242" ht="18" customHeight="1">
      <c r="A242" s="46" t="n"/>
      <c r="B242" s="46" t="n"/>
      <c r="C242" s="47" t="n"/>
      <c r="D242" s="55" t="n"/>
      <c r="E242" s="59" t="inlineStr">
        <is>
          <t>Modelação da Dinâmica da Floresta - Modelos Empíricos e de Base Fisiológica</t>
        </is>
      </c>
      <c r="F242" s="47" t="inlineStr">
        <is>
          <t>2º ciclo</t>
        </is>
      </c>
      <c r="G242" s="60" t="inlineStr">
        <is>
          <t>1907</t>
        </is>
      </c>
      <c r="H242" s="50" t="inlineStr">
        <is>
          <t xml:space="preserve"> MEDFOR</t>
        </is>
      </c>
      <c r="I242" s="51" t="n">
        <v>1</v>
      </c>
      <c r="J242" s="60" t="inlineStr">
        <is>
          <t>2º</t>
        </is>
      </c>
      <c r="K242" s="60" t="inlineStr">
        <is>
          <t xml:space="preserve">1º </t>
        </is>
      </c>
      <c r="L242" s="47" t="n">
        <v>6</v>
      </c>
      <c r="M242" s="52" t="n">
        <v>14</v>
      </c>
      <c r="N242" s="47" t="n">
        <v>70</v>
      </c>
      <c r="O242" s="53" t="n"/>
      <c r="P242" s="57" t="n"/>
      <c r="Q242" s="53" t="n"/>
      <c r="R242" s="52" t="n">
        <v>1</v>
      </c>
      <c r="S242" s="62" t="n">
        <v>70</v>
      </c>
      <c r="T242" s="52">
        <f>S242/M242</f>
        <v/>
      </c>
      <c r="U242" s="53" t="n"/>
      <c r="V242" s="57" t="n"/>
      <c r="W242" s="53" t="n"/>
      <c r="X242" s="52" t="n"/>
      <c r="Y242" s="62" t="n"/>
      <c r="Z242" s="52" t="n"/>
      <c r="AA242" s="53" t="n"/>
      <c r="AB242" s="57" t="n"/>
      <c r="AC242" s="47" t="n"/>
      <c r="AD242" s="62" t="n"/>
      <c r="AE242" s="57" t="n"/>
      <c r="AF242" s="51">
        <f>((P242*O242)+(S242*R242)+(V242*U242)+(Y242*X242)+AB242+AD242+AE242)</f>
        <v/>
      </c>
      <c r="AG242" s="51">
        <f>'DSD (para preencher)'!AA242</f>
        <v/>
      </c>
      <c r="AH242" s="55" t="n"/>
      <c r="AI242" s="47" t="n"/>
      <c r="AJ242" s="55" t="n">
        <v>70</v>
      </c>
      <c r="AK242" s="47">
        <f>AJ242/M242</f>
        <v/>
      </c>
      <c r="AL242" s="56">
        <f>AG242-AF242</f>
        <v/>
      </c>
      <c r="AY242" s="45" t="n">
        <v>1907</v>
      </c>
      <c r="AZ242">
        <f>((P242*O242)+(S242*R242)+(V242*U242)+(Y242*X242)+AB242+AD242+AE242)</f>
        <v/>
      </c>
    </row>
    <row r="243" ht="18" customHeight="1">
      <c r="A243" s="46" t="n"/>
      <c r="B243" s="46" t="n"/>
      <c r="C243" s="47" t="n"/>
      <c r="D243" s="55" t="n"/>
      <c r="E243" s="59" t="inlineStr">
        <is>
          <t>Modelação das Florestas Mediterrânicas: Problemas de Investigação e Casos de Estudo</t>
        </is>
      </c>
      <c r="F243" s="47" t="inlineStr">
        <is>
          <t>2º ciclo</t>
        </is>
      </c>
      <c r="G243" s="60" t="inlineStr">
        <is>
          <t>1955</t>
        </is>
      </c>
      <c r="H243" s="50" t="inlineStr">
        <is>
          <t xml:space="preserve"> MEDFOR</t>
        </is>
      </c>
      <c r="I243" s="51" t="n">
        <v>1</v>
      </c>
      <c r="J243" s="60" t="inlineStr">
        <is>
          <t>2º</t>
        </is>
      </c>
      <c r="K243" s="60" t="inlineStr">
        <is>
          <t xml:space="preserve">1º </t>
        </is>
      </c>
      <c r="L243" s="47" t="n">
        <v>6</v>
      </c>
      <c r="M243" s="52" t="n">
        <v>14</v>
      </c>
      <c r="N243" s="47" t="n">
        <v>70</v>
      </c>
      <c r="O243" s="53" t="n"/>
      <c r="P243" s="57" t="n"/>
      <c r="Q243" s="53" t="n"/>
      <c r="R243" s="52" t="n">
        <v>1</v>
      </c>
      <c r="S243" s="62" t="n">
        <v>34</v>
      </c>
      <c r="T243" s="52" t="n">
        <v>2.5</v>
      </c>
      <c r="U243" s="53" t="n"/>
      <c r="V243" s="57" t="n"/>
      <c r="W243" s="53" t="n"/>
      <c r="X243" s="52" t="n"/>
      <c r="Y243" s="62" t="n"/>
      <c r="Z243" s="52" t="n"/>
      <c r="AA243" s="53" t="n"/>
      <c r="AB243" s="57" t="n"/>
      <c r="AC243" s="47" t="n"/>
      <c r="AD243" s="62" t="n"/>
      <c r="AE243" s="57" t="n"/>
      <c r="AF243" s="51">
        <f>((P243*O243)+(S243*R243)+(V243*U243)+(Y243*X243)+AB243+AD243+AE243)</f>
        <v/>
      </c>
      <c r="AG243" s="51">
        <f>'DSD (para preencher)'!AA243</f>
        <v/>
      </c>
      <c r="AH243" s="55" t="n"/>
      <c r="AI243" s="47" t="n"/>
      <c r="AJ243" s="55" t="n">
        <v>34</v>
      </c>
      <c r="AK243" s="47" t="n">
        <v>2.5</v>
      </c>
      <c r="AL243" s="56">
        <f>AG243-AF243</f>
        <v/>
      </c>
      <c r="AY243" s="45" t="n">
        <v>1955</v>
      </c>
      <c r="AZ243">
        <f>((P243*O243)+(S243*R243)+(V243*U243)+(Y243*X243)+AB243+AD243+AE243)</f>
        <v/>
      </c>
    </row>
    <row r="244" ht="18" customHeight="1">
      <c r="A244" s="46" t="n"/>
      <c r="B244" s="46" t="n"/>
      <c r="C244" s="47" t="inlineStr">
        <is>
          <t>CAT</t>
        </is>
      </c>
      <c r="D244" s="55" t="inlineStr">
        <is>
          <t>DRAT</t>
        </is>
      </c>
      <c r="E244" s="59" t="inlineStr">
        <is>
          <t>Modelação dos Recursos Florestais</t>
        </is>
      </c>
      <c r="F244" s="47" t="inlineStr">
        <is>
          <t>2º ciclo</t>
        </is>
      </c>
      <c r="G244" s="60" t="inlineStr">
        <is>
          <t>1719</t>
        </is>
      </c>
      <c r="H244" s="62" t="inlineStr">
        <is>
          <t xml:space="preserve"> CDados+EFLO+MEDFOR</t>
        </is>
      </c>
      <c r="I244" s="51" t="n">
        <v>1</v>
      </c>
      <c r="J244" s="60" t="inlineStr">
        <is>
          <t>1º</t>
        </is>
      </c>
      <c r="K244" s="60" t="inlineStr">
        <is>
          <t xml:space="preserve">1º </t>
        </is>
      </c>
      <c r="L244" s="47" t="n">
        <v>6</v>
      </c>
      <c r="M244" s="52" t="n">
        <v>14</v>
      </c>
      <c r="N244" s="47" t="n">
        <v>70</v>
      </c>
      <c r="O244" s="53" t="n">
        <v>1</v>
      </c>
      <c r="P244" s="57" t="n"/>
      <c r="Q244" s="53" t="n"/>
      <c r="R244" s="52" t="n">
        <v>1</v>
      </c>
      <c r="S244" s="62" t="n">
        <v>70</v>
      </c>
      <c r="T244" s="52" t="n">
        <v>2.5</v>
      </c>
      <c r="U244" s="53" t="n"/>
      <c r="V244" s="57" t="n"/>
      <c r="W244" s="53" t="n"/>
      <c r="X244" s="52" t="n"/>
      <c r="Y244" s="62" t="n"/>
      <c r="Z244" s="52" t="n"/>
      <c r="AA244" s="53" t="n"/>
      <c r="AB244" s="57" t="n"/>
      <c r="AC244" s="47" t="n"/>
      <c r="AD244" s="62" t="n"/>
      <c r="AE244" s="57" t="n"/>
      <c r="AF244" s="51">
        <f>((P244*O244)+(S244*R244)+(V244*U244)+(Y244*X244)+AB244+AD244+AE244)</f>
        <v/>
      </c>
      <c r="AG244" s="51">
        <f>'DSD (para preencher)'!AA244</f>
        <v/>
      </c>
      <c r="AH244" s="55" t="n"/>
      <c r="AI244" s="47" t="n"/>
      <c r="AJ244" s="55" t="n">
        <v>70</v>
      </c>
      <c r="AK244" s="47">
        <f>AJ244/M244</f>
        <v/>
      </c>
      <c r="AL244" s="56">
        <f>AG244-AF244</f>
        <v/>
      </c>
      <c r="AY244" s="45" t="n">
        <v>1719</v>
      </c>
      <c r="AZ244">
        <f>((P244*O244)+(S244*R244)+(V244*U244)+(Y244*X244)+AB244+AD244+AE244)</f>
        <v/>
      </c>
    </row>
    <row r="245" ht="18" customHeight="1">
      <c r="A245" s="46" t="n"/>
      <c r="B245" s="46" t="n"/>
      <c r="C245" s="47" t="inlineStr">
        <is>
          <t xml:space="preserve">EAMB </t>
        </is>
      </c>
      <c r="D245" s="47" t="inlineStr">
        <is>
          <t>DCEB</t>
        </is>
      </c>
      <c r="E245" s="59" t="inlineStr">
        <is>
          <t>Modelação e Planeamento Ambiental</t>
        </is>
      </c>
      <c r="F245" s="47" t="inlineStr">
        <is>
          <t>2º ciclo</t>
        </is>
      </c>
      <c r="G245" s="60" t="inlineStr">
        <is>
          <t>1442</t>
        </is>
      </c>
      <c r="H245" s="62" t="inlineStr">
        <is>
          <t xml:space="preserve"> CDados+EAMB</t>
        </is>
      </c>
      <c r="I245" s="51" t="n">
        <v>1</v>
      </c>
      <c r="J245" s="60" t="inlineStr">
        <is>
          <t>2º</t>
        </is>
      </c>
      <c r="K245" s="60" t="inlineStr">
        <is>
          <t xml:space="preserve">1º </t>
        </is>
      </c>
      <c r="L245" s="47" t="n">
        <v>6</v>
      </c>
      <c r="M245" s="52" t="n">
        <v>14</v>
      </c>
      <c r="N245" s="47" t="n">
        <v>70</v>
      </c>
      <c r="O245" s="53" t="n">
        <v>1</v>
      </c>
      <c r="P245" s="57" t="n"/>
      <c r="Q245" s="53" t="n"/>
      <c r="R245" s="52" t="n"/>
      <c r="S245" s="62" t="n"/>
      <c r="T245" s="52" t="n"/>
      <c r="U245" s="53" t="n"/>
      <c r="V245" s="57" t="n"/>
      <c r="W245" s="53" t="n"/>
      <c r="X245" s="52" t="n"/>
      <c r="Y245" s="62" t="n"/>
      <c r="Z245" s="52" t="n"/>
      <c r="AA245" s="53" t="n"/>
      <c r="AB245" s="57" t="n"/>
      <c r="AC245" s="47" t="n"/>
      <c r="AD245" s="62" t="n"/>
      <c r="AE245" s="57" t="n"/>
      <c r="AF245" s="51">
        <f>((P245*O245)+(S245*R245)+(V245*U245)+(Y245*X245)+AB245+AD245+AE245)</f>
        <v/>
      </c>
      <c r="AG245" s="51">
        <f>'DSD (para preencher)'!AA245</f>
        <v/>
      </c>
      <c r="AH245" s="55" t="n">
        <v>28</v>
      </c>
      <c r="AI245" s="47">
        <f>AH245/M245</f>
        <v/>
      </c>
      <c r="AJ245" s="55" t="n">
        <v>42</v>
      </c>
      <c r="AK245" s="47">
        <f>AJ245/M245</f>
        <v/>
      </c>
      <c r="AL245" s="56">
        <f>AG245-AF245</f>
        <v/>
      </c>
      <c r="AY245" s="45" t="n">
        <v>1442</v>
      </c>
      <c r="AZ245">
        <f>((P245*O245)+(S245*R245)+(V245*U245)+(Y245*X245)+AB245+AD245+AE245)</f>
        <v/>
      </c>
    </row>
    <row r="246" ht="18" customHeight="1">
      <c r="A246" s="46" t="n"/>
      <c r="B246" s="46" t="n"/>
      <c r="C246" s="47" t="n"/>
      <c r="D246" s="55" t="n"/>
      <c r="E246" s="59" t="inlineStr">
        <is>
          <t>Modelos Florestais Aplicados</t>
        </is>
      </c>
      <c r="F246" s="47" t="inlineStr">
        <is>
          <t>2º ciclo</t>
        </is>
      </c>
      <c r="G246" s="60" t="inlineStr">
        <is>
          <t>2166</t>
        </is>
      </c>
      <c r="H246" s="50" t="inlineStr">
        <is>
          <t xml:space="preserve"> MEDFOR</t>
        </is>
      </c>
      <c r="I246" s="51" t="n">
        <v>1</v>
      </c>
      <c r="J246" s="60" t="inlineStr">
        <is>
          <t>2º</t>
        </is>
      </c>
      <c r="K246" s="60" t="inlineStr">
        <is>
          <t xml:space="preserve">1º </t>
        </is>
      </c>
      <c r="L246" s="47" t="n">
        <v>6</v>
      </c>
      <c r="M246" s="52" t="n">
        <v>14</v>
      </c>
      <c r="N246" s="47" t="n">
        <v>70</v>
      </c>
      <c r="O246" s="53" t="n"/>
      <c r="P246" s="57" t="n"/>
      <c r="Q246" s="53" t="n"/>
      <c r="R246" s="52" t="n"/>
      <c r="S246" s="62" t="n"/>
      <c r="T246" s="52" t="n"/>
      <c r="U246" s="53" t="n"/>
      <c r="V246" s="57" t="n"/>
      <c r="W246" s="53" t="n"/>
      <c r="X246" s="52" t="n"/>
      <c r="Y246" s="62" t="n"/>
      <c r="Z246" s="52" t="n"/>
      <c r="AA246" s="53" t="n"/>
      <c r="AB246" s="57" t="n"/>
      <c r="AC246" s="47" t="n"/>
      <c r="AD246" s="62" t="n"/>
      <c r="AE246" s="57" t="n"/>
      <c r="AF246" s="51">
        <f>((P246*O246)+(S246*R246)+(V246*U246)+(Y246*X246)+AB246+AD246+AE246)</f>
        <v/>
      </c>
      <c r="AG246" s="51">
        <f>'DSD (para preencher)'!AA246</f>
        <v/>
      </c>
      <c r="AH246" s="55" t="n"/>
      <c r="AI246" s="47" t="n"/>
      <c r="AJ246" s="55" t="n">
        <v>70</v>
      </c>
      <c r="AK246" s="47">
        <f>AJ246/M246</f>
        <v/>
      </c>
      <c r="AL246" s="56">
        <f>AG246-AF246</f>
        <v/>
      </c>
      <c r="AY246" s="45" t="n">
        <v>2166</v>
      </c>
      <c r="AZ246">
        <f>((P246*O246)+(S246*R246)+(V246*U246)+(Y246*X246)+AB246+AD246+AE246)</f>
        <v/>
      </c>
    </row>
    <row r="247" ht="18" customHeight="1">
      <c r="A247" s="46" t="n"/>
      <c r="B247" s="46" t="n"/>
      <c r="C247" s="47" t="n"/>
      <c r="D247" s="55" t="n"/>
      <c r="E247" s="59" t="inlineStr">
        <is>
          <t>Modos do Governo das Florestas Mediterrânicas</t>
        </is>
      </c>
      <c r="F247" s="47" t="inlineStr">
        <is>
          <t>2º ciclo</t>
        </is>
      </c>
      <c r="G247" s="60" t="inlineStr">
        <is>
          <t>1958</t>
        </is>
      </c>
      <c r="H247" s="50" t="inlineStr">
        <is>
          <t xml:space="preserve"> MEDFOR</t>
        </is>
      </c>
      <c r="I247" s="51" t="n">
        <v>1</v>
      </c>
      <c r="J247" s="60" t="inlineStr">
        <is>
          <t>2º</t>
        </is>
      </c>
      <c r="K247" s="60" t="inlineStr">
        <is>
          <t xml:space="preserve">1º </t>
        </is>
      </c>
      <c r="L247" s="47" t="n">
        <v>6</v>
      </c>
      <c r="M247" s="52" t="n">
        <v>14</v>
      </c>
      <c r="N247" s="47" t="n">
        <v>70</v>
      </c>
      <c r="O247" s="53" t="n"/>
      <c r="P247" s="57" t="n"/>
      <c r="Q247" s="53" t="n"/>
      <c r="R247" s="52" t="n">
        <v>1</v>
      </c>
      <c r="S247" s="62" t="n">
        <v>30</v>
      </c>
      <c r="T247" s="52" t="n">
        <v>2</v>
      </c>
      <c r="U247" s="53" t="n"/>
      <c r="V247" s="57" t="n"/>
      <c r="W247" s="53" t="n"/>
      <c r="X247" s="52" t="n"/>
      <c r="Y247" s="62" t="n"/>
      <c r="Z247" s="52" t="n"/>
      <c r="AA247" s="53" t="n"/>
      <c r="AB247" s="57" t="n"/>
      <c r="AC247" s="47" t="n"/>
      <c r="AD247" s="62" t="n"/>
      <c r="AE247" s="57" t="n"/>
      <c r="AF247" s="51">
        <f>((P247*O247)+(S247*R247)+(V247*U247)+(Y247*X247)+AB247+AD247+AE247)</f>
        <v/>
      </c>
      <c r="AG247" s="51">
        <f>'DSD (para preencher)'!AA247</f>
        <v/>
      </c>
      <c r="AH247" s="55" t="n"/>
      <c r="AI247" s="47" t="n"/>
      <c r="AJ247" s="55" t="n">
        <v>30</v>
      </c>
      <c r="AK247" s="47" t="n">
        <v>2</v>
      </c>
      <c r="AL247" s="56">
        <f>AG247-AF247</f>
        <v/>
      </c>
      <c r="AY247" s="45" t="n">
        <v>1958</v>
      </c>
      <c r="AZ247">
        <f>((P247*O247)+(S247*R247)+(V247*U247)+(Y247*X247)+AB247+AD247+AE247)</f>
        <v/>
      </c>
    </row>
    <row r="248" ht="18" customHeight="1">
      <c r="A248" s="46" t="n"/>
      <c r="B248" s="46" t="n"/>
      <c r="C248" s="47" t="inlineStr">
        <is>
          <t>EALM</t>
        </is>
      </c>
      <c r="D248" s="55" t="inlineStr">
        <is>
          <t>DCEB</t>
        </is>
      </c>
      <c r="E248" s="59" t="inlineStr">
        <is>
          <t>Noções de Fisiologia, Nutrição e Dietética</t>
        </is>
      </c>
      <c r="F248" s="47" t="inlineStr">
        <is>
          <t>2º ciclo</t>
        </is>
      </c>
      <c r="G248" s="60" t="inlineStr">
        <is>
          <t>1811</t>
        </is>
      </c>
      <c r="H248" s="50" t="inlineStr">
        <is>
          <t xml:space="preserve"> CGAST</t>
        </is>
      </c>
      <c r="I248" s="51" t="n">
        <v>1</v>
      </c>
      <c r="J248" s="60" t="inlineStr">
        <is>
          <t>1º</t>
        </is>
      </c>
      <c r="K248" s="60" t="inlineStr">
        <is>
          <t xml:space="preserve">2º </t>
        </is>
      </c>
      <c r="L248" s="47" t="n">
        <v>2</v>
      </c>
      <c r="M248" s="52" t="n">
        <v>14</v>
      </c>
      <c r="N248" s="47" t="n">
        <v>21</v>
      </c>
      <c r="O248" s="53" t="n">
        <v>1</v>
      </c>
      <c r="P248" s="57" t="n">
        <v>14</v>
      </c>
      <c r="Q248" s="53" t="n"/>
      <c r="R248" s="52" t="n">
        <v>1</v>
      </c>
      <c r="S248" s="62" t="n">
        <v>7</v>
      </c>
      <c r="T248" s="52" t="n"/>
      <c r="U248" s="53" t="n"/>
      <c r="V248" s="57" t="n"/>
      <c r="W248" s="53" t="n"/>
      <c r="X248" s="52" t="n"/>
      <c r="Y248" s="62" t="n"/>
      <c r="Z248" s="52" t="n"/>
      <c r="AA248" s="53" t="n"/>
      <c r="AB248" s="57" t="n"/>
      <c r="AC248" s="47" t="n"/>
      <c r="AD248" s="62" t="n"/>
      <c r="AE248" s="57" t="n"/>
      <c r="AF248" s="51">
        <f>((P248*O248)+(S248*R248)+(V248*U248)+(Y248*X248)+AB248+AD248+AE248)</f>
        <v/>
      </c>
      <c r="AG248" s="51">
        <f>'DSD (para preencher)'!AA248</f>
        <v/>
      </c>
      <c r="AH248" s="55" t="n">
        <v>14</v>
      </c>
      <c r="AI248" s="47">
        <f>AH248/M248</f>
        <v/>
      </c>
      <c r="AJ248" s="55" t="n">
        <v>7</v>
      </c>
      <c r="AK248" s="47">
        <f>AJ248/M248</f>
        <v/>
      </c>
      <c r="AL248" s="56">
        <f>AG248-AF248</f>
        <v/>
      </c>
      <c r="AY248" s="45" t="n">
        <v>1811</v>
      </c>
      <c r="AZ248">
        <f>((P248*O248)+(S248*R248)+(V248*U248)+(Y248*X248)+AB248+AD248+AE248)</f>
        <v/>
      </c>
    </row>
    <row r="249" ht="18" customHeight="1">
      <c r="A249" s="46" t="n"/>
      <c r="B249" s="46" t="n"/>
      <c r="C249" s="47" t="inlineStr">
        <is>
          <t>EZOO</t>
        </is>
      </c>
      <c r="D249" s="55" t="inlineStr">
        <is>
          <t>DCEB</t>
        </is>
      </c>
      <c r="E249" s="59" t="inlineStr">
        <is>
          <t>Nutrição Animal Avançada</t>
        </is>
      </c>
      <c r="F249" s="47" t="inlineStr">
        <is>
          <t>2º ciclo</t>
        </is>
      </c>
      <c r="G249" s="60" t="inlineStr">
        <is>
          <t>1723</t>
        </is>
      </c>
      <c r="H249" s="50" t="inlineStr">
        <is>
          <t xml:space="preserve"> EZOO</t>
        </is>
      </c>
      <c r="I249" s="51" t="n">
        <v>1</v>
      </c>
      <c r="J249" s="60" t="inlineStr">
        <is>
          <t>1º</t>
        </is>
      </c>
      <c r="K249" s="60" t="inlineStr">
        <is>
          <t xml:space="preserve">1º </t>
        </is>
      </c>
      <c r="L249" s="47" t="n">
        <v>6</v>
      </c>
      <c r="M249" s="52" t="n">
        <v>14</v>
      </c>
      <c r="N249" s="47" t="n">
        <v>70</v>
      </c>
      <c r="O249" s="53" t="n">
        <v>1</v>
      </c>
      <c r="P249" s="57" t="n">
        <v>35</v>
      </c>
      <c r="Q249" s="53">
        <f>P249/M249</f>
        <v/>
      </c>
      <c r="R249" s="52" t="n">
        <v>1</v>
      </c>
      <c r="S249" s="62" t="n">
        <v>35</v>
      </c>
      <c r="T249" s="52">
        <f>S249/M249</f>
        <v/>
      </c>
      <c r="U249" s="53" t="n"/>
      <c r="V249" s="57" t="n"/>
      <c r="W249" s="53" t="n"/>
      <c r="X249" s="52" t="n"/>
      <c r="Y249" s="62" t="n"/>
      <c r="Z249" s="52" t="n"/>
      <c r="AA249" s="53" t="n"/>
      <c r="AB249" s="57" t="n"/>
      <c r="AC249" s="47" t="n"/>
      <c r="AD249" s="62" t="n"/>
      <c r="AE249" s="57" t="n"/>
      <c r="AF249" s="51">
        <f>((P249*O249)+(S249*R249)+(V249*U249)+(Y249*X249)+AB249+AD249+AE249)</f>
        <v/>
      </c>
      <c r="AG249" s="51">
        <f>'DSD (para preencher)'!AA249</f>
        <v/>
      </c>
      <c r="AH249" s="55" t="n">
        <v>28</v>
      </c>
      <c r="AI249" s="47">
        <f>AH249/M249</f>
        <v/>
      </c>
      <c r="AJ249" s="55" t="n">
        <v>42</v>
      </c>
      <c r="AK249" s="47">
        <f>AJ249/M249</f>
        <v/>
      </c>
      <c r="AL249" s="56">
        <f>AG249-AF249</f>
        <v/>
      </c>
      <c r="AY249" s="45" t="n">
        <v>1723</v>
      </c>
      <c r="AZ249">
        <f>((P249*O249)+(S249*R249)+(V249*U249)+(Y249*X249)+AB249+AD249+AE249)</f>
        <v/>
      </c>
    </row>
    <row r="250" ht="18" customHeight="1">
      <c r="A250" s="46" t="n"/>
      <c r="B250" s="46" t="n"/>
      <c r="C250" s="47" t="inlineStr">
        <is>
          <t>EALM</t>
        </is>
      </c>
      <c r="D250" s="55" t="inlineStr">
        <is>
          <t>DCEB</t>
        </is>
      </c>
      <c r="E250" s="59" t="inlineStr">
        <is>
          <t>Nutrição e Toxicologia Alimentar</t>
        </is>
      </c>
      <c r="F250" s="47" t="inlineStr">
        <is>
          <t>2º ciclo</t>
        </is>
      </c>
      <c r="G250" s="60" t="inlineStr">
        <is>
          <t>1448</t>
        </is>
      </c>
      <c r="H250" s="50" t="inlineStr">
        <is>
          <t xml:space="preserve"> EALIM</t>
        </is>
      </c>
      <c r="I250" s="51" t="n">
        <v>1</v>
      </c>
      <c r="J250" s="60" t="inlineStr">
        <is>
          <t>1º</t>
        </is>
      </c>
      <c r="K250" s="60" t="inlineStr">
        <is>
          <t xml:space="preserve">1º </t>
        </is>
      </c>
      <c r="L250" s="47" t="n">
        <v>6</v>
      </c>
      <c r="M250" s="52" t="n">
        <v>14</v>
      </c>
      <c r="N250" s="47" t="n">
        <v>70</v>
      </c>
      <c r="O250" s="53" t="n">
        <v>1</v>
      </c>
      <c r="P250" s="57" t="n">
        <v>28</v>
      </c>
      <c r="Q250" s="53">
        <f>P250/M250</f>
        <v/>
      </c>
      <c r="R250" s="52" t="n">
        <v>1</v>
      </c>
      <c r="S250" s="62" t="n">
        <v>42</v>
      </c>
      <c r="T250" s="52">
        <f>S250/M250</f>
        <v/>
      </c>
      <c r="U250" s="53" t="n"/>
      <c r="V250" s="57" t="n"/>
      <c r="W250" s="53" t="n"/>
      <c r="X250" s="52" t="n"/>
      <c r="Y250" s="62" t="n"/>
      <c r="Z250" s="52" t="n"/>
      <c r="AA250" s="53" t="n"/>
      <c r="AB250" s="57" t="n"/>
      <c r="AC250" s="47" t="n"/>
      <c r="AD250" s="62" t="n"/>
      <c r="AE250" s="57" t="n"/>
      <c r="AF250" s="51">
        <f>((P250*O250)+(S250*R250)+(V250*U250)+(Y250*X250)+AB250+AD250+AE250)</f>
        <v/>
      </c>
      <c r="AG250" s="51">
        <f>'DSD (para preencher)'!AA250</f>
        <v/>
      </c>
      <c r="AH250" s="55" t="n">
        <v>28</v>
      </c>
      <c r="AI250" s="47">
        <f>AH250/M250</f>
        <v/>
      </c>
      <c r="AJ250" s="55" t="n">
        <v>42</v>
      </c>
      <c r="AK250" s="47">
        <f>AJ250/M250</f>
        <v/>
      </c>
      <c r="AL250" s="56">
        <f>AG250-AF250</f>
        <v/>
      </c>
      <c r="AY250" s="45" t="n">
        <v>1448</v>
      </c>
      <c r="AZ250">
        <f>((P250*O250)+(S250*R250)+(V250*U250)+(Y250*X250)+AB250+AD250+AE250)</f>
        <v/>
      </c>
    </row>
    <row r="251" ht="18" customHeight="1">
      <c r="A251" s="46" t="n"/>
      <c r="B251" s="46" t="n"/>
      <c r="C251" s="47" t="inlineStr">
        <is>
          <t>EALM</t>
        </is>
      </c>
      <c r="D251" s="55" t="inlineStr">
        <is>
          <t>DCEB</t>
        </is>
      </c>
      <c r="E251" s="59" t="inlineStr">
        <is>
          <t>O Vinho na Gastronomia</t>
        </is>
      </c>
      <c r="F251" s="47" t="inlineStr">
        <is>
          <t>2º ciclo</t>
        </is>
      </c>
      <c r="G251" s="60" t="inlineStr">
        <is>
          <t>1810</t>
        </is>
      </c>
      <c r="H251" s="50" t="inlineStr">
        <is>
          <t xml:space="preserve"> CGAST</t>
        </is>
      </c>
      <c r="I251" s="51" t="n">
        <v>1</v>
      </c>
      <c r="J251" s="60" t="inlineStr">
        <is>
          <t>1º</t>
        </is>
      </c>
      <c r="K251" s="60" t="inlineStr">
        <is>
          <t xml:space="preserve">2º </t>
        </is>
      </c>
      <c r="L251" s="47" t="n">
        <v>2.5</v>
      </c>
      <c r="M251" s="52" t="n">
        <v>14</v>
      </c>
      <c r="N251" s="47" t="n">
        <v>28</v>
      </c>
      <c r="O251" s="53" t="n">
        <v>1</v>
      </c>
      <c r="P251" s="57" t="n">
        <v>14</v>
      </c>
      <c r="Q251" s="53">
        <f>P251/M251</f>
        <v/>
      </c>
      <c r="R251" s="52" t="n">
        <v>1</v>
      </c>
      <c r="S251" s="62" t="n">
        <v>14</v>
      </c>
      <c r="T251" s="52">
        <f>S251/M251</f>
        <v/>
      </c>
      <c r="U251" s="53" t="n"/>
      <c r="V251" s="57" t="n"/>
      <c r="W251" s="53" t="n"/>
      <c r="X251" s="52" t="n"/>
      <c r="Y251" s="62" t="n"/>
      <c r="Z251" s="52" t="n"/>
      <c r="AA251" s="53" t="n"/>
      <c r="AB251" s="57" t="n"/>
      <c r="AC251" s="47" t="n"/>
      <c r="AD251" s="62" t="n"/>
      <c r="AE251" s="57" t="n"/>
      <c r="AF251" s="51">
        <f>((P251*O251)+(S251*R251)+(V251*U251)+(Y251*X251)+AB251+AD251+AE251)</f>
        <v/>
      </c>
      <c r="AG251" s="51">
        <f>'DSD (para preencher)'!AA251</f>
        <v/>
      </c>
      <c r="AH251" s="55" t="n">
        <v>14</v>
      </c>
      <c r="AI251" s="47">
        <f>AH251/M251</f>
        <v/>
      </c>
      <c r="AJ251" s="55" t="n">
        <v>14</v>
      </c>
      <c r="AK251" s="47">
        <f>AJ251/M251</f>
        <v/>
      </c>
      <c r="AL251" s="56">
        <f>AG251-AF251</f>
        <v/>
      </c>
      <c r="AY251" s="45" t="n">
        <v>1810</v>
      </c>
      <c r="AZ251">
        <f>((P251*O251)+(S251*R251)+(V251*U251)+(Y251*X251)+AB251+AD251+AE251)</f>
        <v/>
      </c>
    </row>
    <row r="252" ht="18" customHeight="1">
      <c r="A252" s="46" t="n"/>
      <c r="B252" s="46" t="n"/>
      <c r="C252" s="47" t="inlineStr">
        <is>
          <t>EAGR</t>
        </is>
      </c>
      <c r="D252" s="55" t="inlineStr">
        <is>
          <t>DCEB</t>
        </is>
      </c>
      <c r="E252" s="59" t="inlineStr">
        <is>
          <t>Olivicultura e Tecnologia do Azeite</t>
        </is>
      </c>
      <c r="F252" s="47" t="inlineStr">
        <is>
          <t>2º ciclo</t>
        </is>
      </c>
      <c r="G252" s="60" t="inlineStr">
        <is>
          <t>2247</t>
        </is>
      </c>
      <c r="H252" s="50" t="inlineStr">
        <is>
          <t xml:space="preserve"> EAGR+EALIM</t>
        </is>
      </c>
      <c r="I252" s="51" t="n">
        <v>1</v>
      </c>
      <c r="J252" s="60" t="inlineStr">
        <is>
          <t>1º</t>
        </is>
      </c>
      <c r="K252" s="60" t="inlineStr">
        <is>
          <t xml:space="preserve">1º </t>
        </is>
      </c>
      <c r="L252" s="47" t="n">
        <v>6</v>
      </c>
      <c r="M252" s="52" t="n">
        <v>14</v>
      </c>
      <c r="N252" s="47" t="n">
        <v>70</v>
      </c>
      <c r="O252" s="53" t="n"/>
      <c r="P252" s="57" t="n"/>
      <c r="Q252" s="53" t="n"/>
      <c r="R252" s="52" t="n">
        <v>1</v>
      </c>
      <c r="S252" s="62" t="n">
        <v>70</v>
      </c>
      <c r="T252" s="52">
        <f>S252/M252</f>
        <v/>
      </c>
      <c r="U252" s="53" t="n"/>
      <c r="V252" s="57" t="n"/>
      <c r="W252" s="53" t="n"/>
      <c r="X252" s="52" t="n"/>
      <c r="Y252" s="62" t="n"/>
      <c r="Z252" s="52" t="n"/>
      <c r="AA252" s="53" t="n"/>
      <c r="AB252" s="57" t="n"/>
      <c r="AC252" s="47" t="n"/>
      <c r="AD252" s="62" t="n"/>
      <c r="AE252" s="57" t="n"/>
      <c r="AF252" s="51">
        <f>((P252*O252)+(S252*R252)+(V252*U252)+(Y252*X252)+AB252+AD252+AE252)</f>
        <v/>
      </c>
      <c r="AG252" s="51">
        <f>'DSD (para preencher)'!AA252</f>
        <v/>
      </c>
      <c r="AH252" s="55" t="n"/>
      <c r="AI252" s="47" t="n"/>
      <c r="AJ252" s="55" t="n">
        <v>70</v>
      </c>
      <c r="AK252" s="47">
        <f>AJ252/M252</f>
        <v/>
      </c>
      <c r="AL252" s="56">
        <f>AG252-AF252</f>
        <v/>
      </c>
      <c r="AY252" s="45" t="n">
        <v>2247</v>
      </c>
      <c r="AZ252">
        <f>((P252*O252)+(S252*R252)+(V252*U252)+(Y252*X252)+AB252+AD252+AE252)</f>
        <v/>
      </c>
    </row>
    <row r="253" ht="18" customHeight="1">
      <c r="A253" s="46" t="n"/>
      <c r="B253" s="46" t="n"/>
      <c r="C253" s="47" t="inlineStr">
        <is>
          <t>AP</t>
        </is>
      </c>
      <c r="D253" s="55" t="inlineStr">
        <is>
          <t>DRAT</t>
        </is>
      </c>
      <c r="E253" s="59" t="inlineStr">
        <is>
          <t>Ordenamento do Território - Níveis Regional e Nacional</t>
        </is>
      </c>
      <c r="F253" s="47" t="inlineStr">
        <is>
          <t>2º ciclo</t>
        </is>
      </c>
      <c r="G253" s="60" t="inlineStr">
        <is>
          <t>1621</t>
        </is>
      </c>
      <c r="H253" s="62" t="inlineStr">
        <is>
          <t xml:space="preserve"> AP</t>
        </is>
      </c>
      <c r="I253" s="51" t="n">
        <v>1</v>
      </c>
      <c r="J253" s="60" t="inlineStr">
        <is>
          <t>2º</t>
        </is>
      </c>
      <c r="K253" s="60" t="inlineStr">
        <is>
          <t xml:space="preserve">1º </t>
        </is>
      </c>
      <c r="L253" s="47" t="n">
        <v>7</v>
      </c>
      <c r="M253" s="52" t="n">
        <v>14</v>
      </c>
      <c r="N253" s="47" t="n">
        <v>98</v>
      </c>
      <c r="O253" s="53" t="n"/>
      <c r="P253" s="57" t="n"/>
      <c r="Q253" s="53" t="n"/>
      <c r="R253" s="52" t="n">
        <v>1</v>
      </c>
      <c r="S253" s="62" t="n">
        <v>35</v>
      </c>
      <c r="T253" s="52" t="n">
        <v>2.5</v>
      </c>
      <c r="U253" s="53" t="n">
        <v>1</v>
      </c>
      <c r="V253" s="57" t="n">
        <v>63</v>
      </c>
      <c r="W253" s="53" t="n">
        <v>4.5</v>
      </c>
      <c r="X253" s="52" t="n"/>
      <c r="Y253" s="62" t="n"/>
      <c r="Z253" s="52" t="n"/>
      <c r="AA253" s="53" t="n"/>
      <c r="AB253" s="57" t="n"/>
      <c r="AC253" s="47" t="n"/>
      <c r="AD253" s="62" t="n"/>
      <c r="AE253" s="57" t="n"/>
      <c r="AF253" s="51">
        <f>((P253*O253)+(S253*R253)+(V253*U253)+(Y253*X253)+AB253+AD253+AE253)</f>
        <v/>
      </c>
      <c r="AG253" s="51">
        <f>'DSD (para preencher)'!AA253</f>
        <v/>
      </c>
      <c r="AH253" s="55" t="n">
        <v>28</v>
      </c>
      <c r="AI253" s="47">
        <f>AH253/M253</f>
        <v/>
      </c>
      <c r="AJ253" s="55" t="n">
        <v>42</v>
      </c>
      <c r="AK253" s="47">
        <f>AJ253/M253</f>
        <v/>
      </c>
      <c r="AL253" s="56">
        <f>AG253-AF253</f>
        <v/>
      </c>
      <c r="AY253" s="45" t="n">
        <v>1621</v>
      </c>
      <c r="AZ253">
        <f>((P253*O253)+(S253*R253)+(V253*U253)+(Y253*X253)+AB253+AD253+AE253)</f>
        <v/>
      </c>
    </row>
    <row r="254" ht="18" customHeight="1">
      <c r="A254" s="46" t="n"/>
      <c r="B254" s="46" t="n"/>
      <c r="C254" s="47" t="inlineStr">
        <is>
          <t>AP</t>
        </is>
      </c>
      <c r="D254" s="55" t="inlineStr">
        <is>
          <t>DRAT</t>
        </is>
      </c>
      <c r="E254" s="59" t="inlineStr">
        <is>
          <t>Ordenamento do Território - Nível Municipal</t>
        </is>
      </c>
      <c r="F254" s="47" t="inlineStr">
        <is>
          <t>2º ciclo</t>
        </is>
      </c>
      <c r="G254" s="60" t="inlineStr">
        <is>
          <t>1616</t>
        </is>
      </c>
      <c r="H254" s="62" t="inlineStr">
        <is>
          <t xml:space="preserve"> AP+EFLO</t>
        </is>
      </c>
      <c r="I254" s="51" t="n">
        <v>1</v>
      </c>
      <c r="J254" s="60" t="inlineStr">
        <is>
          <t>1º</t>
        </is>
      </c>
      <c r="K254" s="60" t="inlineStr">
        <is>
          <t xml:space="preserve">2º </t>
        </is>
      </c>
      <c r="L254" s="47" t="n">
        <v>7</v>
      </c>
      <c r="M254" s="52" t="n">
        <v>14</v>
      </c>
      <c r="N254" s="47" t="n">
        <v>98</v>
      </c>
      <c r="O254" s="53" t="n">
        <v>1</v>
      </c>
      <c r="P254" s="57" t="n">
        <v>28</v>
      </c>
      <c r="Q254" s="53">
        <f>P254/M254</f>
        <v/>
      </c>
      <c r="R254" s="52" t="n">
        <v>1</v>
      </c>
      <c r="S254" s="62" t="n">
        <v>70</v>
      </c>
      <c r="T254" s="52" t="n">
        <v>5</v>
      </c>
      <c r="U254" s="53" t="n"/>
      <c r="V254" s="57" t="n"/>
      <c r="W254" s="53" t="n"/>
      <c r="X254" s="52" t="n"/>
      <c r="Y254" s="62" t="n"/>
      <c r="Z254" s="52" t="n"/>
      <c r="AA254" s="53" t="n"/>
      <c r="AB254" s="57" t="n"/>
      <c r="AC254" s="47" t="n"/>
      <c r="AD254" s="62" t="n"/>
      <c r="AE254" s="57" t="n"/>
      <c r="AF254" s="51">
        <f>((P254*O254)+(S254*R254)+(V254*U254)+(Y254*X254)+AB254+AD254+AE254)</f>
        <v/>
      </c>
      <c r="AG254" s="51">
        <f>'DSD (para preencher)'!AA254</f>
        <v/>
      </c>
      <c r="AH254" s="55" t="n">
        <v>28</v>
      </c>
      <c r="AI254" s="47">
        <f>AH254/M254</f>
        <v/>
      </c>
      <c r="AJ254" s="55" t="n">
        <v>56</v>
      </c>
      <c r="AK254" s="47">
        <f>AJ254/M254</f>
        <v/>
      </c>
      <c r="AL254" s="56">
        <f>AG254-AF254</f>
        <v/>
      </c>
      <c r="AY254" s="45" t="n">
        <v>1616</v>
      </c>
      <c r="AZ254">
        <f>((P254*O254)+(S254*R254)+(V254*U254)+(Y254*X254)+AB254+AD254+AE254)</f>
        <v/>
      </c>
    </row>
    <row r="255" ht="18" customHeight="1">
      <c r="A255" s="46" t="n"/>
      <c r="B255" s="46" t="n"/>
      <c r="C255" s="47" t="inlineStr">
        <is>
          <t>EAGR</t>
        </is>
      </c>
      <c r="D255" s="55" t="inlineStr">
        <is>
          <t>DCEB</t>
        </is>
      </c>
      <c r="E255" s="59" t="inlineStr">
        <is>
          <t>Patologia Vegetal</t>
        </is>
      </c>
      <c r="F255" s="47" t="inlineStr">
        <is>
          <t>2º ciclo</t>
        </is>
      </c>
      <c r="G255" s="60" t="inlineStr">
        <is>
          <t>1469</t>
        </is>
      </c>
      <c r="H255" s="50" t="inlineStr">
        <is>
          <t xml:space="preserve"> EAGR+EFLO</t>
        </is>
      </c>
      <c r="I255" s="51" t="n">
        <v>1</v>
      </c>
      <c r="J255" s="60" t="inlineStr">
        <is>
          <t>1º</t>
        </is>
      </c>
      <c r="K255" s="60" t="inlineStr">
        <is>
          <t xml:space="preserve">2º </t>
        </is>
      </c>
      <c r="L255" s="47" t="n">
        <v>6</v>
      </c>
      <c r="M255" s="52" t="n">
        <v>14</v>
      </c>
      <c r="N255" s="47" t="n">
        <v>70</v>
      </c>
      <c r="O255" s="53" t="n">
        <v>1</v>
      </c>
      <c r="P255" s="57" t="n">
        <v>35</v>
      </c>
      <c r="Q255" s="53">
        <f>P255/M255</f>
        <v/>
      </c>
      <c r="R255" s="52" t="n">
        <v>1</v>
      </c>
      <c r="S255" s="62" t="n">
        <v>35</v>
      </c>
      <c r="T255" s="52">
        <f>S255/M255</f>
        <v/>
      </c>
      <c r="U255" s="53" t="n"/>
      <c r="V255" s="57" t="n"/>
      <c r="W255" s="53" t="n"/>
      <c r="X255" s="52" t="n"/>
      <c r="Y255" s="62" t="n"/>
      <c r="Z255" s="52" t="n"/>
      <c r="AA255" s="53" t="n"/>
      <c r="AB255" s="57" t="n"/>
      <c r="AC255" s="47" t="n"/>
      <c r="AD255" s="62" t="n"/>
      <c r="AE255" s="57" t="n"/>
      <c r="AF255" s="51">
        <f>((P255*O255)+(S255*R255)+(V255*U255)+(Y255*X255)+AB255+AD255+AE255)</f>
        <v/>
      </c>
      <c r="AG255" s="51">
        <f>'DSD (para preencher)'!AA255</f>
        <v/>
      </c>
      <c r="AH255" s="55" t="n">
        <v>35</v>
      </c>
      <c r="AI255" s="47">
        <f>AH255/M255</f>
        <v/>
      </c>
      <c r="AJ255" s="55" t="n">
        <v>35</v>
      </c>
      <c r="AK255" s="47">
        <f>AJ255/M255</f>
        <v/>
      </c>
      <c r="AL255" s="56">
        <f>AG255-AF255</f>
        <v/>
      </c>
      <c r="AY255" s="45" t="n">
        <v>1469</v>
      </c>
      <c r="AZ255">
        <f>((P255*O255)+(S255*R255)+(V255*U255)+(Y255*X255)+AB255+AD255+AE255)</f>
        <v/>
      </c>
    </row>
    <row r="256" ht="18" customHeight="1">
      <c r="A256" s="46" t="n"/>
      <c r="B256" s="46" t="n"/>
      <c r="C256" s="47" t="inlineStr">
        <is>
          <t>EAGR</t>
        </is>
      </c>
      <c r="D256" s="47" t="inlineStr">
        <is>
          <t>DCEB</t>
        </is>
      </c>
      <c r="E256" s="59" t="inlineStr">
        <is>
          <t>Pesticidas e Ambiente</t>
        </is>
      </c>
      <c r="F256" s="47" t="inlineStr">
        <is>
          <t>2º ciclo</t>
        </is>
      </c>
      <c r="G256" s="60" t="inlineStr">
        <is>
          <t>1470</t>
        </is>
      </c>
      <c r="H256" s="62" t="inlineStr">
        <is>
          <t xml:space="preserve"> EAGR</t>
        </is>
      </c>
      <c r="I256" s="51" t="n">
        <v>1</v>
      </c>
      <c r="J256" s="60" t="inlineStr">
        <is>
          <t>2º</t>
        </is>
      </c>
      <c r="K256" s="60" t="inlineStr">
        <is>
          <t xml:space="preserve">1º </t>
        </is>
      </c>
      <c r="L256" s="47" t="n">
        <v>6</v>
      </c>
      <c r="M256" s="52" t="n">
        <v>14</v>
      </c>
      <c r="N256" s="47" t="n">
        <v>70</v>
      </c>
      <c r="O256" s="53" t="n">
        <v>1</v>
      </c>
      <c r="P256" s="57" t="n">
        <v>42</v>
      </c>
      <c r="Q256" s="53">
        <f>P256/M256</f>
        <v/>
      </c>
      <c r="R256" s="52" t="n">
        <v>1</v>
      </c>
      <c r="S256" s="62" t="n">
        <v>28</v>
      </c>
      <c r="T256" s="52">
        <f>S256/M256</f>
        <v/>
      </c>
      <c r="U256" s="53" t="n"/>
      <c r="V256" s="57" t="n"/>
      <c r="W256" s="53" t="n"/>
      <c r="X256" s="52" t="n"/>
      <c r="Y256" s="62" t="n"/>
      <c r="Z256" s="52" t="n"/>
      <c r="AA256" s="53" t="n"/>
      <c r="AB256" s="57" t="n"/>
      <c r="AC256" s="47" t="n"/>
      <c r="AD256" s="62" t="n"/>
      <c r="AE256" s="57" t="n"/>
      <c r="AF256" s="51">
        <f>((P256*O256)+(S256*R256)+(V256*U256)+(Y256*X256)+AB256+AD256+AE256)</f>
        <v/>
      </c>
      <c r="AG256" s="51">
        <f>'DSD (para preencher)'!AA256</f>
        <v/>
      </c>
      <c r="AH256" s="55" t="n">
        <v>42</v>
      </c>
      <c r="AI256" s="47">
        <f>AH256/M256</f>
        <v/>
      </c>
      <c r="AJ256" s="55" t="n">
        <v>28</v>
      </c>
      <c r="AK256" s="47">
        <f>AJ256/M256</f>
        <v/>
      </c>
      <c r="AL256" s="56">
        <f>AG256-AF256</f>
        <v/>
      </c>
      <c r="AY256" s="45" t="n">
        <v>1470</v>
      </c>
      <c r="AZ256">
        <f>((P256*O256)+(S256*R256)+(V256*U256)+(Y256*X256)+AB256+AD256+AE256)</f>
        <v/>
      </c>
    </row>
    <row r="257" ht="18" customHeight="1">
      <c r="A257" s="46" t="n"/>
      <c r="B257" s="46" t="n"/>
      <c r="C257" s="47" t="inlineStr">
        <is>
          <t>CAT</t>
        </is>
      </c>
      <c r="D257" s="55" t="inlineStr">
        <is>
          <t>DRAT</t>
        </is>
      </c>
      <c r="E257" s="59" t="inlineStr">
        <is>
          <t>Processos dos Ecossistemas Florestais</t>
        </is>
      </c>
      <c r="F257" s="47" t="inlineStr">
        <is>
          <t>2º ciclo</t>
        </is>
      </c>
      <c r="G257" s="60" t="inlineStr">
        <is>
          <t>1855</t>
        </is>
      </c>
      <c r="H257" s="62" t="inlineStr">
        <is>
          <t xml:space="preserve"> CDados+EFLO</t>
        </is>
      </c>
      <c r="I257" s="51" t="n">
        <v>1</v>
      </c>
      <c r="J257" s="60" t="inlineStr">
        <is>
          <t>1º</t>
        </is>
      </c>
      <c r="K257" s="60" t="inlineStr">
        <is>
          <t xml:space="preserve">2º </t>
        </is>
      </c>
      <c r="L257" s="47" t="n">
        <v>6</v>
      </c>
      <c r="M257" s="52" t="n">
        <v>14</v>
      </c>
      <c r="N257" s="47" t="n">
        <v>70</v>
      </c>
      <c r="O257" s="53" t="n">
        <v>1</v>
      </c>
      <c r="P257" s="57" t="n">
        <v>35</v>
      </c>
      <c r="Q257" s="53">
        <f>P257/M257</f>
        <v/>
      </c>
      <c r="R257" s="52" t="n">
        <v>1</v>
      </c>
      <c r="S257" s="62" t="n">
        <v>35</v>
      </c>
      <c r="T257" s="52">
        <f>S257/M257</f>
        <v/>
      </c>
      <c r="U257" s="53" t="n"/>
      <c r="V257" s="57" t="n"/>
      <c r="W257" s="53" t="n"/>
      <c r="X257" s="52" t="n"/>
      <c r="Y257" s="62" t="n"/>
      <c r="Z257" s="52" t="n"/>
      <c r="AA257" s="53" t="n"/>
      <c r="AB257" s="57" t="n"/>
      <c r="AC257" s="47" t="n"/>
      <c r="AD257" s="62" t="n"/>
      <c r="AE257" s="57" t="n"/>
      <c r="AF257" s="51">
        <f>((P257*O257)+(S257*R257)+(V257*U257)+(Y257*X257)+AB257+AD257+AE257)</f>
        <v/>
      </c>
      <c r="AG257" s="51">
        <f>'DSD (para preencher)'!AA257</f>
        <v/>
      </c>
      <c r="AH257" s="55" t="n">
        <v>35</v>
      </c>
      <c r="AI257" s="47">
        <f>AH257/M257</f>
        <v/>
      </c>
      <c r="AJ257" s="55" t="n">
        <v>35</v>
      </c>
      <c r="AK257" s="47">
        <f>AJ257/M257</f>
        <v/>
      </c>
      <c r="AL257" s="56">
        <f>AG257-AF257</f>
        <v/>
      </c>
      <c r="AY257" s="45" t="n">
        <v>1855</v>
      </c>
      <c r="AZ257">
        <f>((P257*O257)+(S257*R257)+(V257*U257)+(Y257*X257)+AB257+AD257+AE257)</f>
        <v/>
      </c>
    </row>
    <row r="258" ht="18" customHeight="1">
      <c r="A258" s="46" t="n"/>
      <c r="B258" s="46" t="n"/>
      <c r="C258" s="47" t="inlineStr">
        <is>
          <t>EALM</t>
        </is>
      </c>
      <c r="D258" s="55" t="inlineStr">
        <is>
          <t>DCEB</t>
        </is>
      </c>
      <c r="E258" s="59" t="inlineStr">
        <is>
          <t>Processos Emergentes e Gestão Ambiental</t>
        </is>
      </c>
      <c r="F258" s="47" t="inlineStr">
        <is>
          <t>2º ciclo</t>
        </is>
      </c>
      <c r="G258" s="60" t="inlineStr">
        <is>
          <t>1477</t>
        </is>
      </c>
      <c r="H258" s="62" t="inlineStr">
        <is>
          <t xml:space="preserve"> CDados+EAMB</t>
        </is>
      </c>
      <c r="I258" s="51" t="n">
        <v>1</v>
      </c>
      <c r="J258" s="60" t="inlineStr">
        <is>
          <t>1º</t>
        </is>
      </c>
      <c r="K258" s="60" t="inlineStr">
        <is>
          <t xml:space="preserve">2º </t>
        </is>
      </c>
      <c r="L258" s="47" t="n">
        <v>6</v>
      </c>
      <c r="M258" s="52" t="n">
        <v>14</v>
      </c>
      <c r="N258" s="47" t="n">
        <v>70</v>
      </c>
      <c r="O258" s="53" t="n">
        <v>1</v>
      </c>
      <c r="P258" s="57" t="n">
        <v>42</v>
      </c>
      <c r="Q258" s="53" t="n">
        <v>3</v>
      </c>
      <c r="R258" s="52" t="n">
        <v>2</v>
      </c>
      <c r="S258" s="62" t="n">
        <v>28</v>
      </c>
      <c r="T258" s="52" t="n">
        <v>2</v>
      </c>
      <c r="U258" s="53" t="n"/>
      <c r="V258" s="57" t="n"/>
      <c r="W258" s="53" t="n"/>
      <c r="X258" s="52" t="n"/>
      <c r="Y258" s="62" t="n"/>
      <c r="Z258" s="52" t="n"/>
      <c r="AA258" s="53" t="n"/>
      <c r="AB258" s="57" t="n"/>
      <c r="AC258" s="47" t="n"/>
      <c r="AD258" s="62" t="n"/>
      <c r="AE258" s="57" t="n"/>
      <c r="AF258" s="51">
        <f>((P258*O258)+(S258*R258)+(V258*U258)+(Y258*X258)+AB258+AD258+AE258)</f>
        <v/>
      </c>
      <c r="AG258" s="51">
        <f>'DSD (para preencher)'!AA258</f>
        <v/>
      </c>
      <c r="AH258" s="55" t="n">
        <v>28</v>
      </c>
      <c r="AI258" s="47">
        <f>AH258/M258</f>
        <v/>
      </c>
      <c r="AJ258" s="55" t="n">
        <v>42</v>
      </c>
      <c r="AK258" s="47">
        <f>AJ258/M258</f>
        <v/>
      </c>
      <c r="AL258" s="56">
        <f>AG258-AF258</f>
        <v/>
      </c>
      <c r="AY258" s="45" t="n">
        <v>1477</v>
      </c>
      <c r="AZ258">
        <f>((P258*O258)+(S258*R258)+(V258*U258)+(Y258*X258)+AB258+AD258+AE258)</f>
        <v/>
      </c>
    </row>
    <row r="259" ht="18" customHeight="1">
      <c r="A259" s="46" t="n"/>
      <c r="B259" s="46" t="n"/>
      <c r="C259" s="47" t="n"/>
      <c r="D259" s="55" t="n"/>
      <c r="E259" s="59" t="inlineStr">
        <is>
          <t>Produção Alimentar e Processos de Trabalho em Restauração</t>
        </is>
      </c>
      <c r="F259" s="47" t="inlineStr">
        <is>
          <t>2º ciclo</t>
        </is>
      </c>
      <c r="G259" s="60" t="inlineStr">
        <is>
          <t>1802</t>
        </is>
      </c>
      <c r="H259" s="62" t="inlineStr">
        <is>
          <t xml:space="preserve"> CGAST</t>
        </is>
      </c>
      <c r="I259" s="51" t="n">
        <v>1</v>
      </c>
      <c r="J259" s="60" t="inlineStr">
        <is>
          <t>1º</t>
        </is>
      </c>
      <c r="K259" s="60" t="inlineStr">
        <is>
          <t xml:space="preserve">1º </t>
        </is>
      </c>
      <c r="L259" s="47" t="n">
        <v>2</v>
      </c>
      <c r="M259" s="52" t="n">
        <v>14</v>
      </c>
      <c r="N259" s="47" t="n">
        <v>21</v>
      </c>
      <c r="O259" s="53" t="n"/>
      <c r="P259" s="57" t="n"/>
      <c r="Q259" s="53" t="n"/>
      <c r="R259" s="52" t="n"/>
      <c r="S259" s="62" t="n"/>
      <c r="T259" s="52" t="n"/>
      <c r="U259" s="53" t="n"/>
      <c r="V259" s="57" t="n"/>
      <c r="W259" s="53" t="n"/>
      <c r="X259" s="52" t="n"/>
      <c r="Y259" s="62" t="n"/>
      <c r="Z259" s="52" t="n"/>
      <c r="AA259" s="53" t="n"/>
      <c r="AB259" s="57" t="n"/>
      <c r="AC259" s="47" t="n"/>
      <c r="AD259" s="62" t="n"/>
      <c r="AE259" s="57" t="n"/>
      <c r="AF259" s="51">
        <f>((P259*O259)+(S259*R259)+(V259*U259)+(Y259*X259)+AB259+AD259+AE259)</f>
        <v/>
      </c>
      <c r="AG259" s="51">
        <f>'DSD (para preencher)'!AA259</f>
        <v/>
      </c>
      <c r="AH259" s="55" t="n"/>
      <c r="AI259" s="47" t="n"/>
      <c r="AJ259" s="55" t="n">
        <v>21</v>
      </c>
      <c r="AK259" s="47">
        <f>AJ259/M259</f>
        <v/>
      </c>
      <c r="AL259" s="56">
        <f>AG259-AF259</f>
        <v/>
      </c>
      <c r="AY259" s="45" t="n">
        <v>1802</v>
      </c>
      <c r="AZ259">
        <f>((P259*O259)+(S259*R259)+(V259*U259)+(Y259*X259)+AB259+AD259+AE259)</f>
        <v/>
      </c>
    </row>
    <row r="260" ht="18" customHeight="1">
      <c r="A260" s="46" t="n"/>
      <c r="B260" s="46" t="n"/>
      <c r="C260" s="47" t="inlineStr">
        <is>
          <t xml:space="preserve">EAMB </t>
        </is>
      </c>
      <c r="D260" s="47" t="inlineStr">
        <is>
          <t>DCEB</t>
        </is>
      </c>
      <c r="E260" s="59" t="inlineStr">
        <is>
          <t>Projecto</t>
        </is>
      </c>
      <c r="F260" s="47" t="inlineStr">
        <is>
          <t>2º ciclo</t>
        </is>
      </c>
      <c r="G260" s="60" t="inlineStr">
        <is>
          <t>1634</t>
        </is>
      </c>
      <c r="H260" s="62" t="inlineStr">
        <is>
          <t xml:space="preserve"> EAMB</t>
        </is>
      </c>
      <c r="I260" s="51" t="n">
        <v>1</v>
      </c>
      <c r="J260" s="60" t="inlineStr">
        <is>
          <t>1º</t>
        </is>
      </c>
      <c r="K260" s="60" t="inlineStr">
        <is>
          <t xml:space="preserve">1º </t>
        </is>
      </c>
      <c r="L260" s="47" t="n">
        <v>6</v>
      </c>
      <c r="M260" s="52" t="n">
        <v>14</v>
      </c>
      <c r="N260" s="47" t="n">
        <v>70</v>
      </c>
      <c r="O260" s="53" t="n"/>
      <c r="P260" s="57" t="n"/>
      <c r="Q260" s="53" t="n"/>
      <c r="R260" s="52" t="n">
        <v>2</v>
      </c>
      <c r="S260" s="62" t="n">
        <v>35</v>
      </c>
      <c r="T260" s="52">
        <f>S260/M260</f>
        <v/>
      </c>
      <c r="U260" s="53" t="n"/>
      <c r="V260" s="57" t="n"/>
      <c r="W260" s="53" t="n"/>
      <c r="X260" s="52" t="n"/>
      <c r="Y260" s="62" t="n"/>
      <c r="Z260" s="52" t="n"/>
      <c r="AA260" s="53" t="n"/>
      <c r="AB260" s="57" t="n"/>
      <c r="AC260" s="47" t="n"/>
      <c r="AD260" s="62" t="n"/>
      <c r="AE260" s="57" t="n"/>
      <c r="AF260" s="51">
        <f>((P260*O260)+(S260*R260)+(V260*U260)+(Y260*X260)+AB260+AD260+AE260)</f>
        <v/>
      </c>
      <c r="AG260" s="51">
        <f>'DSD (para preencher)'!AA260</f>
        <v/>
      </c>
      <c r="AH260" s="55" t="n"/>
      <c r="AI260" s="47" t="n"/>
      <c r="AJ260" s="55" t="n">
        <v>70</v>
      </c>
      <c r="AK260" s="47">
        <f>AJ260/M260</f>
        <v/>
      </c>
      <c r="AL260" s="56">
        <f>AG260-AF260</f>
        <v/>
      </c>
      <c r="AY260" s="45" t="n">
        <v>1634</v>
      </c>
      <c r="AZ260">
        <f>((P260*O260)+(S260*R260)+(V260*U260)+(Y260*X260)+AB260+AD260+AE260)</f>
        <v/>
      </c>
    </row>
    <row r="261" ht="18" customHeight="1">
      <c r="A261" s="46" t="n"/>
      <c r="B261" s="46" t="n"/>
      <c r="C261" s="47" t="inlineStr">
        <is>
          <t>AP</t>
        </is>
      </c>
      <c r="D261" s="55" t="inlineStr">
        <is>
          <t>DRAT</t>
        </is>
      </c>
      <c r="E261" s="59" t="inlineStr">
        <is>
          <t>Projecto de Execução de Arquitectura Paisagista</t>
        </is>
      </c>
      <c r="F261" s="47" t="inlineStr">
        <is>
          <t>2º ciclo</t>
        </is>
      </c>
      <c r="G261" s="60" t="inlineStr">
        <is>
          <t>1611</t>
        </is>
      </c>
      <c r="H261" s="62" t="inlineStr">
        <is>
          <t xml:space="preserve"> AP</t>
        </is>
      </c>
      <c r="I261" s="51" t="n">
        <v>1</v>
      </c>
      <c r="J261" s="60" t="inlineStr">
        <is>
          <t>1º</t>
        </is>
      </c>
      <c r="K261" s="60" t="inlineStr">
        <is>
          <t xml:space="preserve">1º </t>
        </is>
      </c>
      <c r="L261" s="47" t="n">
        <v>7</v>
      </c>
      <c r="M261" s="52" t="n">
        <v>14</v>
      </c>
      <c r="N261" s="47" t="n">
        <v>98</v>
      </c>
      <c r="O261" s="53" t="n">
        <v>1</v>
      </c>
      <c r="P261" s="57" t="n">
        <v>84</v>
      </c>
      <c r="Q261" s="53" t="n">
        <v>6</v>
      </c>
      <c r="R261" s="52" t="n">
        <v>1</v>
      </c>
      <c r="S261" s="62" t="n">
        <v>14</v>
      </c>
      <c r="T261" s="52" t="n">
        <v>1</v>
      </c>
      <c r="U261" s="53" t="n"/>
      <c r="V261" s="57" t="n"/>
      <c r="W261" s="53" t="n"/>
      <c r="X261" s="52" t="n"/>
      <c r="Y261" s="62" t="n"/>
      <c r="Z261" s="52" t="n"/>
      <c r="AA261" s="53" t="n"/>
      <c r="AB261" s="57" t="n"/>
      <c r="AC261" s="47" t="n"/>
      <c r="AD261" s="62" t="n"/>
      <c r="AE261" s="57" t="n"/>
      <c r="AF261" s="51">
        <f>((P261*O261)+(S261*R261)+(V261*U261)+(Y261*X261)+AB261+AD261+AE261)</f>
        <v/>
      </c>
      <c r="AG261" s="51">
        <f>'DSD (para preencher)'!AA261</f>
        <v/>
      </c>
      <c r="AH261" s="55" t="n">
        <v>28</v>
      </c>
      <c r="AI261" s="47">
        <f>AH261/M261</f>
        <v/>
      </c>
      <c r="AJ261" s="55" t="n">
        <v>56</v>
      </c>
      <c r="AK261" s="47">
        <f>AJ261/M261</f>
        <v/>
      </c>
      <c r="AL261" s="56">
        <f>AG261-AF261</f>
        <v/>
      </c>
      <c r="AY261" s="45" t="n">
        <v>1611</v>
      </c>
      <c r="AZ261">
        <f>((P261*O261)+(S261*R261)+(V261*U261)+(Y261*X261)+AB261+AD261+AE261)</f>
        <v/>
      </c>
    </row>
    <row r="262" ht="18" customHeight="1">
      <c r="A262" s="46" t="n"/>
      <c r="B262" s="46" t="n"/>
      <c r="C262" s="47" t="inlineStr">
        <is>
          <t>AP</t>
        </is>
      </c>
      <c r="D262" s="55" t="inlineStr">
        <is>
          <t>DRAT</t>
        </is>
      </c>
      <c r="E262" s="59" t="inlineStr">
        <is>
          <t>Projecto e Crítica do Espaço Público</t>
        </is>
      </c>
      <c r="F262" s="47" t="inlineStr">
        <is>
          <t>2º ciclo</t>
        </is>
      </c>
      <c r="G262" s="60" t="inlineStr">
        <is>
          <t>1622</t>
        </is>
      </c>
      <c r="H262" s="62" t="inlineStr">
        <is>
          <t xml:space="preserve"> AP</t>
        </is>
      </c>
      <c r="I262" s="51" t="n">
        <v>1</v>
      </c>
      <c r="J262" s="60" t="inlineStr">
        <is>
          <t>2º</t>
        </is>
      </c>
      <c r="K262" s="60" t="inlineStr">
        <is>
          <t xml:space="preserve">1º </t>
        </is>
      </c>
      <c r="L262" s="47" t="n">
        <v>7</v>
      </c>
      <c r="M262" s="52" t="n">
        <v>14</v>
      </c>
      <c r="N262" s="47" t="n">
        <v>98</v>
      </c>
      <c r="O262" s="53" t="n">
        <v>1</v>
      </c>
      <c r="P262" s="57" t="n">
        <v>35</v>
      </c>
      <c r="Q262" s="53">
        <f>P262/M262</f>
        <v/>
      </c>
      <c r="R262" s="52" t="n">
        <v>1</v>
      </c>
      <c r="S262" s="62" t="n">
        <v>63</v>
      </c>
      <c r="T262" s="52" t="n">
        <v>4.5</v>
      </c>
      <c r="U262" s="53" t="n"/>
      <c r="V262" s="57" t="n"/>
      <c r="W262" s="53" t="n"/>
      <c r="X262" s="52" t="n"/>
      <c r="Y262" s="62" t="n"/>
      <c r="Z262" s="52" t="n"/>
      <c r="AA262" s="53" t="n"/>
      <c r="AB262" s="57" t="n"/>
      <c r="AC262" s="47" t="n"/>
      <c r="AD262" s="62" t="n"/>
      <c r="AE262" s="57" t="n"/>
      <c r="AF262" s="51">
        <f>((P262*O262)+(S262*R262)+(V262*U262)+(Y262*X262)+AB262+AD262+AE262)</f>
        <v/>
      </c>
      <c r="AG262" s="51">
        <f>'DSD (para preencher)'!AA262</f>
        <v/>
      </c>
      <c r="AH262" s="55" t="n">
        <v>35</v>
      </c>
      <c r="AI262" s="47">
        <f>AH262/M262</f>
        <v/>
      </c>
      <c r="AJ262" s="55" t="n">
        <v>42</v>
      </c>
      <c r="AK262" s="47">
        <f>AJ262/M262</f>
        <v/>
      </c>
      <c r="AL262" s="56">
        <f>AG262-AF262</f>
        <v/>
      </c>
      <c r="AY262" s="45" t="n">
        <v>1622</v>
      </c>
      <c r="AZ262">
        <f>((P262*O262)+(S262*R262)+(V262*U262)+(Y262*X262)+AB262+AD262+AE262)</f>
        <v/>
      </c>
    </row>
    <row r="263" ht="18" customHeight="1">
      <c r="A263" s="46" t="n"/>
      <c r="B263" s="46" t="n"/>
      <c r="C263" s="47" t="inlineStr">
        <is>
          <t>EALM</t>
        </is>
      </c>
      <c r="D263" s="55" t="inlineStr">
        <is>
          <t>DCEB</t>
        </is>
      </c>
      <c r="E263" s="59" t="inlineStr">
        <is>
          <t>Projecto Industrial</t>
        </is>
      </c>
      <c r="F263" s="47" t="inlineStr">
        <is>
          <t>2º ciclo</t>
        </is>
      </c>
      <c r="G263" s="60" t="inlineStr">
        <is>
          <t>1487</t>
        </is>
      </c>
      <c r="H263" s="62" t="inlineStr">
        <is>
          <t xml:space="preserve"> EALIM</t>
        </is>
      </c>
      <c r="I263" s="51" t="n">
        <v>2</v>
      </c>
      <c r="J263" s="60" t="inlineStr">
        <is>
          <t>1º</t>
        </is>
      </c>
      <c r="K263" s="60" t="inlineStr">
        <is>
          <t xml:space="preserve">1º </t>
        </is>
      </c>
      <c r="L263" s="47" t="n">
        <v>6</v>
      </c>
      <c r="M263" s="52" t="n">
        <v>14</v>
      </c>
      <c r="N263" s="47" t="n">
        <v>70</v>
      </c>
      <c r="O263" s="53" t="n"/>
      <c r="P263" s="57" t="n"/>
      <c r="Q263" s="53" t="n"/>
      <c r="R263" s="52" t="n">
        <v>2</v>
      </c>
      <c r="S263" s="62" t="n">
        <v>70</v>
      </c>
      <c r="T263" s="52">
        <f>S263/M263</f>
        <v/>
      </c>
      <c r="U263" s="53" t="n"/>
      <c r="V263" s="57" t="n"/>
      <c r="W263" s="53" t="n"/>
      <c r="X263" s="52" t="n"/>
      <c r="Y263" s="62" t="n"/>
      <c r="Z263" s="52" t="n"/>
      <c r="AA263" s="53" t="n"/>
      <c r="AB263" s="57" t="n"/>
      <c r="AC263" s="47" t="n"/>
      <c r="AD263" s="62" t="n"/>
      <c r="AE263" s="57" t="n"/>
      <c r="AF263" s="51">
        <f>((P263*O263)+(S263*R263)+(V263*U263)+(Y263*X263)+AB263+AD263+AE263)</f>
        <v/>
      </c>
      <c r="AG263" s="51">
        <f>'DSD (para preencher)'!AA263</f>
        <v/>
      </c>
      <c r="AH263" s="55" t="n"/>
      <c r="AI263" s="47" t="n"/>
      <c r="AJ263" s="55" t="n">
        <v>70</v>
      </c>
      <c r="AK263" s="47">
        <f>AJ263/M263</f>
        <v/>
      </c>
      <c r="AL263" s="56">
        <f>AG263-AF263</f>
        <v/>
      </c>
      <c r="AY263" s="45" t="n">
        <v>1487</v>
      </c>
      <c r="AZ263">
        <f>((P263*O263)+(S263*R263)+(V263*U263)+(Y263*X263)+AB263+AD263+AE263)</f>
        <v/>
      </c>
    </row>
    <row r="264" ht="18" customHeight="1">
      <c r="A264" s="63" t="n"/>
      <c r="B264" s="63" t="n"/>
      <c r="C264" s="64" t="inlineStr">
        <is>
          <t>CAT</t>
        </is>
      </c>
      <c r="D264" s="64" t="inlineStr">
        <is>
          <t>DRAT</t>
        </is>
      </c>
      <c r="E264" s="66" t="inlineStr">
        <is>
          <t>Projeto Hackathon de Ciência de Dados</t>
        </is>
      </c>
      <c r="F264" s="64" t="inlineStr">
        <is>
          <t>2º ciclo</t>
        </is>
      </c>
      <c r="G264" s="67" t="inlineStr">
        <is>
          <t>2375</t>
        </is>
      </c>
      <c r="H264" s="73" t="inlineStr">
        <is>
          <t xml:space="preserve"> Cdados</t>
        </is>
      </c>
      <c r="I264" s="51" t="n">
        <v>1</v>
      </c>
      <c r="J264" s="67" t="inlineStr">
        <is>
          <t>2º</t>
        </is>
      </c>
      <c r="K264" s="67" t="inlineStr">
        <is>
          <t xml:space="preserve">1º </t>
        </is>
      </c>
      <c r="L264" s="64" t="n">
        <v>12</v>
      </c>
      <c r="M264" s="69" t="n">
        <v>14</v>
      </c>
      <c r="N264" s="64" t="n">
        <v>70</v>
      </c>
      <c r="O264" s="53" t="n"/>
      <c r="P264" s="72" t="n"/>
      <c r="Q264" s="70" t="n"/>
      <c r="R264" s="69" t="n"/>
      <c r="S264" s="73" t="n"/>
      <c r="T264" s="69" t="n"/>
      <c r="U264" s="70" t="n">
        <v>1</v>
      </c>
      <c r="V264" s="72" t="n">
        <v>35</v>
      </c>
      <c r="W264" s="70">
        <f>V264/M264</f>
        <v/>
      </c>
      <c r="X264" s="69" t="n"/>
      <c r="Y264" s="73" t="n"/>
      <c r="Z264" s="69" t="n"/>
      <c r="AA264" s="70" t="n"/>
      <c r="AB264" s="72" t="n"/>
      <c r="AC264" s="64" t="n"/>
      <c r="AD264" s="73" t="n"/>
      <c r="AE264" s="72" t="n">
        <v>35</v>
      </c>
      <c r="AF264" s="51">
        <f>((P264*O264)+(S264*R264)+(V264*U264)+(Y264*X264)+AB264+AD264+AE264)</f>
        <v/>
      </c>
      <c r="AG264" s="51">
        <f>'DSD (para preencher)'!AA264</f>
        <v/>
      </c>
      <c r="AH264" s="65" t="n"/>
      <c r="AI264" s="64" t="n"/>
      <c r="AJ264" s="65" t="n"/>
      <c r="AK264" s="64" t="n"/>
      <c r="AL264" s="56">
        <f>AG264-AF264</f>
        <v/>
      </c>
      <c r="AY264" s="45" t="n">
        <v>2375</v>
      </c>
      <c r="AZ264">
        <f>((P264*O264)+(S264*R264)+(V264*U264)+(Y264*X264)+AB264+AD264+AE264)</f>
        <v/>
      </c>
    </row>
    <row r="265" ht="18" customHeight="1">
      <c r="A265" s="46" t="n"/>
      <c r="B265" s="46" t="n"/>
      <c r="C265" s="47" t="inlineStr">
        <is>
          <t>EAGR</t>
        </is>
      </c>
      <c r="D265" s="47" t="inlineStr">
        <is>
          <t>DCEB</t>
        </is>
      </c>
      <c r="E265" s="59" t="inlineStr">
        <is>
          <t>Protecção da Vinha</t>
        </is>
      </c>
      <c r="F265" s="47" t="inlineStr">
        <is>
          <t>2º ciclo</t>
        </is>
      </c>
      <c r="G265" s="60" t="inlineStr">
        <is>
          <t>1569</t>
        </is>
      </c>
      <c r="H265" s="62" t="inlineStr">
        <is>
          <t xml:space="preserve"> EVE</t>
        </is>
      </c>
      <c r="I265" s="51" t="n">
        <v>1</v>
      </c>
      <c r="J265" s="60" t="inlineStr">
        <is>
          <t>1º</t>
        </is>
      </c>
      <c r="K265" s="60" t="inlineStr">
        <is>
          <t xml:space="preserve">2º </t>
        </is>
      </c>
      <c r="L265" s="47" t="n">
        <v>6</v>
      </c>
      <c r="M265" s="52" t="n">
        <v>14</v>
      </c>
      <c r="N265" s="47" t="n">
        <v>70</v>
      </c>
      <c r="O265" s="53" t="n">
        <v>1</v>
      </c>
      <c r="P265" s="57" t="n">
        <v>35</v>
      </c>
      <c r="Q265" s="53">
        <f>P265/M265</f>
        <v/>
      </c>
      <c r="R265" s="52" t="n">
        <v>1</v>
      </c>
      <c r="S265" s="62" t="n">
        <v>35</v>
      </c>
      <c r="T265" s="52">
        <f>S265/M265</f>
        <v/>
      </c>
      <c r="U265" s="53" t="n"/>
      <c r="V265" s="57" t="n"/>
      <c r="W265" s="53" t="n"/>
      <c r="X265" s="52" t="n"/>
      <c r="Y265" s="62" t="n"/>
      <c r="Z265" s="52" t="n"/>
      <c r="AA265" s="53" t="n"/>
      <c r="AB265" s="57" t="n"/>
      <c r="AC265" s="47" t="n"/>
      <c r="AD265" s="62" t="n"/>
      <c r="AE265" s="57" t="n"/>
      <c r="AF265" s="51">
        <f>((P265*O265)+(S265*R265)+(V265*U265)+(Y265*X265)+AB265+AD265+AE265)</f>
        <v/>
      </c>
      <c r="AG265" s="51">
        <f>'DSD (para preencher)'!AA265</f>
        <v/>
      </c>
      <c r="AH265" s="55" t="n">
        <v>35</v>
      </c>
      <c r="AI265" s="47">
        <f>AH265/M265</f>
        <v/>
      </c>
      <c r="AJ265" s="55" t="n">
        <v>35</v>
      </c>
      <c r="AK265" s="47">
        <f>AJ265/M265</f>
        <v/>
      </c>
      <c r="AL265" s="56">
        <f>AG265-AF265</f>
        <v/>
      </c>
      <c r="AY265" s="45" t="n">
        <v>1569</v>
      </c>
      <c r="AZ265">
        <f>((P265*O265)+(S265*R265)+(V265*U265)+(Y265*X265)+AB265+AD265+AE265)</f>
        <v/>
      </c>
    </row>
    <row r="266" ht="18" customHeight="1">
      <c r="A266" s="46" t="n"/>
      <c r="B266" s="46" t="n"/>
      <c r="C266" s="47" t="inlineStr">
        <is>
          <t>EAGR</t>
        </is>
      </c>
      <c r="D266" s="55" t="inlineStr">
        <is>
          <t>DCEB</t>
        </is>
      </c>
      <c r="E266" s="59" t="inlineStr">
        <is>
          <t>Protecção de Culturas</t>
        </is>
      </c>
      <c r="F266" s="47" t="inlineStr">
        <is>
          <t>2º ciclo</t>
        </is>
      </c>
      <c r="G266" s="60" t="inlineStr">
        <is>
          <t>1489</t>
        </is>
      </c>
      <c r="H266" s="62" t="inlineStr">
        <is>
          <t xml:space="preserve"> CDados+EAGR</t>
        </is>
      </c>
      <c r="I266" s="51" t="n">
        <v>1</v>
      </c>
      <c r="J266" s="60" t="inlineStr">
        <is>
          <t>1º</t>
        </is>
      </c>
      <c r="K266" s="60" t="inlineStr">
        <is>
          <t xml:space="preserve">2º </t>
        </is>
      </c>
      <c r="L266" s="47" t="n">
        <v>6</v>
      </c>
      <c r="M266" s="52" t="n">
        <v>14</v>
      </c>
      <c r="N266" s="47" t="n">
        <v>70</v>
      </c>
      <c r="O266" s="53" t="n">
        <v>1</v>
      </c>
      <c r="P266" s="57" t="n">
        <v>35</v>
      </c>
      <c r="Q266" s="53" t="n">
        <v>2.5</v>
      </c>
      <c r="R266" s="52" t="n">
        <v>2</v>
      </c>
      <c r="S266" s="62" t="n">
        <v>35</v>
      </c>
      <c r="T266" s="52">
        <f>S266/M266</f>
        <v/>
      </c>
      <c r="U266" s="53" t="n"/>
      <c r="V266" s="57" t="n"/>
      <c r="W266" s="53" t="n"/>
      <c r="X266" s="52" t="n"/>
      <c r="Y266" s="62" t="n"/>
      <c r="Z266" s="52" t="n"/>
      <c r="AA266" s="53" t="n"/>
      <c r="AB266" s="57" t="n"/>
      <c r="AC266" s="47" t="n"/>
      <c r="AD266" s="62" t="n"/>
      <c r="AE266" s="57" t="n"/>
      <c r="AF266" s="51">
        <f>((P266*O266)+(S266*R266)+(V266*U266)+(Y266*X266)+AB266+AD266+AE266)</f>
        <v/>
      </c>
      <c r="AG266" s="51">
        <f>'DSD (para preencher)'!AA266</f>
        <v/>
      </c>
      <c r="AH266" s="55" t="n">
        <v>28</v>
      </c>
      <c r="AI266" s="47">
        <f>AH266/M266</f>
        <v/>
      </c>
      <c r="AJ266" s="55" t="n">
        <v>42</v>
      </c>
      <c r="AK266" s="47">
        <f>AJ266/M266</f>
        <v/>
      </c>
      <c r="AL266" s="56">
        <f>AG266-AF266</f>
        <v/>
      </c>
      <c r="AY266" s="45" t="n">
        <v>1489</v>
      </c>
      <c r="AZ266">
        <f>((P266*O266)+(S266*R266)+(V266*U266)+(Y266*X266)+AB266+AD266+AE266)</f>
        <v/>
      </c>
    </row>
    <row r="267" ht="18" customHeight="1">
      <c r="A267" s="46" t="n"/>
      <c r="B267" s="46" t="n"/>
      <c r="C267" s="47" t="inlineStr">
        <is>
          <t>EAMB</t>
        </is>
      </c>
      <c r="D267" s="55" t="inlineStr">
        <is>
          <t>DCEB</t>
        </is>
      </c>
      <c r="E267" s="59" t="inlineStr">
        <is>
          <t>Química Ambiental</t>
        </is>
      </c>
      <c r="F267" s="47" t="inlineStr">
        <is>
          <t>2º ciclo</t>
        </is>
      </c>
      <c r="G267" s="60" t="inlineStr">
        <is>
          <t>1749</t>
        </is>
      </c>
      <c r="H267" s="62" t="inlineStr">
        <is>
          <t xml:space="preserve"> EAMB</t>
        </is>
      </c>
      <c r="I267" s="51" t="n">
        <v>1</v>
      </c>
      <c r="J267" s="60" t="inlineStr">
        <is>
          <t>1º</t>
        </is>
      </c>
      <c r="K267" s="60" t="inlineStr">
        <is>
          <t xml:space="preserve">1º </t>
        </is>
      </c>
      <c r="L267" s="47" t="n">
        <v>6</v>
      </c>
      <c r="M267" s="52" t="n">
        <v>14</v>
      </c>
      <c r="N267" s="47" t="n">
        <v>70</v>
      </c>
      <c r="O267" s="53" t="n">
        <v>1</v>
      </c>
      <c r="P267" s="57" t="n">
        <v>42</v>
      </c>
      <c r="Q267" s="53">
        <f>P267/M267</f>
        <v/>
      </c>
      <c r="R267" s="52" t="n"/>
      <c r="S267" s="62" t="n"/>
      <c r="T267" s="52" t="n"/>
      <c r="U267" s="53" t="n">
        <v>1</v>
      </c>
      <c r="V267" s="57" t="n">
        <v>28</v>
      </c>
      <c r="W267" s="53">
        <f>V267/M267</f>
        <v/>
      </c>
      <c r="X267" s="52" t="n"/>
      <c r="Y267" s="62" t="n"/>
      <c r="Z267" s="52" t="n"/>
      <c r="AA267" s="53" t="n"/>
      <c r="AB267" s="57" t="n"/>
      <c r="AC267" s="47" t="n"/>
      <c r="AD267" s="62" t="n"/>
      <c r="AE267" s="57" t="n"/>
      <c r="AF267" s="51">
        <f>((P267*O267)+(S267*R267)+(V267*U267)+(Y267*X267)+AB267+AD267+AE267)</f>
        <v/>
      </c>
      <c r="AG267" s="51">
        <f>'DSD (para preencher)'!AA267</f>
        <v/>
      </c>
      <c r="AH267" s="55" t="n">
        <v>42</v>
      </c>
      <c r="AI267" s="47">
        <f>AH267/M267</f>
        <v/>
      </c>
      <c r="AJ267" s="55" t="n">
        <v>28</v>
      </c>
      <c r="AK267" s="47">
        <f>AJ267/M267</f>
        <v/>
      </c>
      <c r="AL267" s="56">
        <f>AG267-AF267</f>
        <v/>
      </c>
      <c r="AY267" s="45" t="n">
        <v>1749</v>
      </c>
      <c r="AZ267">
        <f>((P267*O267)+(S267*R267)+(V267*U267)+(Y267*X267)+AB267+AD267+AE267)</f>
        <v/>
      </c>
    </row>
    <row r="268" ht="18" customHeight="1">
      <c r="A268" s="46" t="n"/>
      <c r="B268" s="46" t="n"/>
      <c r="C268" s="47" t="n"/>
      <c r="D268" s="55" t="n"/>
      <c r="E268" s="59" t="inlineStr">
        <is>
          <t>Química dos Alimentos</t>
        </is>
      </c>
      <c r="F268" s="47" t="inlineStr">
        <is>
          <t>2º ciclo</t>
        </is>
      </c>
      <c r="G268" s="60" t="inlineStr">
        <is>
          <t>1795</t>
        </is>
      </c>
      <c r="H268" s="62" t="inlineStr">
        <is>
          <t xml:space="preserve"> CGAST</t>
        </is>
      </c>
      <c r="I268" s="51" t="n">
        <v>1</v>
      </c>
      <c r="J268" s="60" t="inlineStr">
        <is>
          <t>1º</t>
        </is>
      </c>
      <c r="K268" s="60" t="inlineStr">
        <is>
          <t xml:space="preserve">1º </t>
        </is>
      </c>
      <c r="L268" s="47" t="n">
        <v>4</v>
      </c>
      <c r="M268" s="52" t="n">
        <v>14</v>
      </c>
      <c r="N268" s="47" t="n">
        <v>49</v>
      </c>
      <c r="O268" s="53" t="n">
        <v>1</v>
      </c>
      <c r="P268" s="57" t="n"/>
      <c r="Q268" s="53" t="n"/>
      <c r="R268" s="52" t="n"/>
      <c r="S268" s="62" t="n"/>
      <c r="T268" s="52" t="n"/>
      <c r="U268" s="53" t="n"/>
      <c r="V268" s="57" t="n"/>
      <c r="W268" s="53" t="n"/>
      <c r="X268" s="52" t="n"/>
      <c r="Y268" s="62" t="n"/>
      <c r="Z268" s="52" t="n"/>
      <c r="AA268" s="53" t="n"/>
      <c r="AB268" s="57" t="n"/>
      <c r="AC268" s="47" t="n"/>
      <c r="AD268" s="62" t="n"/>
      <c r="AE268" s="57" t="n"/>
      <c r="AF268" s="51">
        <f>((P268*O268)+(S268*R268)+(V268*U268)+(Y268*X268)+AB268+AD268+AE268)</f>
        <v/>
      </c>
      <c r="AG268" s="51">
        <f>'DSD (para preencher)'!AA268</f>
        <v/>
      </c>
      <c r="AH268" s="55" t="n">
        <v>21</v>
      </c>
      <c r="AI268" s="47">
        <f>AH268/M268</f>
        <v/>
      </c>
      <c r="AJ268" s="55" t="n">
        <v>28</v>
      </c>
      <c r="AK268" s="47">
        <f>AJ268/M268</f>
        <v/>
      </c>
      <c r="AL268" s="56">
        <f>AG268-AF268</f>
        <v/>
      </c>
      <c r="AY268" s="45" t="n">
        <v>1795</v>
      </c>
      <c r="AZ268">
        <f>((P268*O268)+(S268*R268)+(V268*U268)+(Y268*X268)+AB268+AD268+AE268)</f>
        <v/>
      </c>
    </row>
    <row r="269" ht="18" customHeight="1">
      <c r="A269" s="46" t="n"/>
      <c r="B269" s="46" t="n"/>
      <c r="C269" s="47" t="inlineStr">
        <is>
          <t>AP</t>
        </is>
      </c>
      <c r="D269" s="55" t="inlineStr">
        <is>
          <t>DRAT</t>
        </is>
      </c>
      <c r="E269" s="59" t="inlineStr">
        <is>
          <t>Recuperação e Gestão da Paisagem Cultural</t>
        </is>
      </c>
      <c r="F269" s="47" t="inlineStr">
        <is>
          <t>2º ciclo</t>
        </is>
      </c>
      <c r="G269" s="60" t="inlineStr">
        <is>
          <t>1617</t>
        </is>
      </c>
      <c r="H269" s="62" t="inlineStr">
        <is>
          <t xml:space="preserve"> AP</t>
        </is>
      </c>
      <c r="I269" s="51" t="n">
        <v>1</v>
      </c>
      <c r="J269" s="60" t="inlineStr">
        <is>
          <t>1º</t>
        </is>
      </c>
      <c r="K269" s="60" t="inlineStr">
        <is>
          <t xml:space="preserve">2º </t>
        </is>
      </c>
      <c r="L269" s="47" t="n">
        <v>6</v>
      </c>
      <c r="M269" s="52" t="n">
        <v>14</v>
      </c>
      <c r="N269" s="47" t="n">
        <v>70</v>
      </c>
      <c r="O269" s="53" t="n">
        <v>1</v>
      </c>
      <c r="P269" s="57" t="n">
        <v>35</v>
      </c>
      <c r="Q269" s="53">
        <f>P269/M269</f>
        <v/>
      </c>
      <c r="R269" s="52" t="n">
        <v>1</v>
      </c>
      <c r="S269" s="62" t="n">
        <v>35</v>
      </c>
      <c r="T269" s="52">
        <f>S269/M269</f>
        <v/>
      </c>
      <c r="U269" s="53" t="n"/>
      <c r="V269" s="57" t="n"/>
      <c r="W269" s="53" t="n"/>
      <c r="X269" s="52" t="n"/>
      <c r="Y269" s="62" t="n"/>
      <c r="Z269" s="52" t="n"/>
      <c r="AA269" s="53" t="n"/>
      <c r="AB269" s="57" t="n"/>
      <c r="AC269" s="47" t="n"/>
      <c r="AD269" s="62" t="n"/>
      <c r="AE269" s="57" t="n"/>
      <c r="AF269" s="51">
        <f>((P269*O269)+(S269*R269)+(V269*U269)+(Y269*X269)+AB269+AD269+AE269)</f>
        <v/>
      </c>
      <c r="AG269" s="51">
        <f>'DSD (para preencher)'!AA269</f>
        <v/>
      </c>
      <c r="AH269" s="55" t="n">
        <v>35</v>
      </c>
      <c r="AI269" s="47">
        <f>AH269/M269</f>
        <v/>
      </c>
      <c r="AJ269" s="55" t="n">
        <v>35</v>
      </c>
      <c r="AK269" s="47">
        <f>AJ269/M269</f>
        <v/>
      </c>
      <c r="AL269" s="56">
        <f>AG269-AF269</f>
        <v/>
      </c>
      <c r="AY269" s="45" t="n">
        <v>1617</v>
      </c>
      <c r="AZ269">
        <f>((P269*O269)+(S269*R269)+(V269*U269)+(Y269*X269)+AB269+AD269+AE269)</f>
        <v/>
      </c>
    </row>
    <row r="270" ht="18" customHeight="1">
      <c r="A270" s="46" t="n"/>
      <c r="B270" s="46" t="n"/>
      <c r="C270" s="47" t="inlineStr">
        <is>
          <t>ERUR</t>
        </is>
      </c>
      <c r="D270" s="55" t="inlineStr">
        <is>
          <t>DCEB</t>
        </is>
      </c>
      <c r="E270" s="59" t="inlineStr">
        <is>
          <t>Rega e Drenagem</t>
        </is>
      </c>
      <c r="F270" s="47" t="inlineStr">
        <is>
          <t>2º ciclo</t>
        </is>
      </c>
      <c r="G270" s="60" t="inlineStr">
        <is>
          <t>1496</t>
        </is>
      </c>
      <c r="H270" s="62" t="inlineStr">
        <is>
          <t xml:space="preserve"> Cdados+EAGR</t>
        </is>
      </c>
      <c r="I270" s="51" t="n">
        <v>1</v>
      </c>
      <c r="J270" s="60" t="inlineStr">
        <is>
          <t>1º</t>
        </is>
      </c>
      <c r="K270" s="60" t="inlineStr">
        <is>
          <t xml:space="preserve">1º </t>
        </is>
      </c>
      <c r="L270" s="47" t="n">
        <v>6</v>
      </c>
      <c r="M270" s="52" t="n">
        <v>14</v>
      </c>
      <c r="N270" s="47" t="n">
        <v>70</v>
      </c>
      <c r="O270" s="53" t="n">
        <v>1</v>
      </c>
      <c r="P270" s="57" t="n">
        <v>35</v>
      </c>
      <c r="Q270" s="53" t="n">
        <v>2.5</v>
      </c>
      <c r="R270" s="52" t="n">
        <v>2</v>
      </c>
      <c r="S270" s="62" t="n">
        <v>35</v>
      </c>
      <c r="T270" s="52">
        <f>S270/M270</f>
        <v/>
      </c>
      <c r="U270" s="53" t="n"/>
      <c r="V270" s="57" t="n"/>
      <c r="W270" s="53" t="n"/>
      <c r="X270" s="52" t="n"/>
      <c r="Y270" s="62" t="n"/>
      <c r="Z270" s="52" t="n"/>
      <c r="AA270" s="53" t="n"/>
      <c r="AB270" s="57" t="n"/>
      <c r="AC270" s="47" t="n"/>
      <c r="AD270" s="62" t="n"/>
      <c r="AE270" s="57" t="n"/>
      <c r="AF270" s="51">
        <f>((P270*O270)+(S270*R270)+(V270*U270)+(Y270*X270)+AB270+AD270+AE270)</f>
        <v/>
      </c>
      <c r="AG270" s="51">
        <f>'DSD (para preencher)'!AA270</f>
        <v/>
      </c>
      <c r="AH270" s="55" t="n">
        <v>28</v>
      </c>
      <c r="AI270" s="47">
        <f>AH270/M270</f>
        <v/>
      </c>
      <c r="AJ270" s="55" t="n">
        <v>42</v>
      </c>
      <c r="AK270" s="47">
        <f>AJ270/M270</f>
        <v/>
      </c>
      <c r="AL270" s="56">
        <f>AG270-AF270</f>
        <v/>
      </c>
      <c r="AY270" s="45" t="n">
        <v>1496</v>
      </c>
      <c r="AZ270">
        <f>((P270*O270)+(S270*R270)+(V270*U270)+(Y270*X270)+AB270+AD270+AE270)</f>
        <v/>
      </c>
    </row>
    <row r="271" ht="18" customHeight="1">
      <c r="A271" s="46" t="n"/>
      <c r="B271" s="46" t="n"/>
      <c r="C271" s="47" t="inlineStr">
        <is>
          <t>EALM</t>
        </is>
      </c>
      <c r="D271" s="47" t="inlineStr">
        <is>
          <t>DCEB</t>
        </is>
      </c>
      <c r="E271" s="59" t="inlineStr">
        <is>
          <t>Reologia e Textura de Alimentos</t>
        </is>
      </c>
      <c r="F271" s="47" t="inlineStr">
        <is>
          <t>2º ciclo</t>
        </is>
      </c>
      <c r="G271" s="60" t="inlineStr">
        <is>
          <t>1799</t>
        </is>
      </c>
      <c r="H271" s="62" t="inlineStr">
        <is>
          <t xml:space="preserve"> CGAST</t>
        </is>
      </c>
      <c r="I271" s="51" t="n">
        <v>1</v>
      </c>
      <c r="J271" s="60" t="inlineStr">
        <is>
          <t>1º</t>
        </is>
      </c>
      <c r="K271" s="60" t="inlineStr">
        <is>
          <t xml:space="preserve">1º </t>
        </is>
      </c>
      <c r="L271" s="47" t="n">
        <v>2</v>
      </c>
      <c r="M271" s="52" t="n">
        <v>14</v>
      </c>
      <c r="N271" s="47" t="n">
        <v>21</v>
      </c>
      <c r="O271" s="53" t="n"/>
      <c r="P271" s="57" t="n"/>
      <c r="Q271" s="53" t="n"/>
      <c r="R271" s="52" t="n"/>
      <c r="S271" s="62" t="n"/>
      <c r="T271" s="52" t="n"/>
      <c r="U271" s="53" t="n"/>
      <c r="V271" s="57" t="n"/>
      <c r="W271" s="53" t="n"/>
      <c r="X271" s="52" t="n"/>
      <c r="Y271" s="62" t="n"/>
      <c r="Z271" s="52" t="n"/>
      <c r="AA271" s="53" t="n"/>
      <c r="AB271" s="57" t="n"/>
      <c r="AC271" s="47" t="n"/>
      <c r="AD271" s="62" t="n"/>
      <c r="AE271" s="57" t="n"/>
      <c r="AF271" s="51">
        <f>((P271*O271)+(S271*R271)+(V271*U271)+(Y271*X271)+AB271+AD271+AE271)</f>
        <v/>
      </c>
      <c r="AG271" s="51">
        <f>'DSD (para preencher)'!AA271</f>
        <v/>
      </c>
      <c r="AH271" s="55" t="n"/>
      <c r="AI271" s="47" t="n"/>
      <c r="AJ271" s="55" t="n">
        <v>24</v>
      </c>
      <c r="AK271" s="47" t="n">
        <v>2</v>
      </c>
      <c r="AL271" s="56">
        <f>AG271-AF271</f>
        <v/>
      </c>
      <c r="AY271" s="45" t="n">
        <v>1799</v>
      </c>
      <c r="AZ271">
        <f>((P271*O271)+(S271*R271)+(V271*U271)+(Y271*X271)+AB271+AD271+AE271)</f>
        <v/>
      </c>
    </row>
    <row r="272" ht="18" customHeight="1">
      <c r="A272" s="46" t="n"/>
      <c r="B272" s="46" t="n"/>
      <c r="C272" s="47" t="inlineStr">
        <is>
          <t>EAGR</t>
        </is>
      </c>
      <c r="D272" s="47" t="inlineStr">
        <is>
          <t>DCEB</t>
        </is>
      </c>
      <c r="E272" s="59" t="inlineStr">
        <is>
          <t>Segurança e Política Alimentar</t>
        </is>
      </c>
      <c r="F272" s="47" t="inlineStr">
        <is>
          <t>2º ciclo</t>
        </is>
      </c>
      <c r="G272" s="60" t="inlineStr">
        <is>
          <t>1563</t>
        </is>
      </c>
      <c r="H272" s="62" t="inlineStr">
        <is>
          <t xml:space="preserve"> EAGR+EALIM</t>
        </is>
      </c>
      <c r="I272" s="51" t="n">
        <v>1</v>
      </c>
      <c r="J272" s="60" t="inlineStr">
        <is>
          <t>1º</t>
        </is>
      </c>
      <c r="K272" s="60" t="inlineStr">
        <is>
          <t xml:space="preserve">1º </t>
        </is>
      </c>
      <c r="L272" s="47" t="n">
        <v>6</v>
      </c>
      <c r="M272" s="52" t="n">
        <v>14</v>
      </c>
      <c r="N272" s="47" t="n">
        <v>70</v>
      </c>
      <c r="O272" s="53" t="n"/>
      <c r="P272" s="57" t="n"/>
      <c r="Q272" s="53" t="n"/>
      <c r="R272" s="52" t="n">
        <v>2</v>
      </c>
      <c r="S272" s="62" t="n">
        <v>35</v>
      </c>
      <c r="T272" s="52" t="n">
        <v>2.5</v>
      </c>
      <c r="U272" s="53" t="n"/>
      <c r="V272" s="57" t="n"/>
      <c r="W272" s="53" t="n"/>
      <c r="X272" s="52" t="n"/>
      <c r="Y272" s="62" t="n"/>
      <c r="Z272" s="52" t="n"/>
      <c r="AA272" s="53" t="n"/>
      <c r="AB272" s="57" t="n"/>
      <c r="AC272" s="47" t="n"/>
      <c r="AD272" s="62" t="n"/>
      <c r="AE272" s="57" t="n"/>
      <c r="AF272" s="51">
        <f>((P272*O272)+(S272*R272)+(V272*U272)+(Y272*X272)+AB272+AD272+AE272)</f>
        <v/>
      </c>
      <c r="AG272" s="51">
        <f>'DSD (para preencher)'!AA272</f>
        <v/>
      </c>
      <c r="AH272" s="55" t="n"/>
      <c r="AI272" s="47" t="n"/>
      <c r="AJ272" s="55" t="n">
        <v>70</v>
      </c>
      <c r="AK272" s="47">
        <f>AJ272/M272</f>
        <v/>
      </c>
      <c r="AL272" s="56">
        <f>AG272-AF272</f>
        <v/>
      </c>
      <c r="AY272" s="45" t="n">
        <v>1563</v>
      </c>
      <c r="AZ272">
        <f>((P272*O272)+(S272*R272)+(V272*U272)+(Y272*X272)+AB272+AD272+AE272)</f>
        <v/>
      </c>
    </row>
    <row r="273" ht="18" customHeight="1">
      <c r="A273" s="46" t="n"/>
      <c r="B273" s="46" t="n"/>
      <c r="C273" s="47" t="inlineStr">
        <is>
          <t>AP</t>
        </is>
      </c>
      <c r="D273" s="47" t="inlineStr">
        <is>
          <t>DRAT</t>
        </is>
      </c>
      <c r="E273" s="59" t="inlineStr">
        <is>
          <t>Seminário de Mestrado (em Arquitectura Paisagista)</t>
        </is>
      </c>
      <c r="F273" s="47" t="inlineStr">
        <is>
          <t>2º ciclo</t>
        </is>
      </c>
      <c r="G273" s="60" t="inlineStr">
        <is>
          <t>2173</t>
        </is>
      </c>
      <c r="H273" s="62" t="inlineStr">
        <is>
          <t xml:space="preserve"> AP</t>
        </is>
      </c>
      <c r="I273" s="51" t="n">
        <v>1</v>
      </c>
      <c r="J273" s="60" t="inlineStr">
        <is>
          <t>2º</t>
        </is>
      </c>
      <c r="K273" s="60" t="inlineStr">
        <is>
          <t xml:space="preserve">1º </t>
        </is>
      </c>
      <c r="L273" s="47" t="n">
        <v>6</v>
      </c>
      <c r="M273" s="52" t="n">
        <v>14</v>
      </c>
      <c r="N273" s="47" t="n">
        <v>70</v>
      </c>
      <c r="O273" s="53" t="n"/>
      <c r="P273" s="57" t="n"/>
      <c r="Q273" s="53" t="n"/>
      <c r="R273" s="52" t="n">
        <v>1</v>
      </c>
      <c r="S273" s="62" t="n">
        <v>28</v>
      </c>
      <c r="T273" s="52" t="n">
        <v>2</v>
      </c>
      <c r="U273" s="53" t="n"/>
      <c r="V273" s="57" t="n"/>
      <c r="W273" s="53" t="n"/>
      <c r="X273" s="52" t="n"/>
      <c r="Y273" s="62" t="n"/>
      <c r="Z273" s="52" t="n"/>
      <c r="AA273" s="53" t="n"/>
      <c r="AB273" s="57" t="n"/>
      <c r="AC273" s="47" t="n"/>
      <c r="AD273" s="62" t="n"/>
      <c r="AE273" s="57" t="n"/>
      <c r="AF273" s="51">
        <f>((P273*O273)+(S273*R273)+(V273*U273)+(Y273*X273)+AB273+AD273+AE273)</f>
        <v/>
      </c>
      <c r="AG273" s="51">
        <f>'DSD (para preencher)'!AA273</f>
        <v/>
      </c>
      <c r="AH273" s="55" t="n"/>
      <c r="AI273" s="47" t="n"/>
      <c r="AJ273" s="55" t="n"/>
      <c r="AK273" s="47" t="n"/>
      <c r="AL273" s="56">
        <f>AG273-AF273</f>
        <v/>
      </c>
      <c r="AY273" s="45" t="n">
        <v>2173</v>
      </c>
      <c r="AZ273">
        <f>((P273*O273)+(S273*R273)+(V273*U273)+(Y273*X273)+AB273+AD273+AE273)</f>
        <v/>
      </c>
    </row>
    <row r="274" ht="18" customHeight="1">
      <c r="A274" s="46" t="n"/>
      <c r="B274" s="46" t="n"/>
      <c r="C274" s="47" t="inlineStr">
        <is>
          <t>EAGR</t>
        </is>
      </c>
      <c r="D274" s="47" t="inlineStr">
        <is>
          <t>DCEB</t>
        </is>
      </c>
      <c r="E274" s="59" t="inlineStr">
        <is>
          <t>Seminário de Mestrado (em Engenharia Agronómica)</t>
        </is>
      </c>
      <c r="F274" s="47" t="inlineStr">
        <is>
          <t>2º ciclo</t>
        </is>
      </c>
      <c r="G274" s="60" t="inlineStr">
        <is>
          <t>2178</t>
        </is>
      </c>
      <c r="H274" s="62" t="inlineStr">
        <is>
          <t xml:space="preserve"> EAGR</t>
        </is>
      </c>
      <c r="I274" s="51" t="n">
        <v>1</v>
      </c>
      <c r="J274" s="60" t="inlineStr">
        <is>
          <t>2º</t>
        </is>
      </c>
      <c r="K274" s="60" t="inlineStr">
        <is>
          <t xml:space="preserve">1º </t>
        </is>
      </c>
      <c r="L274" s="47" t="n">
        <v>6</v>
      </c>
      <c r="M274" s="52" t="n">
        <v>14</v>
      </c>
      <c r="N274" s="47" t="n">
        <v>70</v>
      </c>
      <c r="O274" s="53" t="n"/>
      <c r="P274" s="57" t="n"/>
      <c r="Q274" s="53" t="n"/>
      <c r="R274" s="52" t="n">
        <v>2</v>
      </c>
      <c r="S274" s="62" t="n">
        <v>28</v>
      </c>
      <c r="T274" s="52" t="n">
        <v>2</v>
      </c>
      <c r="U274" s="53" t="n"/>
      <c r="V274" s="57" t="n"/>
      <c r="W274" s="53" t="n"/>
      <c r="X274" s="52" t="n"/>
      <c r="Y274" s="62" t="n"/>
      <c r="Z274" s="52" t="n"/>
      <c r="AA274" s="53" t="n"/>
      <c r="AB274" s="57" t="n"/>
      <c r="AC274" s="47" t="n"/>
      <c r="AD274" s="62" t="n"/>
      <c r="AE274" s="57" t="n"/>
      <c r="AF274" s="51">
        <f>((P274*O274)+(S274*R274)+(V274*U274)+(Y274*X274)+AB274+AD274+AE274)</f>
        <v/>
      </c>
      <c r="AG274" s="51">
        <f>'DSD (para preencher)'!AA274</f>
        <v/>
      </c>
      <c r="AH274" s="55" t="n"/>
      <c r="AI274" s="47" t="n"/>
      <c r="AJ274" s="55" t="n"/>
      <c r="AK274" s="47" t="n"/>
      <c r="AL274" s="56">
        <f>AG274-AF274</f>
        <v/>
      </c>
      <c r="AY274" s="45" t="n">
        <v>2178</v>
      </c>
      <c r="AZ274">
        <f>((P274*O274)+(S274*R274)+(V274*U274)+(Y274*X274)+AB274+AD274+AE274)</f>
        <v/>
      </c>
    </row>
    <row r="275" ht="18" customHeight="1">
      <c r="A275" s="46" t="n"/>
      <c r="B275" s="46" t="n"/>
      <c r="C275" s="47" t="inlineStr">
        <is>
          <t>EALM</t>
        </is>
      </c>
      <c r="D275" s="55" t="inlineStr">
        <is>
          <t>DCEB</t>
        </is>
      </c>
      <c r="E275" s="59" t="inlineStr">
        <is>
          <t>Seminário de Mestrado (em Engenharia Alimentar)</t>
        </is>
      </c>
      <c r="F275" s="47" t="inlineStr">
        <is>
          <t>2º ciclo</t>
        </is>
      </c>
      <c r="G275" s="60" t="inlineStr">
        <is>
          <t>2185</t>
        </is>
      </c>
      <c r="H275" s="62" t="inlineStr">
        <is>
          <t xml:space="preserve"> EALIM</t>
        </is>
      </c>
      <c r="I275" s="51" t="n">
        <v>1</v>
      </c>
      <c r="J275" s="60" t="inlineStr">
        <is>
          <t>2º</t>
        </is>
      </c>
      <c r="K275" s="60" t="inlineStr">
        <is>
          <t xml:space="preserve">1º </t>
        </is>
      </c>
      <c r="L275" s="47" t="n">
        <v>6</v>
      </c>
      <c r="M275" s="52" t="n">
        <v>14</v>
      </c>
      <c r="N275" s="47" t="n">
        <v>70</v>
      </c>
      <c r="O275" s="53" t="n"/>
      <c r="P275" s="57" t="n"/>
      <c r="Q275" s="53" t="n"/>
      <c r="R275" s="52" t="n">
        <v>2</v>
      </c>
      <c r="S275" s="62" t="n">
        <v>28</v>
      </c>
      <c r="T275" s="52" t="n">
        <v>2</v>
      </c>
      <c r="U275" s="53" t="n"/>
      <c r="V275" s="57" t="n"/>
      <c r="W275" s="53" t="n"/>
      <c r="X275" s="52" t="n"/>
      <c r="Y275" s="62" t="n"/>
      <c r="Z275" s="52" t="n"/>
      <c r="AA275" s="53" t="n"/>
      <c r="AB275" s="57" t="n"/>
      <c r="AC275" s="47" t="n"/>
      <c r="AD275" s="62" t="n"/>
      <c r="AE275" s="57" t="n"/>
      <c r="AF275" s="51">
        <f>((P275*O275)+(S275*R275)+(V275*U275)+(Y275*X275)+AB275+AD275+AE275)</f>
        <v/>
      </c>
      <c r="AG275" s="51">
        <f>'DSD (para preencher)'!AA275</f>
        <v/>
      </c>
      <c r="AH275" s="55" t="n"/>
      <c r="AI275" s="47" t="n"/>
      <c r="AJ275" s="55" t="n"/>
      <c r="AK275" s="47" t="n"/>
      <c r="AL275" s="56">
        <f>AG275-AF275</f>
        <v/>
      </c>
      <c r="AY275" s="45" t="n">
        <v>2185</v>
      </c>
      <c r="AZ275">
        <f>((P275*O275)+(S275*R275)+(V275*U275)+(Y275*X275)+AB275+AD275+AE275)</f>
        <v/>
      </c>
    </row>
    <row r="276" ht="18" customHeight="1">
      <c r="A276" s="46" t="n"/>
      <c r="B276" s="46" t="n"/>
      <c r="C276" s="47" t="inlineStr">
        <is>
          <t>EAMB</t>
        </is>
      </c>
      <c r="D276" s="55" t="inlineStr">
        <is>
          <t>DCEB</t>
        </is>
      </c>
      <c r="E276" s="59" t="inlineStr">
        <is>
          <t>Seminário de Mestrado (em Engenharia do Ambiente)</t>
        </is>
      </c>
      <c r="F276" s="47" t="inlineStr">
        <is>
          <t>2º ciclo</t>
        </is>
      </c>
      <c r="G276" s="60" t="inlineStr">
        <is>
          <t>2182</t>
        </is>
      </c>
      <c r="H276" s="62" t="inlineStr">
        <is>
          <t xml:space="preserve"> EAMB</t>
        </is>
      </c>
      <c r="I276" s="51" t="n">
        <v>1</v>
      </c>
      <c r="J276" s="60" t="inlineStr">
        <is>
          <t>2º</t>
        </is>
      </c>
      <c r="K276" s="60" t="inlineStr">
        <is>
          <t xml:space="preserve">1º </t>
        </is>
      </c>
      <c r="L276" s="47" t="n">
        <v>6</v>
      </c>
      <c r="M276" s="52" t="n">
        <v>14</v>
      </c>
      <c r="N276" s="47" t="n">
        <v>70</v>
      </c>
      <c r="O276" s="53" t="n"/>
      <c r="P276" s="57" t="n"/>
      <c r="Q276" s="53" t="n"/>
      <c r="R276" s="52" t="n">
        <v>1</v>
      </c>
      <c r="S276" s="62" t="n">
        <v>28</v>
      </c>
      <c r="T276" s="52" t="n">
        <v>2</v>
      </c>
      <c r="U276" s="53" t="n"/>
      <c r="V276" s="57" t="n"/>
      <c r="W276" s="53" t="n"/>
      <c r="X276" s="52" t="n"/>
      <c r="Y276" s="62" t="n"/>
      <c r="Z276" s="52" t="n"/>
      <c r="AA276" s="53" t="n"/>
      <c r="AB276" s="57" t="n"/>
      <c r="AC276" s="47" t="n"/>
      <c r="AD276" s="62" t="n"/>
      <c r="AE276" s="57" t="n"/>
      <c r="AF276" s="51">
        <f>((P276*O276)+(S276*R276)+(V276*U276)+(Y276*X276)+AB276+AD276+AE276)</f>
        <v/>
      </c>
      <c r="AG276" s="51">
        <f>'DSD (para preencher)'!AA276</f>
        <v/>
      </c>
      <c r="AH276" s="55" t="n"/>
      <c r="AI276" s="47" t="n"/>
      <c r="AJ276" s="55" t="n"/>
      <c r="AK276" s="47" t="n"/>
      <c r="AL276" s="56">
        <f>AG276-AF276</f>
        <v/>
      </c>
      <c r="AY276" s="45" t="n">
        <v>2182</v>
      </c>
      <c r="AZ276">
        <f>((P276*O276)+(S276*R276)+(V276*U276)+(Y276*X276)+AB276+AD276+AE276)</f>
        <v/>
      </c>
    </row>
    <row r="277" ht="18" customHeight="1">
      <c r="A277" s="46" t="n"/>
      <c r="B277" s="46" t="n"/>
      <c r="C277" s="47" t="inlineStr">
        <is>
          <t>CAT</t>
        </is>
      </c>
      <c r="D277" s="55" t="inlineStr">
        <is>
          <t>DRAT</t>
        </is>
      </c>
      <c r="E277" s="59" t="inlineStr">
        <is>
          <t>Seminário de Mestrado (em Engenharia Florestal e dos Recursos Naturais)</t>
        </is>
      </c>
      <c r="F277" s="47" t="inlineStr">
        <is>
          <t>2º ciclo</t>
        </is>
      </c>
      <c r="G277" s="60" t="inlineStr">
        <is>
          <t>2193</t>
        </is>
      </c>
      <c r="H277" s="62" t="inlineStr">
        <is>
          <t xml:space="preserve"> EFLO</t>
        </is>
      </c>
      <c r="I277" s="51" t="n">
        <v>1</v>
      </c>
      <c r="J277" s="60" t="inlineStr">
        <is>
          <t>2º</t>
        </is>
      </c>
      <c r="K277" s="60" t="inlineStr">
        <is>
          <t xml:space="preserve">1º </t>
        </is>
      </c>
      <c r="L277" s="47" t="n">
        <v>6</v>
      </c>
      <c r="M277" s="52" t="n">
        <v>14</v>
      </c>
      <c r="N277" s="47" t="n">
        <v>70</v>
      </c>
      <c r="O277" s="53" t="n"/>
      <c r="P277" s="57" t="n"/>
      <c r="Q277" s="53" t="n"/>
      <c r="R277" s="52" t="n">
        <v>1</v>
      </c>
      <c r="S277" s="62" t="n">
        <v>28</v>
      </c>
      <c r="T277" s="52" t="n">
        <v>2</v>
      </c>
      <c r="U277" s="53" t="n"/>
      <c r="V277" s="57" t="n"/>
      <c r="W277" s="53" t="n"/>
      <c r="X277" s="52" t="n"/>
      <c r="Y277" s="62" t="n"/>
      <c r="Z277" s="52" t="n"/>
      <c r="AA277" s="53" t="n"/>
      <c r="AB277" s="57" t="n"/>
      <c r="AC277" s="47" t="n"/>
      <c r="AD277" s="62" t="n"/>
      <c r="AE277" s="57" t="n"/>
      <c r="AF277" s="51">
        <f>((P277*O277)+(S277*R277)+(V277*U277)+(Y277*X277)+AB277+AD277+AE277)</f>
        <v/>
      </c>
      <c r="AG277" s="51">
        <f>'DSD (para preencher)'!AA277</f>
        <v/>
      </c>
      <c r="AH277" s="55" t="n"/>
      <c r="AI277" s="47" t="n"/>
      <c r="AJ277" s="55" t="n"/>
      <c r="AK277" s="47" t="n"/>
      <c r="AL277" s="56">
        <f>AG277-AF277</f>
        <v/>
      </c>
      <c r="AY277" s="45" t="n">
        <v>2193</v>
      </c>
      <c r="AZ277">
        <f>((P277*O277)+(S277*R277)+(V277*U277)+(Y277*X277)+AB277+AD277+AE277)</f>
        <v/>
      </c>
    </row>
    <row r="278" ht="18" customHeight="1">
      <c r="A278" s="46" t="n"/>
      <c r="B278" s="46" t="n"/>
      <c r="C278" s="47" t="inlineStr">
        <is>
          <t>EAGR</t>
        </is>
      </c>
      <c r="D278" s="55" t="inlineStr">
        <is>
          <t>DCEB</t>
        </is>
      </c>
      <c r="E278" s="59" t="inlineStr">
        <is>
          <t>Seminário de Mestrado (em Viticultura e Enologia)</t>
        </is>
      </c>
      <c r="F278" s="47" t="inlineStr">
        <is>
          <t>2º ciclo</t>
        </is>
      </c>
      <c r="G278" s="60" t="inlineStr">
        <is>
          <t>2191</t>
        </is>
      </c>
      <c r="H278" s="62" t="inlineStr">
        <is>
          <t xml:space="preserve"> EVE</t>
        </is>
      </c>
      <c r="I278" s="51" t="n">
        <v>1</v>
      </c>
      <c r="J278" s="60" t="inlineStr">
        <is>
          <t>2º</t>
        </is>
      </c>
      <c r="K278" s="60" t="inlineStr">
        <is>
          <t xml:space="preserve">1º </t>
        </is>
      </c>
      <c r="L278" s="47" t="n">
        <v>6</v>
      </c>
      <c r="M278" s="52" t="n">
        <v>14</v>
      </c>
      <c r="N278" s="47" t="n">
        <v>70</v>
      </c>
      <c r="O278" s="53" t="n"/>
      <c r="P278" s="57" t="n"/>
      <c r="Q278" s="53" t="n"/>
      <c r="R278" s="52" t="n">
        <v>2</v>
      </c>
      <c r="S278" s="62" t="n">
        <v>28</v>
      </c>
      <c r="T278" s="52" t="n">
        <v>2</v>
      </c>
      <c r="U278" s="53" t="n"/>
      <c r="V278" s="57" t="n"/>
      <c r="W278" s="53" t="n"/>
      <c r="X278" s="52" t="n"/>
      <c r="Y278" s="62" t="n"/>
      <c r="Z278" s="52" t="n"/>
      <c r="AA278" s="53" t="n"/>
      <c r="AB278" s="57" t="n"/>
      <c r="AC278" s="47" t="n"/>
      <c r="AD278" s="62" t="n"/>
      <c r="AE278" s="57" t="n"/>
      <c r="AF278" s="51">
        <f>((P278*O278)+(S278*R278)+(V278*U278)+(Y278*X278)+AB278+AD278+AE278)</f>
        <v/>
      </c>
      <c r="AG278" s="51">
        <f>'DSD (para preencher)'!AA278</f>
        <v/>
      </c>
      <c r="AH278" s="55" t="n"/>
      <c r="AI278" s="47" t="n"/>
      <c r="AJ278" s="55" t="n"/>
      <c r="AK278" s="47" t="n"/>
      <c r="AL278" s="56">
        <f>AG278-AF278</f>
        <v/>
      </c>
      <c r="AY278" s="45" t="n">
        <v>2191</v>
      </c>
      <c r="AZ278">
        <f>((P278*O278)+(S278*R278)+(V278*U278)+(Y278*X278)+AB278+AD278+AE278)</f>
        <v/>
      </c>
    </row>
    <row r="279" ht="18" customHeight="1">
      <c r="A279" s="63" t="n"/>
      <c r="B279" s="63" t="n"/>
      <c r="C279" s="64" t="inlineStr">
        <is>
          <t>CAT</t>
        </is>
      </c>
      <c r="D279" s="64" t="inlineStr">
        <is>
          <t>DRAT</t>
        </is>
      </c>
      <c r="E279" s="66" t="inlineStr">
        <is>
          <t>Seminário em Ciência de Dados</t>
        </is>
      </c>
      <c r="F279" s="64" t="inlineStr">
        <is>
          <t>2º ciclo</t>
        </is>
      </c>
      <c r="G279" s="67" t="inlineStr">
        <is>
          <t>2374</t>
        </is>
      </c>
      <c r="H279" s="73" t="inlineStr">
        <is>
          <t xml:space="preserve"> CDados</t>
        </is>
      </c>
      <c r="I279" s="51" t="n">
        <v>1</v>
      </c>
      <c r="J279" s="67" t="inlineStr">
        <is>
          <t>2º</t>
        </is>
      </c>
      <c r="K279" s="67" t="inlineStr">
        <is>
          <t xml:space="preserve">1º </t>
        </is>
      </c>
      <c r="L279" s="64" t="n">
        <v>1</v>
      </c>
      <c r="M279" s="69" t="n">
        <v>14</v>
      </c>
      <c r="N279" s="64" t="n">
        <v>6</v>
      </c>
      <c r="O279" s="53" t="n"/>
      <c r="P279" s="72" t="n"/>
      <c r="Q279" s="70" t="n"/>
      <c r="R279" s="69" t="n"/>
      <c r="S279" s="73" t="n"/>
      <c r="T279" s="69" t="n"/>
      <c r="U279" s="70" t="n"/>
      <c r="V279" s="72" t="n"/>
      <c r="W279" s="70" t="n"/>
      <c r="X279" s="69" t="n"/>
      <c r="Y279" s="73" t="n"/>
      <c r="Z279" s="69" t="n"/>
      <c r="AA279" s="70" t="n">
        <v>1</v>
      </c>
      <c r="AB279" s="72" t="n">
        <v>6</v>
      </c>
      <c r="AC279" s="47" t="n">
        <v>1</v>
      </c>
      <c r="AD279" s="73" t="n"/>
      <c r="AE279" s="72" t="n"/>
      <c r="AF279" s="51">
        <f>((P279*O279)+(S279*R279)+(V279*U279)+(Y279*X279)+AB279+AD279+AE279)</f>
        <v/>
      </c>
      <c r="AG279" s="51">
        <f>'DSD (para preencher)'!AA279</f>
        <v/>
      </c>
      <c r="AH279" s="65" t="n"/>
      <c r="AI279" s="64" t="n"/>
      <c r="AJ279" s="65" t="n"/>
      <c r="AK279" s="64" t="n"/>
      <c r="AL279" s="56">
        <f>AG279-AF279</f>
        <v/>
      </c>
      <c r="AY279" s="45" t="n">
        <v>2374</v>
      </c>
      <c r="AZ279">
        <f>((P279*O279)+(S279*R279)+(V279*U279)+(Y279*X279)+AB279+AD279+AE279)</f>
        <v/>
      </c>
    </row>
    <row r="280" ht="18" customHeight="1">
      <c r="A280" s="63" t="n"/>
      <c r="B280" s="63" t="n"/>
      <c r="C280" s="64" t="inlineStr">
        <is>
          <t>CAT</t>
        </is>
      </c>
      <c r="D280" s="64" t="inlineStr">
        <is>
          <t>DRAT</t>
        </is>
      </c>
      <c r="E280" s="66" t="inlineStr">
        <is>
          <t>Seminário em Ciência de Dados</t>
        </is>
      </c>
      <c r="F280" s="64" t="inlineStr">
        <is>
          <t>2º ciclo</t>
        </is>
      </c>
      <c r="G280" s="67" t="inlineStr">
        <is>
          <t>2374</t>
        </is>
      </c>
      <c r="H280" s="73" t="inlineStr">
        <is>
          <t xml:space="preserve"> CDados</t>
        </is>
      </c>
      <c r="I280" s="51" t="n">
        <v>1</v>
      </c>
      <c r="J280" s="67" t="inlineStr">
        <is>
          <t>2º</t>
        </is>
      </c>
      <c r="K280" s="67" t="inlineStr">
        <is>
          <t xml:space="preserve">1º </t>
        </is>
      </c>
      <c r="L280" s="64" t="n">
        <v>1</v>
      </c>
      <c r="M280" s="69" t="n">
        <v>14</v>
      </c>
      <c r="N280" s="64" t="n">
        <v>6</v>
      </c>
      <c r="O280" s="53" t="n"/>
      <c r="P280" s="72" t="n"/>
      <c r="Q280" s="70" t="n"/>
      <c r="R280" s="69" t="n"/>
      <c r="S280" s="73" t="n"/>
      <c r="T280" s="69" t="n"/>
      <c r="U280" s="70" t="n"/>
      <c r="V280" s="72" t="n"/>
      <c r="W280" s="70" t="n"/>
      <c r="X280" s="69" t="n"/>
      <c r="Y280" s="73" t="n"/>
      <c r="Z280" s="69" t="n"/>
      <c r="AA280" s="70" t="n">
        <v>1</v>
      </c>
      <c r="AB280" s="72" t="n">
        <v>6</v>
      </c>
      <c r="AC280" s="47" t="n">
        <v>1</v>
      </c>
      <c r="AD280" s="73" t="n"/>
      <c r="AE280" s="72" t="n"/>
      <c r="AF280" s="51">
        <f>((P280*O280)+(S280*R280)+(V280*U280)+(Y280*X280)+AB280+AD280+AE280)</f>
        <v/>
      </c>
      <c r="AG280" s="51">
        <f>'DSD (para preencher)'!AA280</f>
        <v/>
      </c>
      <c r="AH280" s="65" t="n"/>
      <c r="AI280" s="64" t="n"/>
      <c r="AJ280" s="65" t="n"/>
      <c r="AK280" s="64" t="n"/>
      <c r="AL280" s="56">
        <f>AG280-AF280</f>
        <v/>
      </c>
      <c r="AY280" s="45" t="n">
        <v>2374</v>
      </c>
      <c r="AZ280">
        <f>((P280*O280)+(S280*R280)+(V280*U280)+(Y280*X280)+AB280+AD280+AE280)</f>
        <v/>
      </c>
    </row>
    <row r="281" ht="18" customHeight="1">
      <c r="A281" s="46" t="n"/>
      <c r="B281" s="46" t="n"/>
      <c r="C281" s="47" t="inlineStr">
        <is>
          <t>CAT</t>
        </is>
      </c>
      <c r="D281" s="47" t="inlineStr">
        <is>
          <t>DRAT</t>
        </is>
      </c>
      <c r="E281" s="59" t="inlineStr">
        <is>
          <t>Seminário I</t>
        </is>
      </c>
      <c r="F281" s="47" t="inlineStr">
        <is>
          <t>2º ciclo</t>
        </is>
      </c>
      <c r="G281" s="60" t="inlineStr">
        <is>
          <t>1499</t>
        </is>
      </c>
      <c r="H281" s="62" t="inlineStr">
        <is>
          <t xml:space="preserve"> GCRN</t>
        </is>
      </c>
      <c r="I281" s="51" t="n">
        <v>1</v>
      </c>
      <c r="J281" s="60" t="inlineStr">
        <is>
          <t>2º</t>
        </is>
      </c>
      <c r="K281" s="60" t="inlineStr">
        <is>
          <t xml:space="preserve">1º </t>
        </is>
      </c>
      <c r="L281" s="47" t="n">
        <v>1.5</v>
      </c>
      <c r="M281" s="52" t="n">
        <v>14</v>
      </c>
      <c r="N281" s="47" t="n">
        <v>14</v>
      </c>
      <c r="O281" s="53" t="n"/>
      <c r="P281" s="57" t="n"/>
      <c r="Q281" s="53" t="n"/>
      <c r="R281" s="52" t="n"/>
      <c r="S281" s="62" t="n"/>
      <c r="T281" s="52" t="n"/>
      <c r="U281" s="53" t="n"/>
      <c r="V281" s="57" t="n"/>
      <c r="W281" s="53" t="n"/>
      <c r="X281" s="52" t="n"/>
      <c r="Y281" s="62" t="n"/>
      <c r="Z281" s="52" t="n"/>
      <c r="AA281" s="53" t="n">
        <v>1</v>
      </c>
      <c r="AB281" s="57" t="n">
        <v>14</v>
      </c>
      <c r="AC281" s="47">
        <f>AB281/M281</f>
        <v/>
      </c>
      <c r="AD281" s="62" t="n"/>
      <c r="AE281" s="57" t="n"/>
      <c r="AF281" s="51">
        <f>((P281*O281)+(S281*R281)+(V281*U281)+(Y281*X281)+AB281+AD281+AE281)</f>
        <v/>
      </c>
      <c r="AG281" s="51">
        <f>'DSD (para preencher)'!AA281</f>
        <v/>
      </c>
      <c r="AH281" s="55" t="n"/>
      <c r="AI281" s="47" t="n"/>
      <c r="AJ281" s="55" t="n"/>
      <c r="AK281" s="47" t="n"/>
      <c r="AL281" s="56">
        <f>AG281-AF281</f>
        <v/>
      </c>
      <c r="AY281" s="45" t="n">
        <v>1499</v>
      </c>
      <c r="AZ281">
        <f>((P281*O281)+(S281*R281)+(V281*U281)+(Y281*X281)+AB281+AD281+AE281)</f>
        <v/>
      </c>
    </row>
    <row r="282" ht="18" customHeight="1">
      <c r="A282" s="46" t="n"/>
      <c r="B282" s="46" t="n"/>
      <c r="C282" s="47" t="inlineStr">
        <is>
          <t>CAT</t>
        </is>
      </c>
      <c r="D282" s="47" t="inlineStr">
        <is>
          <t>DRAT</t>
        </is>
      </c>
      <c r="E282" s="59" t="inlineStr">
        <is>
          <t>Seminário II</t>
        </is>
      </c>
      <c r="F282" s="47" t="inlineStr">
        <is>
          <t>2º ciclo</t>
        </is>
      </c>
      <c r="G282" s="60" t="inlineStr">
        <is>
          <t>2189</t>
        </is>
      </c>
      <c r="H282" s="62" t="inlineStr">
        <is>
          <t xml:space="preserve"> GCRN</t>
        </is>
      </c>
      <c r="I282" s="51" t="n">
        <v>1</v>
      </c>
      <c r="J282" s="60" t="inlineStr">
        <is>
          <t>2º</t>
        </is>
      </c>
      <c r="K282" s="60" t="inlineStr">
        <is>
          <t xml:space="preserve">2º </t>
        </is>
      </c>
      <c r="L282" s="47" t="n">
        <v>1.5</v>
      </c>
      <c r="M282" s="52" t="n">
        <v>14</v>
      </c>
      <c r="N282" s="47" t="n">
        <v>14</v>
      </c>
      <c r="O282" s="53" t="n"/>
      <c r="P282" s="57" t="n"/>
      <c r="Q282" s="53" t="n"/>
      <c r="R282" s="52" t="n"/>
      <c r="S282" s="62" t="n"/>
      <c r="T282" s="52" t="n"/>
      <c r="U282" s="53" t="n"/>
      <c r="V282" s="57" t="n"/>
      <c r="W282" s="53" t="n"/>
      <c r="X282" s="52" t="n"/>
      <c r="Y282" s="62" t="n"/>
      <c r="Z282" s="52" t="n"/>
      <c r="AA282" s="53" t="n">
        <v>1</v>
      </c>
      <c r="AB282" s="57" t="n">
        <v>14</v>
      </c>
      <c r="AC282" s="47">
        <f>AB282/M282</f>
        <v/>
      </c>
      <c r="AD282" s="62" t="n"/>
      <c r="AE282" s="57" t="n"/>
      <c r="AF282" s="51">
        <f>((P282*O282)+(S282*R282)+(V282*U282)+(Y282*X282)+AB282+AD282+AE282)</f>
        <v/>
      </c>
      <c r="AG282" s="51">
        <f>'DSD (para preencher)'!AA282</f>
        <v/>
      </c>
      <c r="AH282" s="55" t="n"/>
      <c r="AI282" s="47" t="n"/>
      <c r="AJ282" s="55" t="n"/>
      <c r="AK282" s="47" t="n"/>
      <c r="AL282" s="56">
        <f>AG282-AF282</f>
        <v/>
      </c>
      <c r="AY282" s="45" t="n">
        <v>2189</v>
      </c>
      <c r="AZ282">
        <f>((P282*O282)+(S282*R282)+(V282*U282)+(Y282*X282)+AB282+AD282+AE282)</f>
        <v/>
      </c>
    </row>
    <row r="283" ht="18" customHeight="1">
      <c r="A283" s="46" t="n"/>
      <c r="B283" s="46" t="n"/>
      <c r="C283" s="47" t="inlineStr">
        <is>
          <t>EALIM</t>
        </is>
      </c>
      <c r="D283" s="47" t="inlineStr">
        <is>
          <t>DCEB</t>
        </is>
      </c>
      <c r="E283" s="59" t="inlineStr">
        <is>
          <t>Seminários I</t>
        </is>
      </c>
      <c r="F283" s="47" t="inlineStr">
        <is>
          <t>2º ciclo</t>
        </is>
      </c>
      <c r="G283" s="60" t="inlineStr">
        <is>
          <t>1804</t>
        </is>
      </c>
      <c r="H283" s="62" t="inlineStr">
        <is>
          <t xml:space="preserve"> CGAST</t>
        </is>
      </c>
      <c r="I283" s="51" t="n">
        <v>1</v>
      </c>
      <c r="J283" s="60" t="inlineStr">
        <is>
          <t>1º</t>
        </is>
      </c>
      <c r="K283" s="60" t="inlineStr">
        <is>
          <t xml:space="preserve">1º </t>
        </is>
      </c>
      <c r="L283" s="47" t="n">
        <v>4</v>
      </c>
      <c r="M283" s="52" t="n">
        <v>14</v>
      </c>
      <c r="N283" s="47" t="n">
        <v>49</v>
      </c>
      <c r="O283" s="53" t="n">
        <v>1</v>
      </c>
      <c r="P283" s="57" t="n"/>
      <c r="Q283" s="53" t="n"/>
      <c r="R283" s="52" t="n"/>
      <c r="S283" s="62" t="n"/>
      <c r="T283" s="52" t="n"/>
      <c r="U283" s="53" t="n"/>
      <c r="V283" s="57" t="n"/>
      <c r="W283" s="53" t="n"/>
      <c r="X283" s="52" t="n"/>
      <c r="Y283" s="62" t="n"/>
      <c r="Z283" s="52" t="n"/>
      <c r="AA283" s="53" t="n"/>
      <c r="AB283" s="57" t="n"/>
      <c r="AC283" s="47" t="n"/>
      <c r="AD283" s="62" t="n"/>
      <c r="AE283" s="57" t="n"/>
      <c r="AF283" s="51">
        <f>((P283*O283)+(S283*R283)+(V283*U283)+(Y283*X283)+AB283+AD283+AE283)</f>
        <v/>
      </c>
      <c r="AG283" s="51">
        <f>'DSD (para preencher)'!AA283</f>
        <v/>
      </c>
      <c r="AH283" s="55" t="n">
        <v>21</v>
      </c>
      <c r="AI283" s="47">
        <f>AH283/M283</f>
        <v/>
      </c>
      <c r="AJ283" s="55" t="n">
        <v>28</v>
      </c>
      <c r="AK283" s="47">
        <f>AJ283/M283</f>
        <v/>
      </c>
      <c r="AL283" s="56">
        <f>AG283-AF283</f>
        <v/>
      </c>
      <c r="AY283" s="45" t="n">
        <v>1804</v>
      </c>
      <c r="AZ283">
        <f>((P283*O283)+(S283*R283)+(V283*U283)+(Y283*X283)+AB283+AD283+AE283)</f>
        <v/>
      </c>
    </row>
    <row r="284" ht="18" customHeight="1">
      <c r="A284" s="46" t="n"/>
      <c r="B284" s="46" t="n"/>
      <c r="C284" s="47" t="n"/>
      <c r="D284" s="55" t="n"/>
      <c r="E284" s="59" t="inlineStr">
        <is>
          <t>Seminários II</t>
        </is>
      </c>
      <c r="F284" s="47" t="inlineStr">
        <is>
          <t>2º ciclo</t>
        </is>
      </c>
      <c r="G284" s="60" t="inlineStr">
        <is>
          <t>1813</t>
        </is>
      </c>
      <c r="H284" s="62" t="inlineStr">
        <is>
          <t xml:space="preserve"> CGAST</t>
        </is>
      </c>
      <c r="I284" s="51" t="n">
        <v>1</v>
      </c>
      <c r="J284" s="60" t="inlineStr">
        <is>
          <t>1º</t>
        </is>
      </c>
      <c r="K284" s="60" t="inlineStr">
        <is>
          <t xml:space="preserve">2º </t>
        </is>
      </c>
      <c r="L284" s="47" t="n">
        <v>3.5</v>
      </c>
      <c r="M284" s="52" t="n">
        <v>14</v>
      </c>
      <c r="N284" s="47" t="n">
        <v>42</v>
      </c>
      <c r="O284" s="53" t="n">
        <v>1</v>
      </c>
      <c r="P284" s="57" t="n"/>
      <c r="Q284" s="53" t="n"/>
      <c r="R284" s="52" t="n"/>
      <c r="S284" s="62" t="n"/>
      <c r="T284" s="52" t="n"/>
      <c r="U284" s="53" t="n"/>
      <c r="V284" s="57" t="n"/>
      <c r="W284" s="53" t="n"/>
      <c r="X284" s="52" t="n"/>
      <c r="Y284" s="62" t="n"/>
      <c r="Z284" s="52" t="n"/>
      <c r="AA284" s="53" t="n"/>
      <c r="AB284" s="57" t="n"/>
      <c r="AC284" s="47" t="n"/>
      <c r="AD284" s="62" t="n"/>
      <c r="AE284" s="57" t="n"/>
      <c r="AF284" s="51">
        <f>((P284*O284)+(S284*R284)+(V284*U284)+(Y284*X284)+AB284+AD284+AE284)</f>
        <v/>
      </c>
      <c r="AG284" s="51">
        <f>'DSD (para preencher)'!AA284</f>
        <v/>
      </c>
      <c r="AH284" s="55" t="n">
        <v>28</v>
      </c>
      <c r="AI284" s="47">
        <f>AH284/M284</f>
        <v/>
      </c>
      <c r="AJ284" s="55" t="n">
        <v>14</v>
      </c>
      <c r="AK284" s="47">
        <f>AJ284/M284</f>
        <v/>
      </c>
      <c r="AL284" s="56">
        <f>AG284-AF284</f>
        <v/>
      </c>
      <c r="AY284" s="45" t="n">
        <v>1813</v>
      </c>
      <c r="AZ284">
        <f>((P284*O284)+(S284*R284)+(V284*U284)+(Y284*X284)+AB284+AD284+AE284)</f>
        <v/>
      </c>
    </row>
    <row r="285" ht="18" customHeight="1">
      <c r="A285" s="46" t="n"/>
      <c r="B285" s="46" t="n"/>
      <c r="C285" s="47" t="n"/>
      <c r="D285" s="55" t="n"/>
      <c r="E285" s="59" t="inlineStr">
        <is>
          <t>Seminários III</t>
        </is>
      </c>
      <c r="F285" s="47" t="inlineStr">
        <is>
          <t>2º ciclo</t>
        </is>
      </c>
      <c r="G285" s="60" t="inlineStr">
        <is>
          <t>1814</t>
        </is>
      </c>
      <c r="H285" s="62" t="inlineStr">
        <is>
          <t xml:space="preserve"> CGAST</t>
        </is>
      </c>
      <c r="I285" s="51" t="n">
        <v>1</v>
      </c>
      <c r="J285" s="60" t="inlineStr">
        <is>
          <t>2º</t>
        </is>
      </c>
      <c r="K285" s="60" t="inlineStr">
        <is>
          <t xml:space="preserve">1º </t>
        </is>
      </c>
      <c r="L285" s="47" t="n">
        <v>5</v>
      </c>
      <c r="M285" s="52" t="n">
        <v>14</v>
      </c>
      <c r="N285" s="47" t="n">
        <v>63</v>
      </c>
      <c r="O285" s="53" t="n">
        <v>1</v>
      </c>
      <c r="P285" s="57" t="n"/>
      <c r="Q285" s="53" t="n"/>
      <c r="R285" s="52" t="n"/>
      <c r="S285" s="62" t="n"/>
      <c r="T285" s="52" t="n"/>
      <c r="U285" s="53" t="n"/>
      <c r="V285" s="57" t="n"/>
      <c r="W285" s="53" t="n"/>
      <c r="X285" s="52" t="n"/>
      <c r="Y285" s="62" t="n"/>
      <c r="Z285" s="52" t="n"/>
      <c r="AA285" s="53" t="n">
        <v>1</v>
      </c>
      <c r="AB285" s="57" t="n">
        <v>21</v>
      </c>
      <c r="AC285" s="47" t="n"/>
      <c r="AD285" s="62" t="n"/>
      <c r="AE285" s="57" t="n"/>
      <c r="AF285" s="51">
        <f>((P285*O285)+(S285*R285)+(V285*U285)+(Y285*X285)+AB285+AD285+AE285)</f>
        <v/>
      </c>
      <c r="AG285" s="51">
        <f>'DSD (para preencher)'!AA285</f>
        <v/>
      </c>
      <c r="AH285" s="55" t="n">
        <v>42</v>
      </c>
      <c r="AI285" s="47">
        <f>AH285/M285</f>
        <v/>
      </c>
      <c r="AJ285" s="55" t="n">
        <v>21</v>
      </c>
      <c r="AK285" s="47">
        <f>AJ285/M285</f>
        <v/>
      </c>
      <c r="AL285" s="56">
        <f>AG285-AF285</f>
        <v/>
      </c>
      <c r="AY285" s="45" t="n">
        <v>1814</v>
      </c>
      <c r="AZ285">
        <f>((P285*O285)+(S285*R285)+(V285*U285)+(Y285*X285)+AB285+AD285+AE285)</f>
        <v/>
      </c>
    </row>
    <row r="286" ht="18" customHeight="1">
      <c r="A286" s="46" t="n"/>
      <c r="B286" s="46" t="n"/>
      <c r="C286" s="47" t="n"/>
      <c r="D286" s="55" t="n"/>
      <c r="E286" s="59" t="inlineStr">
        <is>
          <t>Seminários IV</t>
        </is>
      </c>
      <c r="F286" s="47" t="inlineStr">
        <is>
          <t>2º ciclo</t>
        </is>
      </c>
      <c r="G286" s="60" t="inlineStr">
        <is>
          <t>1815</t>
        </is>
      </c>
      <c r="H286" s="62" t="inlineStr">
        <is>
          <t xml:space="preserve"> CGAST</t>
        </is>
      </c>
      <c r="I286" s="51" t="n">
        <v>1</v>
      </c>
      <c r="J286" s="60" t="inlineStr">
        <is>
          <t>2º</t>
        </is>
      </c>
      <c r="K286" s="60" t="inlineStr">
        <is>
          <t xml:space="preserve">2º </t>
        </is>
      </c>
      <c r="L286" s="47" t="n">
        <v>5</v>
      </c>
      <c r="M286" s="52" t="n">
        <v>14</v>
      </c>
      <c r="N286" s="47" t="n">
        <v>63</v>
      </c>
      <c r="O286" s="53" t="n">
        <v>1</v>
      </c>
      <c r="P286" s="57" t="n"/>
      <c r="Q286" s="53" t="n"/>
      <c r="R286" s="52" t="n"/>
      <c r="S286" s="62" t="n"/>
      <c r="T286" s="52" t="n"/>
      <c r="U286" s="53" t="n"/>
      <c r="V286" s="57" t="n"/>
      <c r="W286" s="53" t="n"/>
      <c r="X286" s="52" t="n"/>
      <c r="Y286" s="62" t="n"/>
      <c r="Z286" s="52" t="n"/>
      <c r="AA286" s="53" t="n"/>
      <c r="AB286" s="57" t="n"/>
      <c r="AC286" s="47" t="n"/>
      <c r="AD286" s="62" t="n"/>
      <c r="AE286" s="57" t="n"/>
      <c r="AF286" s="51">
        <f>((P286*O286)+(S286*R286)+(V286*U286)+(Y286*X286)+AB286+AD286+AE286)</f>
        <v/>
      </c>
      <c r="AG286" s="51">
        <f>'DSD (para preencher)'!AA286</f>
        <v/>
      </c>
      <c r="AH286" s="55" t="n">
        <v>42</v>
      </c>
      <c r="AI286" s="47">
        <f>AH286/M286</f>
        <v/>
      </c>
      <c r="AJ286" s="55" t="n">
        <v>21</v>
      </c>
      <c r="AK286" s="47">
        <f>AJ286/M286</f>
        <v/>
      </c>
      <c r="AL286" s="56">
        <f>AG286-AF286</f>
        <v/>
      </c>
      <c r="AY286" s="45" t="n">
        <v>1815</v>
      </c>
      <c r="AZ286">
        <f>((P286*O286)+(S286*R286)+(V286*U286)+(Y286*X286)+AB286+AD286+AE286)</f>
        <v/>
      </c>
    </row>
    <row r="287" ht="18" customHeight="1">
      <c r="A287" s="46" t="n"/>
      <c r="B287" s="46" t="n"/>
      <c r="C287" s="47" t="inlineStr">
        <is>
          <t>EALM</t>
        </is>
      </c>
      <c r="D287" s="47" t="inlineStr">
        <is>
          <t>DCEB</t>
        </is>
      </c>
      <c r="E287" s="59" t="inlineStr">
        <is>
          <t>Sistemas da Qualidade</t>
        </is>
      </c>
      <c r="F287" s="47" t="inlineStr">
        <is>
          <t>2º ciclo</t>
        </is>
      </c>
      <c r="G287" s="60" t="inlineStr">
        <is>
          <t>1502</t>
        </is>
      </c>
      <c r="H287" s="62" t="inlineStr">
        <is>
          <t xml:space="preserve"> CDados+EALIM</t>
        </is>
      </c>
      <c r="I287" s="51" t="n">
        <v>1</v>
      </c>
      <c r="J287" s="60" t="inlineStr">
        <is>
          <t>1º</t>
        </is>
      </c>
      <c r="K287" s="60" t="inlineStr">
        <is>
          <t xml:space="preserve">2º </t>
        </is>
      </c>
      <c r="L287" s="47" t="n">
        <v>6</v>
      </c>
      <c r="M287" s="52" t="n">
        <v>14</v>
      </c>
      <c r="N287" s="47" t="n">
        <v>70</v>
      </c>
      <c r="O287" s="53" t="n">
        <v>1</v>
      </c>
      <c r="P287" s="57" t="n">
        <v>35</v>
      </c>
      <c r="Q287" s="53">
        <f>P287/M287</f>
        <v/>
      </c>
      <c r="R287" s="52" t="n">
        <v>2</v>
      </c>
      <c r="S287" s="62" t="n">
        <v>35</v>
      </c>
      <c r="T287" s="52">
        <f>S287/M287</f>
        <v/>
      </c>
      <c r="U287" s="53" t="n"/>
      <c r="V287" s="57" t="n"/>
      <c r="W287" s="53" t="n"/>
      <c r="X287" s="52" t="n"/>
      <c r="Y287" s="62" t="n"/>
      <c r="Z287" s="52" t="n"/>
      <c r="AA287" s="53" t="n"/>
      <c r="AB287" s="57" t="n"/>
      <c r="AC287" s="47" t="n"/>
      <c r="AD287" s="62" t="n"/>
      <c r="AE287" s="57" t="n"/>
      <c r="AF287" s="51">
        <f>((P287*O287)+(S287*R287)+(V287*U287)+(Y287*X287)+AB287+AD287+AE287)</f>
        <v/>
      </c>
      <c r="AG287" s="51">
        <f>'DSD (para preencher)'!AA287</f>
        <v/>
      </c>
      <c r="AH287" s="55" t="n">
        <v>35</v>
      </c>
      <c r="AI287" s="47">
        <f>AH287/M287</f>
        <v/>
      </c>
      <c r="AJ287" s="55" t="n">
        <v>35</v>
      </c>
      <c r="AK287" s="47">
        <f>AJ287/M287</f>
        <v/>
      </c>
      <c r="AL287" s="56">
        <f>AG287-AF287</f>
        <v/>
      </c>
      <c r="AY287" s="45" t="n">
        <v>1502</v>
      </c>
      <c r="AZ287">
        <f>((P287*O287)+(S287*R287)+(V287*U287)+(Y287*X287)+AB287+AD287+AE287)</f>
        <v/>
      </c>
    </row>
    <row r="288" ht="18" customHeight="1">
      <c r="A288" s="46" t="n"/>
      <c r="B288" s="46" t="n"/>
      <c r="C288" s="47" t="inlineStr">
        <is>
          <t>CAT</t>
        </is>
      </c>
      <c r="D288" s="47" t="inlineStr">
        <is>
          <t>DRAT</t>
        </is>
      </c>
      <c r="E288" s="59" t="inlineStr">
        <is>
          <t>Sistemas de Informação Geográfica</t>
        </is>
      </c>
      <c r="F288" s="47" t="inlineStr">
        <is>
          <t>2º ciclo</t>
        </is>
      </c>
      <c r="G288" s="60" t="inlineStr">
        <is>
          <t>1503</t>
        </is>
      </c>
      <c r="H288" s="62" t="inlineStr">
        <is>
          <t xml:space="preserve"> CDados+EAGR+Medfor</t>
        </is>
      </c>
      <c r="I288" s="51" t="n">
        <v>2</v>
      </c>
      <c r="J288" s="60" t="inlineStr">
        <is>
          <t>2º</t>
        </is>
      </c>
      <c r="K288" s="60" t="inlineStr">
        <is>
          <t xml:space="preserve">2º </t>
        </is>
      </c>
      <c r="L288" s="47" t="n">
        <v>6</v>
      </c>
      <c r="M288" s="52" t="n">
        <v>14</v>
      </c>
      <c r="N288" s="47" t="n">
        <v>70</v>
      </c>
      <c r="O288" s="53" t="n">
        <v>1</v>
      </c>
      <c r="P288" s="57" t="n">
        <v>28</v>
      </c>
      <c r="Q288" s="53">
        <f>P288/M288</f>
        <v/>
      </c>
      <c r="R288" s="52" t="n">
        <v>1</v>
      </c>
      <c r="S288" s="62" t="n">
        <v>42</v>
      </c>
      <c r="T288" s="52">
        <f>S288/M288</f>
        <v/>
      </c>
      <c r="U288" s="53" t="n"/>
      <c r="V288" s="57" t="n"/>
      <c r="W288" s="53" t="n"/>
      <c r="X288" s="52" t="n"/>
      <c r="Y288" s="62" t="n"/>
      <c r="Z288" s="52" t="n"/>
      <c r="AA288" s="53" t="n"/>
      <c r="AB288" s="57" t="n"/>
      <c r="AC288" s="47" t="n"/>
      <c r="AD288" s="62" t="n"/>
      <c r="AE288" s="57" t="n"/>
      <c r="AF288" s="51">
        <f>((P288*O288)+(S288*R288)+(V288*U288)+(Y288*X288)+AB288+AD288+AE288)</f>
        <v/>
      </c>
      <c r="AG288" s="51">
        <f>'DSD (para preencher)'!AA288</f>
        <v/>
      </c>
      <c r="AH288" s="55" t="n">
        <v>28</v>
      </c>
      <c r="AI288" s="47">
        <f>AH288/M288</f>
        <v/>
      </c>
      <c r="AJ288" s="55" t="n">
        <v>42</v>
      </c>
      <c r="AK288" s="47">
        <f>AJ288/M288</f>
        <v/>
      </c>
      <c r="AL288" s="56">
        <f>AG288-AF288</f>
        <v/>
      </c>
      <c r="AY288" s="45" t="n">
        <v>1503</v>
      </c>
      <c r="AZ288">
        <f>((P288*O288)+(S288*R288)+(V288*U288)+(Y288*X288)+AB288+AD288+AE288)</f>
        <v/>
      </c>
    </row>
    <row r="289" ht="18" customHeight="1">
      <c r="A289" s="46" t="n"/>
      <c r="B289" s="46" t="n"/>
      <c r="C289" s="47" t="inlineStr">
        <is>
          <t>EZOO</t>
        </is>
      </c>
      <c r="D289" s="55" t="inlineStr">
        <is>
          <t>DCEB</t>
        </is>
      </c>
      <c r="E289" s="59" t="inlineStr">
        <is>
          <t>Sistemas de Produção Animal nos Trópicos</t>
        </is>
      </c>
      <c r="F289" s="47" t="inlineStr">
        <is>
          <t>2º ciclo</t>
        </is>
      </c>
      <c r="G289" s="60" t="inlineStr">
        <is>
          <t>1564</t>
        </is>
      </c>
      <c r="H289" s="62" t="inlineStr">
        <is>
          <t xml:space="preserve"> EAGR</t>
        </is>
      </c>
      <c r="I289" s="51" t="n">
        <v>1</v>
      </c>
      <c r="J289" s="60" t="inlineStr">
        <is>
          <t>1º</t>
        </is>
      </c>
      <c r="K289" s="60" t="inlineStr">
        <is>
          <t xml:space="preserve">1º </t>
        </is>
      </c>
      <c r="L289" s="47" t="n">
        <v>6</v>
      </c>
      <c r="M289" s="52" t="n">
        <v>14</v>
      </c>
      <c r="N289" s="47" t="n">
        <v>70</v>
      </c>
      <c r="O289" s="53" t="n"/>
      <c r="P289" s="57" t="n"/>
      <c r="Q289" s="53" t="n"/>
      <c r="R289" s="52" t="n">
        <v>1</v>
      </c>
      <c r="S289" s="62" t="n">
        <v>70</v>
      </c>
      <c r="T289" s="52">
        <f>S289/M289</f>
        <v/>
      </c>
      <c r="U289" s="53" t="n"/>
      <c r="V289" s="57" t="n"/>
      <c r="W289" s="53" t="n"/>
      <c r="X289" s="52" t="n"/>
      <c r="Y289" s="62" t="n"/>
      <c r="Z289" s="52" t="n"/>
      <c r="AA289" s="53" t="n"/>
      <c r="AB289" s="57" t="n"/>
      <c r="AC289" s="47" t="n"/>
      <c r="AD289" s="62" t="n"/>
      <c r="AE289" s="57" t="n"/>
      <c r="AF289" s="51">
        <f>((P289*O289)+(S289*R289)+(V289*U289)+(Y289*X289)+AB289+AD289+AE289)</f>
        <v/>
      </c>
      <c r="AG289" s="51">
        <f>'DSD (para preencher)'!AA289</f>
        <v/>
      </c>
      <c r="AH289" s="55" t="n"/>
      <c r="AI289" s="47" t="n"/>
      <c r="AJ289" s="55" t="n">
        <v>70</v>
      </c>
      <c r="AK289" s="47">
        <f>AJ289/M289</f>
        <v/>
      </c>
      <c r="AL289" s="56">
        <f>AG289-AF289</f>
        <v/>
      </c>
      <c r="AY289" s="45" t="n">
        <v>1564</v>
      </c>
      <c r="AZ289">
        <f>((P289*O289)+(S289*R289)+(V289*U289)+(Y289*X289)+AB289+AD289+AE289)</f>
        <v/>
      </c>
    </row>
    <row r="290" ht="18" customHeight="1">
      <c r="A290" s="46" t="n"/>
      <c r="B290" s="46" t="n"/>
      <c r="C290" s="47" t="inlineStr">
        <is>
          <t>ECON</t>
        </is>
      </c>
      <c r="D290" s="47" t="inlineStr">
        <is>
          <t>DCEB</t>
        </is>
      </c>
      <c r="E290" s="59" t="inlineStr">
        <is>
          <t>Sociedade e Sistemas Rurais</t>
        </is>
      </c>
      <c r="F290" s="47" t="inlineStr">
        <is>
          <t>2º ciclo</t>
        </is>
      </c>
      <c r="G290" s="60" t="inlineStr">
        <is>
          <t>1765</t>
        </is>
      </c>
      <c r="H290" s="62" t="inlineStr">
        <is>
          <t xml:space="preserve"> AP+EAGR</t>
        </is>
      </c>
      <c r="I290" s="51" t="n">
        <v>1</v>
      </c>
      <c r="J290" s="60" t="inlineStr">
        <is>
          <t>2º</t>
        </is>
      </c>
      <c r="K290" s="60" t="inlineStr">
        <is>
          <t xml:space="preserve">2º </t>
        </is>
      </c>
      <c r="L290" s="47" t="n">
        <v>6</v>
      </c>
      <c r="M290" s="52" t="n">
        <v>14</v>
      </c>
      <c r="N290" s="47" t="n">
        <v>70</v>
      </c>
      <c r="O290" s="53" t="n">
        <v>1</v>
      </c>
      <c r="P290" s="57" t="n">
        <v>35</v>
      </c>
      <c r="Q290" s="53">
        <f>P290/M290</f>
        <v/>
      </c>
      <c r="R290" s="52" t="n">
        <v>1</v>
      </c>
      <c r="S290" s="62" t="n">
        <v>35</v>
      </c>
      <c r="T290" s="52">
        <f>S290/M290</f>
        <v/>
      </c>
      <c r="U290" s="53" t="n"/>
      <c r="V290" s="57" t="n"/>
      <c r="W290" s="53" t="n"/>
      <c r="X290" s="52" t="n"/>
      <c r="Y290" s="62" t="n"/>
      <c r="Z290" s="52" t="n"/>
      <c r="AA290" s="53" t="n"/>
      <c r="AB290" s="57" t="n"/>
      <c r="AC290" s="47" t="n"/>
      <c r="AD290" s="62" t="n"/>
      <c r="AE290" s="57" t="n"/>
      <c r="AF290" s="51">
        <f>((P290*O290)+(S290*R290)+(V290*U290)+(Y290*X290)+AB290+AD290+AE290)</f>
        <v/>
      </c>
      <c r="AG290" s="51">
        <f>'DSD (para preencher)'!AA290</f>
        <v/>
      </c>
      <c r="AH290" s="55" t="n">
        <v>35</v>
      </c>
      <c r="AI290" s="47">
        <f>AH290/M290</f>
        <v/>
      </c>
      <c r="AJ290" s="55" t="n">
        <v>35</v>
      </c>
      <c r="AK290" s="47">
        <f>AJ290/M290</f>
        <v/>
      </c>
      <c r="AL290" s="56">
        <f>AG290-AF290</f>
        <v/>
      </c>
      <c r="AY290" s="45" t="n">
        <v>1765</v>
      </c>
      <c r="AZ290">
        <f>((P290*O290)+(S290*R290)+(V290*U290)+(Y290*X290)+AB290+AD290+AE290)</f>
        <v/>
      </c>
    </row>
    <row r="291" ht="18" customHeight="1">
      <c r="A291" s="46" t="n"/>
      <c r="B291" s="46" t="n"/>
      <c r="C291" s="47" t="inlineStr">
        <is>
          <t>CAT</t>
        </is>
      </c>
      <c r="D291" s="47" t="inlineStr">
        <is>
          <t>DRAT</t>
        </is>
      </c>
      <c r="E291" s="59" t="inlineStr">
        <is>
          <t>Solos e Conservação de Recursos</t>
        </is>
      </c>
      <c r="F291" s="47" t="inlineStr">
        <is>
          <t>2º ciclo</t>
        </is>
      </c>
      <c r="G291" s="60" t="inlineStr">
        <is>
          <t>1509</t>
        </is>
      </c>
      <c r="H291" s="62" t="inlineStr">
        <is>
          <t xml:space="preserve"> GCRN</t>
        </is>
      </c>
      <c r="I291" s="51" t="n">
        <v>1</v>
      </c>
      <c r="J291" s="60" t="inlineStr">
        <is>
          <t>1º</t>
        </is>
      </c>
      <c r="K291" s="60" t="inlineStr">
        <is>
          <t xml:space="preserve">1º </t>
        </is>
      </c>
      <c r="L291" s="47" t="n">
        <v>6</v>
      </c>
      <c r="M291" s="52" t="n">
        <v>14</v>
      </c>
      <c r="N291" s="47" t="n">
        <v>70</v>
      </c>
      <c r="O291" s="53" t="n">
        <v>1</v>
      </c>
      <c r="P291" s="57" t="n">
        <v>35</v>
      </c>
      <c r="Q291" s="53">
        <f>P291/M291</f>
        <v/>
      </c>
      <c r="R291" s="52" t="n">
        <v>1</v>
      </c>
      <c r="S291" s="62" t="n">
        <v>35</v>
      </c>
      <c r="T291" s="52">
        <f>S291/M291</f>
        <v/>
      </c>
      <c r="U291" s="53" t="n"/>
      <c r="V291" s="57" t="n"/>
      <c r="W291" s="53" t="n"/>
      <c r="X291" s="52" t="n"/>
      <c r="Y291" s="62" t="n"/>
      <c r="Z291" s="52" t="n"/>
      <c r="AA291" s="53" t="n"/>
      <c r="AB291" s="57" t="n"/>
      <c r="AC291" s="47" t="n"/>
      <c r="AD291" s="62" t="n"/>
      <c r="AE291" s="57" t="n"/>
      <c r="AF291" s="51">
        <f>((P291*O291)+(S291*R291)+(V291*U291)+(Y291*X291)+AB291+AD291+AE291)</f>
        <v/>
      </c>
      <c r="AG291" s="51">
        <f>'DSD (para preencher)'!AA291</f>
        <v/>
      </c>
      <c r="AH291" s="55" t="n">
        <v>35</v>
      </c>
      <c r="AI291" s="47">
        <f>AH291/M291</f>
        <v/>
      </c>
      <c r="AJ291" s="55" t="n">
        <v>35</v>
      </c>
      <c r="AK291" s="47">
        <f>AJ291/M291</f>
        <v/>
      </c>
      <c r="AL291" s="56">
        <f>AG291-AF291</f>
        <v/>
      </c>
      <c r="AY291" s="45" t="n">
        <v>1509</v>
      </c>
      <c r="AZ291">
        <f>((P291*O291)+(S291*R291)+(V291*U291)+(Y291*X291)+AB291+AD291+AE291)</f>
        <v/>
      </c>
    </row>
    <row r="292" ht="18" customHeight="1">
      <c r="A292" s="46" t="n"/>
      <c r="B292" s="46" t="n"/>
      <c r="C292" s="47" t="inlineStr">
        <is>
          <t>EALM</t>
        </is>
      </c>
      <c r="D292" s="47" t="inlineStr">
        <is>
          <t>DCEB</t>
        </is>
      </c>
      <c r="E292" s="59" t="inlineStr">
        <is>
          <t>Técnicas de Análise Sensorial</t>
        </is>
      </c>
      <c r="F292" s="47" t="inlineStr">
        <is>
          <t>2º ciclo</t>
        </is>
      </c>
      <c r="G292" s="60" t="inlineStr">
        <is>
          <t>1800</t>
        </is>
      </c>
      <c r="H292" s="62" t="inlineStr">
        <is>
          <t xml:space="preserve"> CGAST</t>
        </is>
      </c>
      <c r="I292" s="51" t="n">
        <v>1</v>
      </c>
      <c r="J292" s="60" t="inlineStr">
        <is>
          <t>1º</t>
        </is>
      </c>
      <c r="K292" s="60" t="inlineStr">
        <is>
          <t xml:space="preserve">1º </t>
        </is>
      </c>
      <c r="L292" s="47" t="n">
        <v>2</v>
      </c>
      <c r="M292" s="52" t="n">
        <v>14</v>
      </c>
      <c r="N292" s="47" t="n">
        <v>21</v>
      </c>
      <c r="O292" s="53" t="n">
        <v>1</v>
      </c>
      <c r="P292" s="57" t="n">
        <v>7</v>
      </c>
      <c r="Q292" s="53">
        <f>P292/M292</f>
        <v/>
      </c>
      <c r="R292" s="52" t="n">
        <v>1</v>
      </c>
      <c r="S292" s="62" t="n">
        <v>7</v>
      </c>
      <c r="T292" s="52">
        <f>S292/M292</f>
        <v/>
      </c>
      <c r="U292" s="53" t="n">
        <v>1</v>
      </c>
      <c r="V292" s="57" t="n">
        <v>7</v>
      </c>
      <c r="W292" s="53">
        <f>V292/M292</f>
        <v/>
      </c>
      <c r="X292" s="52" t="n"/>
      <c r="Y292" s="62" t="n"/>
      <c r="Z292" s="52" t="n"/>
      <c r="AA292" s="53" t="n"/>
      <c r="AB292" s="57" t="n"/>
      <c r="AC292" s="47" t="n"/>
      <c r="AD292" s="62" t="n"/>
      <c r="AE292" s="57" t="n"/>
      <c r="AF292" s="51">
        <f>((P292*O292)+(S292*R292)+(V292*U292)+(Y292*X292)+AB292+AD292+AE292)</f>
        <v/>
      </c>
      <c r="AG292" s="51">
        <f>'DSD (para preencher)'!AA292</f>
        <v/>
      </c>
      <c r="AH292" s="55" t="n">
        <v>7</v>
      </c>
      <c r="AI292" s="47">
        <f>AH292/M292</f>
        <v/>
      </c>
      <c r="AJ292" s="55" t="n">
        <v>14</v>
      </c>
      <c r="AK292" s="47">
        <f>AJ292/M292</f>
        <v/>
      </c>
      <c r="AL292" s="56">
        <f>AG292-AF292</f>
        <v/>
      </c>
      <c r="AY292" s="45" t="n">
        <v>1800</v>
      </c>
      <c r="AZ292">
        <f>((P292*O292)+(S292*R292)+(V292*U292)+(Y292*X292)+AB292+AD292+AE292)</f>
        <v/>
      </c>
    </row>
    <row r="293" ht="18" customHeight="1">
      <c r="A293" s="46" t="n"/>
      <c r="B293" s="46" t="n"/>
      <c r="C293" s="47" t="inlineStr">
        <is>
          <t>EAMB</t>
        </is>
      </c>
      <c r="D293" s="55" t="inlineStr">
        <is>
          <t>DCEB</t>
        </is>
      </c>
      <c r="E293" s="59" t="inlineStr">
        <is>
          <t>Técnicas Laboratoriais em Química e Bioquímica</t>
        </is>
      </c>
      <c r="F293" s="47" t="inlineStr">
        <is>
          <t>2º ciclo</t>
        </is>
      </c>
      <c r="G293" s="60" t="inlineStr">
        <is>
          <t>1514</t>
        </is>
      </c>
      <c r="H293" s="62" t="inlineStr">
        <is>
          <t xml:space="preserve"> EALIM+EZOO</t>
        </is>
      </c>
      <c r="I293" s="51" t="n">
        <v>1</v>
      </c>
      <c r="J293" s="60" t="inlineStr">
        <is>
          <t>1º</t>
        </is>
      </c>
      <c r="K293" s="60" t="inlineStr">
        <is>
          <t xml:space="preserve">1º </t>
        </is>
      </c>
      <c r="L293" s="47" t="n">
        <v>6</v>
      </c>
      <c r="M293" s="52" t="n">
        <v>14</v>
      </c>
      <c r="N293" s="47" t="n">
        <v>70</v>
      </c>
      <c r="O293" s="53" t="n"/>
      <c r="P293" s="57" t="n"/>
      <c r="Q293" s="53" t="n"/>
      <c r="R293" s="52" t="n"/>
      <c r="S293" s="62" t="n"/>
      <c r="T293" s="52" t="n"/>
      <c r="U293" s="53" t="n">
        <v>1</v>
      </c>
      <c r="V293" s="57" t="n">
        <v>70</v>
      </c>
      <c r="W293" s="53">
        <f>V293/M293</f>
        <v/>
      </c>
      <c r="X293" s="52" t="n"/>
      <c r="Y293" s="62" t="n"/>
      <c r="Z293" s="52" t="n"/>
      <c r="AA293" s="53" t="n"/>
      <c r="AB293" s="57" t="n"/>
      <c r="AC293" s="47" t="n"/>
      <c r="AD293" s="62" t="n"/>
      <c r="AE293" s="57" t="n"/>
      <c r="AF293" s="51">
        <f>((P293*O293)+(S293*R293)+(V293*U293)+(Y293*X293)+AB293+AD293+AE293)</f>
        <v/>
      </c>
      <c r="AG293" s="51">
        <f>'DSD (para preencher)'!AA293</f>
        <v/>
      </c>
      <c r="AH293" s="55" t="n"/>
      <c r="AI293" s="47" t="n"/>
      <c r="AJ293" s="55" t="n">
        <v>70</v>
      </c>
      <c r="AK293" s="47">
        <f>AJ293/M293</f>
        <v/>
      </c>
      <c r="AL293" s="56">
        <f>AG293-AF293</f>
        <v/>
      </c>
      <c r="AY293" s="45" t="n">
        <v>1514</v>
      </c>
      <c r="AZ293">
        <f>((P293*O293)+(S293*R293)+(V293*U293)+(Y293*X293)+AB293+AD293+AE293)</f>
        <v/>
      </c>
    </row>
    <row r="294" ht="18" customHeight="1">
      <c r="A294" s="46" t="n"/>
      <c r="B294" s="46" t="n"/>
      <c r="C294" s="47" t="inlineStr">
        <is>
          <t>EALIM</t>
        </is>
      </c>
      <c r="D294" s="47" t="inlineStr">
        <is>
          <t>DCEB</t>
        </is>
      </c>
      <c r="E294" s="59" t="inlineStr">
        <is>
          <t>Tecnologia de Alimentos Fermentados</t>
        </is>
      </c>
      <c r="F294" s="47" t="inlineStr">
        <is>
          <t>2º ciclo</t>
        </is>
      </c>
      <c r="G294" s="60" t="inlineStr">
        <is>
          <t>1716</t>
        </is>
      </c>
      <c r="H294" s="62" t="inlineStr">
        <is>
          <t xml:space="preserve"> EALIM</t>
        </is>
      </c>
      <c r="I294" s="51" t="n">
        <v>1</v>
      </c>
      <c r="J294" s="60" t="inlineStr">
        <is>
          <t>2º</t>
        </is>
      </c>
      <c r="K294" s="60" t="inlineStr">
        <is>
          <t xml:space="preserve">1º </t>
        </is>
      </c>
      <c r="L294" s="47" t="n">
        <v>6</v>
      </c>
      <c r="M294" s="52" t="n">
        <v>14</v>
      </c>
      <c r="N294" s="47" t="n">
        <v>70</v>
      </c>
      <c r="O294" s="53" t="n"/>
      <c r="P294" s="57" t="n"/>
      <c r="Q294" s="53" t="n"/>
      <c r="R294" s="52" t="n">
        <v>2</v>
      </c>
      <c r="S294" s="62" t="n">
        <v>35</v>
      </c>
      <c r="T294" s="52" t="n">
        <v>2.5</v>
      </c>
      <c r="U294" s="53" t="n"/>
      <c r="V294" s="57" t="n"/>
      <c r="W294" s="53" t="n"/>
      <c r="X294" s="52" t="n"/>
      <c r="Y294" s="62" t="n"/>
      <c r="Z294" s="52" t="n"/>
      <c r="AA294" s="53" t="n"/>
      <c r="AB294" s="57" t="n"/>
      <c r="AC294" s="47" t="n"/>
      <c r="AD294" s="62" t="n"/>
      <c r="AE294" s="57" t="n"/>
      <c r="AF294" s="51">
        <f>((P294*O294)+(S294*R294)+(V294*U294)+(Y294*X294)+AB294+AD294+AE294)</f>
        <v/>
      </c>
      <c r="AG294" s="51">
        <f>'DSD (para preencher)'!AA294</f>
        <v/>
      </c>
      <c r="AH294" s="55" t="n"/>
      <c r="AI294" s="47" t="n"/>
      <c r="AJ294" s="55" t="n">
        <v>70</v>
      </c>
      <c r="AK294" s="47">
        <f>AJ294/M294</f>
        <v/>
      </c>
      <c r="AL294" s="56">
        <f>AG294-AF294</f>
        <v/>
      </c>
      <c r="AY294" s="45" t="n">
        <v>1716</v>
      </c>
      <c r="AZ294">
        <f>((P294*O294)+(S294*R294)+(V294*U294)+(Y294*X294)+AB294+AD294+AE294)</f>
        <v/>
      </c>
    </row>
    <row r="295" ht="18" customHeight="1">
      <c r="A295" s="46" t="n"/>
      <c r="B295" s="46" t="n"/>
      <c r="C295" s="47" t="inlineStr">
        <is>
          <t>EALM</t>
        </is>
      </c>
      <c r="D295" s="55" t="inlineStr">
        <is>
          <t>DCEB</t>
        </is>
      </c>
      <c r="E295" s="59" t="inlineStr">
        <is>
          <t>Tecnologia do Açúcar e Produtos Alternativos</t>
        </is>
      </c>
      <c r="F295" s="47" t="inlineStr">
        <is>
          <t>2º ciclo</t>
        </is>
      </c>
      <c r="G295" s="60" t="inlineStr">
        <is>
          <t>1521</t>
        </is>
      </c>
      <c r="H295" s="62" t="inlineStr">
        <is>
          <t xml:space="preserve"> EAGR+EALIM</t>
        </is>
      </c>
      <c r="I295" s="51" t="n">
        <v>1</v>
      </c>
      <c r="J295" s="60" t="inlineStr">
        <is>
          <t>1º</t>
        </is>
      </c>
      <c r="K295" s="60" t="inlineStr">
        <is>
          <t xml:space="preserve">2º </t>
        </is>
      </c>
      <c r="L295" s="47" t="n">
        <v>6</v>
      </c>
      <c r="M295" s="52" t="n">
        <v>14</v>
      </c>
      <c r="N295" s="47" t="n">
        <v>70</v>
      </c>
      <c r="O295" s="53" t="n">
        <v>1</v>
      </c>
      <c r="P295" s="57" t="n">
        <v>35</v>
      </c>
      <c r="Q295" s="53">
        <f>P295/M295</f>
        <v/>
      </c>
      <c r="R295" s="52" t="n">
        <v>1</v>
      </c>
      <c r="S295" s="62" t="n">
        <v>35</v>
      </c>
      <c r="T295" s="52">
        <f>S295/M295</f>
        <v/>
      </c>
      <c r="U295" s="53" t="n"/>
      <c r="V295" s="57" t="n"/>
      <c r="W295" s="53" t="n"/>
      <c r="X295" s="52" t="n"/>
      <c r="Y295" s="62" t="n"/>
      <c r="Z295" s="52" t="n"/>
      <c r="AA295" s="53" t="n"/>
      <c r="AB295" s="57" t="n"/>
      <c r="AC295" s="47" t="n"/>
      <c r="AD295" s="62" t="n"/>
      <c r="AE295" s="57" t="n"/>
      <c r="AF295" s="51">
        <f>((P295*O295)+(S295*R295)+(V295*U295)+(Y295*X295)+AB295+AD295+AE295)</f>
        <v/>
      </c>
      <c r="AG295" s="51">
        <f>'DSD (para preencher)'!AA295</f>
        <v/>
      </c>
      <c r="AH295" s="55" t="n">
        <v>35</v>
      </c>
      <c r="AI295" s="47">
        <f>AH295/M295</f>
        <v/>
      </c>
      <c r="AJ295" s="55" t="n">
        <v>35</v>
      </c>
      <c r="AK295" s="47">
        <f>AJ295/M295</f>
        <v/>
      </c>
      <c r="AL295" s="56">
        <f>AG295-AF295</f>
        <v/>
      </c>
      <c r="AY295" s="45" t="n">
        <v>1521</v>
      </c>
      <c r="AZ295">
        <f>((P295*O295)+(S295*R295)+(V295*U295)+(Y295*X295)+AB295+AD295+AE295)</f>
        <v/>
      </c>
    </row>
    <row r="296" ht="18" customHeight="1">
      <c r="A296" s="46" t="n"/>
      <c r="B296" s="46" t="n"/>
      <c r="C296" s="47" t="inlineStr">
        <is>
          <t>EZOO</t>
        </is>
      </c>
      <c r="D296" s="55" t="inlineStr">
        <is>
          <t>DCEB</t>
        </is>
      </c>
      <c r="E296" s="59" t="inlineStr">
        <is>
          <t>Tecnologia dos Alimentos para Animais</t>
        </is>
      </c>
      <c r="F296" s="47" t="inlineStr">
        <is>
          <t>2º ciclo</t>
        </is>
      </c>
      <c r="G296" s="60" t="inlineStr">
        <is>
          <t>1522</t>
        </is>
      </c>
      <c r="H296" s="62" t="inlineStr">
        <is>
          <t xml:space="preserve"> EALIM+EZOO</t>
        </is>
      </c>
      <c r="I296" s="51" t="n">
        <v>1</v>
      </c>
      <c r="J296" s="60" t="inlineStr">
        <is>
          <t>2º</t>
        </is>
      </c>
      <c r="K296" s="60" t="inlineStr">
        <is>
          <t xml:space="preserve">2º </t>
        </is>
      </c>
      <c r="L296" s="47" t="n">
        <v>6</v>
      </c>
      <c r="M296" s="52" t="n">
        <v>14</v>
      </c>
      <c r="N296" s="47" t="n">
        <v>70</v>
      </c>
      <c r="O296" s="53" t="n">
        <v>1</v>
      </c>
      <c r="P296" s="57" t="n">
        <v>35</v>
      </c>
      <c r="Q296" s="53">
        <f>P296/M296</f>
        <v/>
      </c>
      <c r="R296" s="52" t="n">
        <v>1</v>
      </c>
      <c r="S296" s="62" t="n">
        <v>35</v>
      </c>
      <c r="T296" s="52">
        <f>S296/M296</f>
        <v/>
      </c>
      <c r="U296" s="53" t="n"/>
      <c r="V296" s="57" t="n"/>
      <c r="W296" s="53" t="n"/>
      <c r="X296" s="52" t="n"/>
      <c r="Y296" s="62" t="n"/>
      <c r="Z296" s="52" t="n"/>
      <c r="AA296" s="53" t="n"/>
      <c r="AB296" s="57" t="n"/>
      <c r="AC296" s="47" t="n"/>
      <c r="AD296" s="62" t="n"/>
      <c r="AE296" s="57" t="n"/>
      <c r="AF296" s="51">
        <f>((P296*O296)+(S296*R296)+(V296*U296)+(Y296*X296)+AB296+AD296+AE296)</f>
        <v/>
      </c>
      <c r="AG296" s="51">
        <f>'DSD (para preencher)'!AA296</f>
        <v/>
      </c>
      <c r="AH296" s="55" t="n">
        <v>35</v>
      </c>
      <c r="AI296" s="47">
        <f>AH296/M296</f>
        <v/>
      </c>
      <c r="AJ296" s="55" t="n">
        <v>35</v>
      </c>
      <c r="AK296" s="47">
        <f>AJ296/M296</f>
        <v/>
      </c>
      <c r="AL296" s="56">
        <f>AG296-AF296</f>
        <v/>
      </c>
      <c r="AY296" s="45" t="n">
        <v>1522</v>
      </c>
      <c r="AZ296">
        <f>((P296*O296)+(S296*R296)+(V296*U296)+(Y296*X296)+AB296+AD296+AE296)</f>
        <v/>
      </c>
    </row>
    <row r="297" ht="18" customHeight="1">
      <c r="A297" s="46" t="n"/>
      <c r="B297" s="46" t="n"/>
      <c r="C297" s="47" t="inlineStr">
        <is>
          <t>EALM</t>
        </is>
      </c>
      <c r="D297" s="55" t="inlineStr">
        <is>
          <t>DCEB</t>
        </is>
      </c>
      <c r="E297" s="59" t="inlineStr">
        <is>
          <t>Tecnologia dos Cereais</t>
        </is>
      </c>
      <c r="F297" s="47" t="inlineStr">
        <is>
          <t>2º ciclo</t>
        </is>
      </c>
      <c r="G297" s="60" t="inlineStr">
        <is>
          <t>1523</t>
        </is>
      </c>
      <c r="H297" s="62" t="inlineStr">
        <is>
          <t xml:space="preserve"> EALIM</t>
        </is>
      </c>
      <c r="I297" s="51" t="n">
        <v>1</v>
      </c>
      <c r="J297" s="60" t="inlineStr">
        <is>
          <t>1º</t>
        </is>
      </c>
      <c r="K297" s="60" t="inlineStr">
        <is>
          <t xml:space="preserve">1º </t>
        </is>
      </c>
      <c r="L297" s="47" t="n">
        <v>6</v>
      </c>
      <c r="M297" s="52" t="n">
        <v>14</v>
      </c>
      <c r="N297" s="47" t="n">
        <v>70</v>
      </c>
      <c r="O297" s="53" t="n">
        <v>1</v>
      </c>
      <c r="P297" s="57" t="n">
        <v>28</v>
      </c>
      <c r="Q297" s="53">
        <f>P297/M297</f>
        <v/>
      </c>
      <c r="R297" s="52" t="n">
        <v>1</v>
      </c>
      <c r="S297" s="62" t="n">
        <v>42</v>
      </c>
      <c r="T297" s="52">
        <f>S297/M297</f>
        <v/>
      </c>
      <c r="U297" s="53" t="n"/>
      <c r="V297" s="57" t="n"/>
      <c r="W297" s="53" t="n"/>
      <c r="X297" s="52" t="n"/>
      <c r="Y297" s="62" t="n"/>
      <c r="Z297" s="52" t="n"/>
      <c r="AA297" s="53" t="n"/>
      <c r="AB297" s="57" t="n"/>
      <c r="AC297" s="47" t="n"/>
      <c r="AD297" s="62" t="n"/>
      <c r="AE297" s="57" t="n"/>
      <c r="AF297" s="51">
        <f>((P297*O297)+(S297*R297)+(V297*U297)+(Y297*X297)+AB297+AD297+AE297)</f>
        <v/>
      </c>
      <c r="AG297" s="51">
        <f>'DSD (para preencher)'!AA297</f>
        <v/>
      </c>
      <c r="AH297" s="55" t="n">
        <v>28</v>
      </c>
      <c r="AI297" s="47">
        <f>AH297/M297</f>
        <v/>
      </c>
      <c r="AJ297" s="55" t="n">
        <v>42</v>
      </c>
      <c r="AK297" s="47">
        <f>AJ297/M297</f>
        <v/>
      </c>
      <c r="AL297" s="56">
        <f>AG297-AF297</f>
        <v/>
      </c>
      <c r="AY297" s="45" t="n">
        <v>1523</v>
      </c>
      <c r="AZ297">
        <f>((P297*O297)+(S297*R297)+(V297*U297)+(Y297*X297)+AB297+AD297+AE297)</f>
        <v/>
      </c>
    </row>
    <row r="298" ht="18" customHeight="1">
      <c r="A298" s="46" t="n"/>
      <c r="B298" s="46" t="n"/>
      <c r="C298" s="47" t="inlineStr">
        <is>
          <t>EALM</t>
        </is>
      </c>
      <c r="D298" s="47" t="inlineStr">
        <is>
          <t>DCEB</t>
        </is>
      </c>
      <c r="E298" s="59" t="inlineStr">
        <is>
          <t>Tecnologia dos Óleos e Gorduras</t>
        </is>
      </c>
      <c r="F298" s="47" t="inlineStr">
        <is>
          <t>2º ciclo</t>
        </is>
      </c>
      <c r="G298" s="60" t="inlineStr">
        <is>
          <t>1524</t>
        </is>
      </c>
      <c r="H298" s="62" t="inlineStr">
        <is>
          <t xml:space="preserve"> EALIM</t>
        </is>
      </c>
      <c r="I298" s="51" t="n">
        <v>1</v>
      </c>
      <c r="J298" s="60" t="inlineStr">
        <is>
          <t>2º</t>
        </is>
      </c>
      <c r="K298" s="60" t="inlineStr">
        <is>
          <t xml:space="preserve">1º </t>
        </is>
      </c>
      <c r="L298" s="47" t="n">
        <v>6</v>
      </c>
      <c r="M298" s="52" t="n">
        <v>14</v>
      </c>
      <c r="N298" s="47" t="n">
        <v>70</v>
      </c>
      <c r="O298" s="53" t="n"/>
      <c r="P298" s="57" t="n"/>
      <c r="Q298" s="53" t="n"/>
      <c r="R298" s="52" t="n">
        <v>1</v>
      </c>
      <c r="S298" s="62" t="n">
        <v>70</v>
      </c>
      <c r="T298" s="52">
        <f>S298/M298</f>
        <v/>
      </c>
      <c r="U298" s="53" t="n"/>
      <c r="V298" s="57" t="n"/>
      <c r="W298" s="53" t="n"/>
      <c r="X298" s="52" t="n"/>
      <c r="Y298" s="62" t="n"/>
      <c r="Z298" s="52" t="n"/>
      <c r="AA298" s="53" t="n"/>
      <c r="AB298" s="57" t="n"/>
      <c r="AC298" s="47" t="n"/>
      <c r="AD298" s="62" t="n"/>
      <c r="AE298" s="57" t="n"/>
      <c r="AF298" s="51">
        <f>((P298*O298)+(S298*R298)+(V298*U298)+(Y298*X298)+AB298+AD298+AE298)</f>
        <v/>
      </c>
      <c r="AG298" s="51">
        <f>'DSD (para preencher)'!AA298</f>
        <v/>
      </c>
      <c r="AH298" s="55" t="n"/>
      <c r="AI298" s="47" t="n"/>
      <c r="AJ298" s="55" t="n">
        <v>70</v>
      </c>
      <c r="AK298" s="47">
        <f>AJ298/M298</f>
        <v/>
      </c>
      <c r="AL298" s="56">
        <f>AG298-AF298</f>
        <v/>
      </c>
      <c r="AY298" s="45" t="n">
        <v>1524</v>
      </c>
      <c r="AZ298">
        <f>((P298*O298)+(S298*R298)+(V298*U298)+(Y298*X298)+AB298+AD298+AE298)</f>
        <v/>
      </c>
    </row>
    <row r="299" ht="18" customHeight="1">
      <c r="A299" s="46" t="n"/>
      <c r="B299" s="46" t="n"/>
      <c r="C299" s="47" t="inlineStr">
        <is>
          <t>EZOO</t>
        </is>
      </c>
      <c r="D299" s="55" t="inlineStr">
        <is>
          <t>DCEB</t>
        </is>
      </c>
      <c r="E299" s="59" t="inlineStr">
        <is>
          <t>Tecnologia dos Produtos Animais</t>
        </is>
      </c>
      <c r="F299" s="47" t="inlineStr">
        <is>
          <t>2º ciclo</t>
        </is>
      </c>
      <c r="G299" s="60" t="inlineStr">
        <is>
          <t>1525</t>
        </is>
      </c>
      <c r="H299" s="62" t="inlineStr">
        <is>
          <t xml:space="preserve"> EALIM+EZOO</t>
        </is>
      </c>
      <c r="I299" s="51" t="n">
        <v>1</v>
      </c>
      <c r="J299" s="60" t="inlineStr">
        <is>
          <t>1º</t>
        </is>
      </c>
      <c r="K299" s="60" t="inlineStr">
        <is>
          <t xml:space="preserve">2º </t>
        </is>
      </c>
      <c r="L299" s="47" t="n">
        <v>6</v>
      </c>
      <c r="M299" s="52" t="n">
        <v>14</v>
      </c>
      <c r="N299" s="47" t="n">
        <v>70</v>
      </c>
      <c r="O299" s="53" t="n"/>
      <c r="P299" s="57" t="n"/>
      <c r="Q299" s="53" t="n"/>
      <c r="R299" s="52" t="n">
        <v>1</v>
      </c>
      <c r="S299" s="62" t="n">
        <v>70</v>
      </c>
      <c r="T299" s="52">
        <f>S299/M299</f>
        <v/>
      </c>
      <c r="U299" s="53" t="n"/>
      <c r="V299" s="57" t="n"/>
      <c r="W299" s="53" t="n"/>
      <c r="X299" s="52" t="n"/>
      <c r="Y299" s="62" t="n"/>
      <c r="Z299" s="52" t="n"/>
      <c r="AA299" s="53" t="n"/>
      <c r="AB299" s="57" t="n"/>
      <c r="AC299" s="47" t="n"/>
      <c r="AD299" s="62" t="n"/>
      <c r="AE299" s="57" t="n"/>
      <c r="AF299" s="51">
        <f>((P299*O299)+(S299*R299)+(V299*U299)+(Y299*X299)+AB299+AD299+AE299)</f>
        <v/>
      </c>
      <c r="AG299" s="51">
        <f>'DSD (para preencher)'!AA299</f>
        <v/>
      </c>
      <c r="AH299" s="55" t="n"/>
      <c r="AI299" s="47" t="n"/>
      <c r="AJ299" s="55" t="n">
        <v>70</v>
      </c>
      <c r="AK299" s="47">
        <f>AJ299/M299</f>
        <v/>
      </c>
      <c r="AL299" s="56">
        <f>AG299-AF299</f>
        <v/>
      </c>
      <c r="AY299" s="45" t="n">
        <v>1525</v>
      </c>
      <c r="AZ299">
        <f>((P299*O299)+(S299*R299)+(V299*U299)+(Y299*X299)+AB299+AD299+AE299)</f>
        <v/>
      </c>
    </row>
    <row r="300" ht="18" customHeight="1">
      <c r="A300" s="46" t="n"/>
      <c r="B300" s="46" t="n"/>
      <c r="C300" s="47" t="inlineStr">
        <is>
          <t>EALM</t>
        </is>
      </c>
      <c r="D300" s="55" t="inlineStr">
        <is>
          <t>DCEB</t>
        </is>
      </c>
      <c r="E300" s="59" t="inlineStr">
        <is>
          <t>Tecnologia dos Produtos Hortofrutícolas</t>
        </is>
      </c>
      <c r="F300" s="47" t="inlineStr">
        <is>
          <t>2º ciclo</t>
        </is>
      </c>
      <c r="G300" s="60" t="inlineStr">
        <is>
          <t>1526</t>
        </is>
      </c>
      <c r="H300" s="62" t="inlineStr">
        <is>
          <t xml:space="preserve"> EAGR+EALIM</t>
        </is>
      </c>
      <c r="I300" s="51" t="n">
        <v>1</v>
      </c>
      <c r="J300" s="60" t="inlineStr">
        <is>
          <t>2º</t>
        </is>
      </c>
      <c r="K300" s="60" t="inlineStr">
        <is>
          <t xml:space="preserve">2º </t>
        </is>
      </c>
      <c r="L300" s="47" t="n">
        <v>6</v>
      </c>
      <c r="M300" s="52" t="n">
        <v>14</v>
      </c>
      <c r="N300" s="47" t="n">
        <v>70</v>
      </c>
      <c r="O300" s="53" t="n">
        <v>1</v>
      </c>
      <c r="P300" s="57" t="n"/>
      <c r="Q300" s="53" t="n"/>
      <c r="R300" s="52" t="n">
        <v>1</v>
      </c>
      <c r="S300" s="62" t="n">
        <v>35</v>
      </c>
      <c r="T300" s="52" t="n">
        <v>2.5</v>
      </c>
      <c r="U300" s="53" t="n">
        <v>1</v>
      </c>
      <c r="V300" s="57" t="n">
        <v>35</v>
      </c>
      <c r="W300" s="53">
        <f>V300/M300</f>
        <v/>
      </c>
      <c r="X300" s="52" t="n"/>
      <c r="Y300" s="62" t="n"/>
      <c r="Z300" s="52" t="n"/>
      <c r="AA300" s="53" t="n"/>
      <c r="AB300" s="57" t="n"/>
      <c r="AC300" s="47" t="n"/>
      <c r="AD300" s="62" t="n"/>
      <c r="AE300" s="57" t="n"/>
      <c r="AF300" s="51">
        <f>((P300*O300)+(S300*R300)+(V300*U300)+(Y300*X300)+AB300+AD300+AE300)</f>
        <v/>
      </c>
      <c r="AG300" s="51">
        <f>'DSD (para preencher)'!AA300</f>
        <v/>
      </c>
      <c r="AH300" s="55" t="n">
        <v>35</v>
      </c>
      <c r="AI300" s="47">
        <f>AH300/M300</f>
        <v/>
      </c>
      <c r="AJ300" s="55" t="n">
        <v>35</v>
      </c>
      <c r="AK300" s="47">
        <f>AJ300/M300</f>
        <v/>
      </c>
      <c r="AL300" s="56">
        <f>AG300-AF300</f>
        <v/>
      </c>
      <c r="AY300" s="45" t="n">
        <v>1526</v>
      </c>
      <c r="AZ300">
        <f>((P300*O300)+(S300*R300)+(V300*U300)+(Y300*X300)+AB300+AD300+AE300)</f>
        <v/>
      </c>
    </row>
    <row r="301" ht="18" customHeight="1">
      <c r="A301" s="46" t="n"/>
      <c r="B301" s="46" t="n"/>
      <c r="C301" s="47" t="inlineStr">
        <is>
          <t>EALM</t>
        </is>
      </c>
      <c r="D301" s="55" t="inlineStr">
        <is>
          <t>DCEB</t>
        </is>
      </c>
      <c r="E301" s="59" t="inlineStr">
        <is>
          <t>Tecnologia dos Produtos Tropicais</t>
        </is>
      </c>
      <c r="F301" s="47" t="inlineStr">
        <is>
          <t>2º ciclo</t>
        </is>
      </c>
      <c r="G301" s="60" t="inlineStr">
        <is>
          <t>1527</t>
        </is>
      </c>
      <c r="H301" s="62" t="inlineStr">
        <is>
          <t xml:space="preserve"> EAGR+EALIM</t>
        </is>
      </c>
      <c r="I301" s="51" t="n">
        <v>1</v>
      </c>
      <c r="J301" s="60" t="inlineStr">
        <is>
          <t>1º</t>
        </is>
      </c>
      <c r="K301" s="60" t="inlineStr">
        <is>
          <t xml:space="preserve">1º </t>
        </is>
      </c>
      <c r="L301" s="47" t="n">
        <v>6</v>
      </c>
      <c r="M301" s="52" t="n">
        <v>14</v>
      </c>
      <c r="N301" s="47" t="n">
        <v>70</v>
      </c>
      <c r="O301" s="53" t="n">
        <v>1</v>
      </c>
      <c r="P301" s="57" t="n">
        <v>28</v>
      </c>
      <c r="Q301" s="53">
        <f>P301/M301</f>
        <v/>
      </c>
      <c r="R301" s="52" t="n">
        <v>1</v>
      </c>
      <c r="S301" s="62" t="n">
        <v>42</v>
      </c>
      <c r="T301" s="52">
        <f>S301/M301</f>
        <v/>
      </c>
      <c r="U301" s="53" t="n"/>
      <c r="V301" s="57" t="n"/>
      <c r="W301" s="53" t="n"/>
      <c r="X301" s="52" t="n"/>
      <c r="Y301" s="62" t="n"/>
      <c r="Z301" s="52" t="n"/>
      <c r="AA301" s="53" t="n"/>
      <c r="AB301" s="57" t="n"/>
      <c r="AC301" s="47" t="n"/>
      <c r="AD301" s="62" t="n"/>
      <c r="AE301" s="57" t="n"/>
      <c r="AF301" s="51">
        <f>((P301*O301)+(S301*R301)+(V301*U301)+(Y301*X301)+AB301+AD301+AE301)</f>
        <v/>
      </c>
      <c r="AG301" s="51">
        <f>'DSD (para preencher)'!AA301</f>
        <v/>
      </c>
      <c r="AH301" s="55" t="n">
        <v>28</v>
      </c>
      <c r="AI301" s="47">
        <f>AH301/M301</f>
        <v/>
      </c>
      <c r="AJ301" s="55" t="n">
        <v>42</v>
      </c>
      <c r="AK301" s="47">
        <f>AJ301/M301</f>
        <v/>
      </c>
      <c r="AL301" s="56">
        <f>AG301-AF301</f>
        <v/>
      </c>
      <c r="AY301" s="45" t="n">
        <v>1527</v>
      </c>
      <c r="AZ301">
        <f>((P301*O301)+(S301*R301)+(V301*U301)+(Y301*X301)+AB301+AD301+AE301)</f>
        <v/>
      </c>
    </row>
    <row r="302" ht="18" customHeight="1">
      <c r="A302" s="46" t="n"/>
      <c r="B302" s="46" t="n"/>
      <c r="C302" s="47" t="inlineStr">
        <is>
          <t>EZOO</t>
        </is>
      </c>
      <c r="D302" s="55" t="inlineStr">
        <is>
          <t>DCEB</t>
        </is>
      </c>
      <c r="E302" s="59" t="inlineStr">
        <is>
          <t>Tecnologias de Produção Animal - Carne</t>
        </is>
      </c>
      <c r="F302" s="47" t="inlineStr">
        <is>
          <t>2º ciclo</t>
        </is>
      </c>
      <c r="G302" s="60" t="inlineStr">
        <is>
          <t>1528</t>
        </is>
      </c>
      <c r="H302" s="62" t="inlineStr">
        <is>
          <t xml:space="preserve"> EZOO</t>
        </is>
      </c>
      <c r="I302" s="51" t="n">
        <v>1</v>
      </c>
      <c r="J302" s="60" t="inlineStr">
        <is>
          <t>1º</t>
        </is>
      </c>
      <c r="K302" s="60" t="inlineStr">
        <is>
          <t xml:space="preserve">2º </t>
        </is>
      </c>
      <c r="L302" s="47" t="n">
        <v>6</v>
      </c>
      <c r="M302" s="52" t="n">
        <v>14</v>
      </c>
      <c r="N302" s="47" t="n">
        <v>70</v>
      </c>
      <c r="O302" s="53" t="n">
        <v>1</v>
      </c>
      <c r="P302" s="57" t="n">
        <v>42</v>
      </c>
      <c r="Q302" s="53">
        <f>P302/M302</f>
        <v/>
      </c>
      <c r="R302" s="52" t="n">
        <v>1</v>
      </c>
      <c r="S302" s="62" t="n">
        <v>28</v>
      </c>
      <c r="T302" s="52">
        <f>S302/M302</f>
        <v/>
      </c>
      <c r="U302" s="53" t="n"/>
      <c r="V302" s="57" t="n"/>
      <c r="W302" s="53" t="n"/>
      <c r="X302" s="52" t="n"/>
      <c r="Y302" s="62" t="n"/>
      <c r="Z302" s="52" t="n"/>
      <c r="AA302" s="53" t="n"/>
      <c r="AB302" s="57" t="n"/>
      <c r="AC302" s="47" t="n"/>
      <c r="AD302" s="62" t="n"/>
      <c r="AE302" s="57" t="n"/>
      <c r="AF302" s="51">
        <f>((P302*O302)+(S302*R302)+(V302*U302)+(Y302*X302)+AB302+AD302+AE302)</f>
        <v/>
      </c>
      <c r="AG302" s="51">
        <f>'DSD (para preencher)'!AA302</f>
        <v/>
      </c>
      <c r="AH302" s="55" t="n">
        <v>42</v>
      </c>
      <c r="AI302" s="47">
        <f>AH302/M302</f>
        <v/>
      </c>
      <c r="AJ302" s="55" t="n">
        <v>28</v>
      </c>
      <c r="AK302" s="47">
        <f>AJ302/M302</f>
        <v/>
      </c>
      <c r="AL302" s="56">
        <f>AG302-AF302</f>
        <v/>
      </c>
      <c r="AY302" s="45" t="n">
        <v>1528</v>
      </c>
      <c r="AZ302">
        <f>((P302*O302)+(S302*R302)+(V302*U302)+(Y302*X302)+AB302+AD302+AE302)</f>
        <v/>
      </c>
    </row>
    <row r="303" ht="18" customHeight="1">
      <c r="A303" s="46" t="n"/>
      <c r="B303" s="46" t="n"/>
      <c r="C303" s="47" t="inlineStr">
        <is>
          <t>EZOO</t>
        </is>
      </c>
      <c r="D303" s="55" t="inlineStr">
        <is>
          <t>DCEB</t>
        </is>
      </c>
      <c r="E303" s="59" t="inlineStr">
        <is>
          <t>Tecnologias de Produção Animal - Leite</t>
        </is>
      </c>
      <c r="F303" s="47" t="inlineStr">
        <is>
          <t>2º ciclo</t>
        </is>
      </c>
      <c r="G303" s="60" t="inlineStr">
        <is>
          <t>1529</t>
        </is>
      </c>
      <c r="H303" s="62" t="inlineStr">
        <is>
          <t xml:space="preserve"> EZOO</t>
        </is>
      </c>
      <c r="I303" s="51" t="n">
        <v>1</v>
      </c>
      <c r="J303" s="60" t="inlineStr">
        <is>
          <t>1º</t>
        </is>
      </c>
      <c r="K303" s="60" t="inlineStr">
        <is>
          <t xml:space="preserve">2º </t>
        </is>
      </c>
      <c r="L303" s="47" t="n">
        <v>6</v>
      </c>
      <c r="M303" s="52" t="n">
        <v>14</v>
      </c>
      <c r="N303" s="47" t="n">
        <v>70</v>
      </c>
      <c r="O303" s="53" t="n">
        <v>1</v>
      </c>
      <c r="P303" s="57" t="n">
        <v>35</v>
      </c>
      <c r="Q303" s="53">
        <f>P303/M303</f>
        <v/>
      </c>
      <c r="R303" s="52" t="n">
        <v>1</v>
      </c>
      <c r="S303" s="62" t="n">
        <v>35</v>
      </c>
      <c r="T303" s="52">
        <f>S303/M303</f>
        <v/>
      </c>
      <c r="U303" s="53" t="n"/>
      <c r="V303" s="57" t="n"/>
      <c r="W303" s="53" t="n"/>
      <c r="X303" s="52" t="n"/>
      <c r="Y303" s="62" t="n"/>
      <c r="Z303" s="52" t="n"/>
      <c r="AA303" s="53" t="n"/>
      <c r="AB303" s="57" t="n"/>
      <c r="AC303" s="47" t="n"/>
      <c r="AD303" s="62" t="n"/>
      <c r="AE303" s="57" t="n"/>
      <c r="AF303" s="51">
        <f>((P303*O303)+(S303*R303)+(V303*U303)+(Y303*X303)+AB303+AD303+AE303)</f>
        <v/>
      </c>
      <c r="AG303" s="51">
        <f>'DSD (para preencher)'!AA303</f>
        <v/>
      </c>
      <c r="AH303" s="55" t="n">
        <v>35</v>
      </c>
      <c r="AI303" s="47">
        <f>AH303/M303</f>
        <v/>
      </c>
      <c r="AJ303" s="55" t="n">
        <v>35</v>
      </c>
      <c r="AK303" s="47">
        <f>AJ303/M303</f>
        <v/>
      </c>
      <c r="AL303" s="56">
        <f>AG303-AF303</f>
        <v/>
      </c>
      <c r="AY303" s="45" t="n">
        <v>1529</v>
      </c>
      <c r="AZ303">
        <f>((P303*O303)+(S303*R303)+(V303*U303)+(Y303*X303)+AB303+AD303+AE303)</f>
        <v/>
      </c>
    </row>
    <row r="304" ht="18" customHeight="1">
      <c r="A304" s="46" t="n"/>
      <c r="B304" s="46" t="n"/>
      <c r="C304" s="47" t="inlineStr">
        <is>
          <t>EZOO</t>
        </is>
      </c>
      <c r="D304" s="55" t="inlineStr">
        <is>
          <t>DCEB</t>
        </is>
      </c>
      <c r="E304" s="59" t="inlineStr">
        <is>
          <t>Tecnologias de Produção Animal - Outros</t>
        </is>
      </c>
      <c r="F304" s="47" t="inlineStr">
        <is>
          <t>2º ciclo</t>
        </is>
      </c>
      <c r="G304" s="60" t="inlineStr">
        <is>
          <t>1530</t>
        </is>
      </c>
      <c r="H304" s="62" t="inlineStr">
        <is>
          <t xml:space="preserve"> EZOO</t>
        </is>
      </c>
      <c r="I304" s="51" t="n">
        <v>1</v>
      </c>
      <c r="J304" s="60" t="inlineStr">
        <is>
          <t>1º</t>
        </is>
      </c>
      <c r="K304" s="60" t="inlineStr">
        <is>
          <t xml:space="preserve">2º </t>
        </is>
      </c>
      <c r="L304" s="47" t="n">
        <v>6</v>
      </c>
      <c r="M304" s="52" t="n">
        <v>14</v>
      </c>
      <c r="N304" s="47" t="n">
        <v>70</v>
      </c>
      <c r="O304" s="53" t="n">
        <v>1</v>
      </c>
      <c r="P304" s="57" t="n">
        <v>42</v>
      </c>
      <c r="Q304" s="53">
        <f>P304/M304</f>
        <v/>
      </c>
      <c r="R304" s="52" t="n">
        <v>1</v>
      </c>
      <c r="S304" s="62" t="n">
        <v>28</v>
      </c>
      <c r="T304" s="52">
        <f>S304/M304</f>
        <v/>
      </c>
      <c r="U304" s="53" t="n"/>
      <c r="V304" s="57" t="n"/>
      <c r="W304" s="53" t="n"/>
      <c r="X304" s="52" t="n"/>
      <c r="Y304" s="62" t="n"/>
      <c r="Z304" s="52" t="n"/>
      <c r="AA304" s="53" t="n"/>
      <c r="AB304" s="57" t="n"/>
      <c r="AC304" s="47" t="n"/>
      <c r="AD304" s="62" t="n"/>
      <c r="AE304" s="57" t="n"/>
      <c r="AF304" s="51">
        <f>((P304*O304)+(S304*R304)+(V304*U304)+(Y304*X304)+AB304+AD304+AE304)</f>
        <v/>
      </c>
      <c r="AG304" s="51">
        <f>'DSD (para preencher)'!AA304</f>
        <v/>
      </c>
      <c r="AH304" s="55" t="n">
        <v>42</v>
      </c>
      <c r="AI304" s="47">
        <f>AH304/M304</f>
        <v/>
      </c>
      <c r="AJ304" s="55" t="n">
        <v>28</v>
      </c>
      <c r="AK304" s="47">
        <f>AJ304/M304</f>
        <v/>
      </c>
      <c r="AL304" s="56">
        <f>AG304-AF304</f>
        <v/>
      </c>
      <c r="AY304" s="45" t="n">
        <v>1530</v>
      </c>
      <c r="AZ304">
        <f>((P304*O304)+(S304*R304)+(V304*U304)+(Y304*X304)+AB304+AD304+AE304)</f>
        <v/>
      </c>
    </row>
    <row r="305" ht="18" customHeight="1">
      <c r="A305" s="46" t="n"/>
      <c r="B305" s="46" t="n"/>
      <c r="C305" s="47" t="inlineStr">
        <is>
          <t>EAMB</t>
        </is>
      </c>
      <c r="D305" s="55" t="inlineStr">
        <is>
          <t>DCEB</t>
        </is>
      </c>
      <c r="E305" s="59" t="inlineStr">
        <is>
          <t>Tecnologias de Tratamento de Água/Águas Residuais</t>
        </is>
      </c>
      <c r="F305" s="47" t="inlineStr">
        <is>
          <t>2º ciclo</t>
        </is>
      </c>
      <c r="G305" s="60" t="inlineStr">
        <is>
          <t>1531</t>
        </is>
      </c>
      <c r="H305" s="62" t="inlineStr">
        <is>
          <t xml:space="preserve"> EAMB</t>
        </is>
      </c>
      <c r="I305" s="51" t="n">
        <v>1</v>
      </c>
      <c r="J305" s="60" t="inlineStr">
        <is>
          <t>1º</t>
        </is>
      </c>
      <c r="K305" s="60" t="inlineStr">
        <is>
          <t xml:space="preserve">2º </t>
        </is>
      </c>
      <c r="L305" s="47" t="n">
        <v>6</v>
      </c>
      <c r="M305" s="52" t="n">
        <v>14</v>
      </c>
      <c r="N305" s="47" t="n">
        <v>70</v>
      </c>
      <c r="O305" s="53" t="n">
        <v>1</v>
      </c>
      <c r="P305" s="57" t="n">
        <v>28</v>
      </c>
      <c r="Q305" s="53">
        <f>P305/M305</f>
        <v/>
      </c>
      <c r="R305" s="62" t="n">
        <v>1</v>
      </c>
      <c r="S305" s="62" t="n">
        <v>42</v>
      </c>
      <c r="T305" s="52">
        <f>S305/M305</f>
        <v/>
      </c>
      <c r="U305" s="53" t="n"/>
      <c r="V305" s="57" t="n"/>
      <c r="W305" s="53" t="n"/>
      <c r="X305" s="52" t="n"/>
      <c r="Y305" s="62" t="n"/>
      <c r="Z305" s="52" t="n"/>
      <c r="AA305" s="53" t="n"/>
      <c r="AB305" s="57" t="n"/>
      <c r="AC305" s="47" t="n"/>
      <c r="AD305" s="62" t="n"/>
      <c r="AE305" s="57" t="n"/>
      <c r="AF305" s="51">
        <f>((P305*O305)+(S305*R305)+(V305*U305)+(Y305*X305)+AB305+AD305+AE305)</f>
        <v/>
      </c>
      <c r="AG305" s="51">
        <f>'DSD (para preencher)'!AA305</f>
        <v/>
      </c>
      <c r="AH305" s="55" t="n">
        <v>28</v>
      </c>
      <c r="AI305" s="47">
        <f>AH305/M305</f>
        <v/>
      </c>
      <c r="AJ305" s="55" t="n">
        <v>42</v>
      </c>
      <c r="AK305" s="47">
        <f>AJ305/M305</f>
        <v/>
      </c>
      <c r="AL305" s="56">
        <f>AG305-AF305</f>
        <v/>
      </c>
      <c r="AY305" s="45" t="n">
        <v>1531</v>
      </c>
      <c r="AZ305">
        <f>((P305*O305)+(S305*R305)+(V305*U305)+(Y305*X305)+AB305+AD305+AE305)</f>
        <v/>
      </c>
    </row>
    <row r="306" ht="18" customHeight="1">
      <c r="A306" s="46" t="n"/>
      <c r="B306" s="46" t="n"/>
      <c r="C306" s="47" t="inlineStr">
        <is>
          <t>EAMB</t>
        </is>
      </c>
      <c r="D306" s="55" t="inlineStr">
        <is>
          <t>DCEB</t>
        </is>
      </c>
      <c r="E306" s="59" t="inlineStr">
        <is>
          <t>Tecnologias de Tratamento de Resíduos</t>
        </is>
      </c>
      <c r="F306" s="47" t="inlineStr">
        <is>
          <t>2º ciclo</t>
        </is>
      </c>
      <c r="G306" s="60" t="inlineStr">
        <is>
          <t>1532</t>
        </is>
      </c>
      <c r="H306" s="62" t="inlineStr">
        <is>
          <t xml:space="preserve"> CDados+EAMB</t>
        </is>
      </c>
      <c r="I306" s="51" t="n">
        <v>1</v>
      </c>
      <c r="J306" s="60" t="inlineStr">
        <is>
          <t>1º</t>
        </is>
      </c>
      <c r="K306" s="60" t="inlineStr">
        <is>
          <t xml:space="preserve">2º </t>
        </is>
      </c>
      <c r="L306" s="47" t="n">
        <v>6</v>
      </c>
      <c r="M306" s="52" t="n">
        <v>14</v>
      </c>
      <c r="N306" s="47" t="n">
        <v>70</v>
      </c>
      <c r="O306" s="53" t="n">
        <v>1</v>
      </c>
      <c r="P306" s="57" t="n">
        <v>28</v>
      </c>
      <c r="Q306" s="53">
        <f>P306/M306</f>
        <v/>
      </c>
      <c r="R306" s="52" t="n"/>
      <c r="S306" s="62" t="n"/>
      <c r="T306" s="52" t="n"/>
      <c r="U306" s="53" t="n">
        <v>1</v>
      </c>
      <c r="V306" s="57" t="n">
        <v>42</v>
      </c>
      <c r="W306" s="53">
        <f>V306/M306</f>
        <v/>
      </c>
      <c r="X306" s="52" t="n"/>
      <c r="Y306" s="62" t="n"/>
      <c r="Z306" s="52" t="n"/>
      <c r="AA306" s="53" t="n"/>
      <c r="AB306" s="57" t="n"/>
      <c r="AC306" s="47" t="n"/>
      <c r="AD306" s="62" t="n"/>
      <c r="AE306" s="57" t="n"/>
      <c r="AF306" s="51">
        <f>((P306*O306)+(S306*R306)+(V306*U306)+(Y306*X306)+AB306+AD306+AE306)</f>
        <v/>
      </c>
      <c r="AG306" s="51">
        <f>'DSD (para preencher)'!AA306</f>
        <v/>
      </c>
      <c r="AH306" s="55" t="n">
        <v>28</v>
      </c>
      <c r="AI306" s="47">
        <f>AH306/M306</f>
        <v/>
      </c>
      <c r="AJ306" s="55" t="n">
        <v>42</v>
      </c>
      <c r="AK306" s="47">
        <f>AJ306/M306</f>
        <v/>
      </c>
      <c r="AL306" s="56">
        <f>AG306-AF306</f>
        <v/>
      </c>
      <c r="AY306" s="45" t="n">
        <v>1532</v>
      </c>
      <c r="AZ306">
        <f>((P306*O306)+(S306*R306)+(V306*U306)+(Y306*X306)+AB306+AD306+AE306)</f>
        <v/>
      </c>
    </row>
    <row r="307" ht="18" customHeight="1">
      <c r="A307" s="46" t="n"/>
      <c r="B307" s="46" t="n"/>
      <c r="C307" s="47" t="inlineStr">
        <is>
          <t>AP</t>
        </is>
      </c>
      <c r="D307" s="47" t="inlineStr">
        <is>
          <t>DRAT</t>
        </is>
      </c>
      <c r="E307" s="59" t="inlineStr">
        <is>
          <t>Tópicos Avançados em Teoria da Arquitectura Paisagista</t>
        </is>
      </c>
      <c r="F307" s="47" t="inlineStr">
        <is>
          <t>2º ciclo</t>
        </is>
      </c>
      <c r="G307" s="60" t="inlineStr">
        <is>
          <t>1625</t>
        </is>
      </c>
      <c r="H307" s="62" t="inlineStr">
        <is>
          <t xml:space="preserve"> AP</t>
        </is>
      </c>
      <c r="I307" s="51" t="n">
        <v>1</v>
      </c>
      <c r="J307" s="60" t="inlineStr">
        <is>
          <t>2º</t>
        </is>
      </c>
      <c r="K307" s="60" t="inlineStr">
        <is>
          <t xml:space="preserve">1º </t>
        </is>
      </c>
      <c r="L307" s="47" t="n">
        <v>6</v>
      </c>
      <c r="M307" s="52" t="n">
        <v>14</v>
      </c>
      <c r="N307" s="47" t="n">
        <v>70</v>
      </c>
      <c r="O307" s="53" t="n"/>
      <c r="P307" s="57" t="n">
        <v>28</v>
      </c>
      <c r="Q307" s="53" t="n">
        <v>42</v>
      </c>
      <c r="R307" s="52" t="n"/>
      <c r="S307" s="62" t="n"/>
      <c r="T307" s="52" t="n"/>
      <c r="U307" s="53" t="n">
        <v>1</v>
      </c>
      <c r="V307" s="57" t="n">
        <v>42</v>
      </c>
      <c r="W307" s="53" t="n">
        <v>3</v>
      </c>
      <c r="X307" s="52" t="n"/>
      <c r="Y307" s="62" t="n"/>
      <c r="Z307" s="52" t="n"/>
      <c r="AA307" s="53" t="n"/>
      <c r="AB307" s="57" t="n"/>
      <c r="AC307" s="47" t="n"/>
      <c r="AD307" s="62" t="n"/>
      <c r="AE307" s="57" t="n"/>
      <c r="AF307" s="51">
        <f>((P307*O307)+(S307*R307)+(V307*U307)+(Y307*X307)+AB307+AD307+AE307)</f>
        <v/>
      </c>
      <c r="AG307" s="51">
        <f>'DSD (para preencher)'!AA307</f>
        <v/>
      </c>
      <c r="AH307" s="55" t="n"/>
      <c r="AI307" s="47" t="n"/>
      <c r="AJ307" s="55" t="n">
        <v>70</v>
      </c>
      <c r="AK307" s="47">
        <f>AJ307/M307</f>
        <v/>
      </c>
      <c r="AL307" s="56">
        <f>AG307-AF307</f>
        <v/>
      </c>
      <c r="AY307" s="45" t="n">
        <v>1625</v>
      </c>
      <c r="AZ307">
        <f>((P307*O307)+(S307*R307)+(V307*U307)+(Y307*X307)+AB307+AD307+AE307)</f>
        <v/>
      </c>
    </row>
    <row r="308" ht="18" customHeight="1">
      <c r="A308" s="46" t="n"/>
      <c r="B308" s="46" t="n"/>
      <c r="C308" s="47" t="inlineStr">
        <is>
          <t>EAGR</t>
        </is>
      </c>
      <c r="D308" s="55" t="inlineStr">
        <is>
          <t>DCEB</t>
        </is>
      </c>
      <c r="E308" s="59" t="inlineStr">
        <is>
          <t>Valorização Agronómica e Florestal de Resíduos e Bioprodutos</t>
        </is>
      </c>
      <c r="F308" s="47" t="inlineStr">
        <is>
          <t>2º ciclo</t>
        </is>
      </c>
      <c r="G308" s="60" t="inlineStr">
        <is>
          <t>1538</t>
        </is>
      </c>
      <c r="H308" s="62" t="inlineStr">
        <is>
          <t xml:space="preserve"> EAMB</t>
        </is>
      </c>
      <c r="I308" s="51" t="n">
        <v>1</v>
      </c>
      <c r="J308" s="60" t="inlineStr">
        <is>
          <t>1º</t>
        </is>
      </c>
      <c r="K308" s="60" t="inlineStr">
        <is>
          <t xml:space="preserve">2º </t>
        </is>
      </c>
      <c r="L308" s="47" t="n">
        <v>6</v>
      </c>
      <c r="M308" s="52" t="n">
        <v>14</v>
      </c>
      <c r="N308" s="47" t="n">
        <v>70</v>
      </c>
      <c r="O308" s="53" t="n">
        <v>1</v>
      </c>
      <c r="P308" s="57" t="n">
        <v>28</v>
      </c>
      <c r="Q308" s="53">
        <f>P308/M308</f>
        <v/>
      </c>
      <c r="R308" s="52" t="n"/>
      <c r="S308" s="62" t="n"/>
      <c r="T308" s="52" t="n"/>
      <c r="U308" s="53" t="n">
        <v>1</v>
      </c>
      <c r="V308" s="57" t="n">
        <v>42</v>
      </c>
      <c r="W308" s="53">
        <f>V308/M308</f>
        <v/>
      </c>
      <c r="X308" s="52" t="n"/>
      <c r="Y308" s="62" t="n"/>
      <c r="Z308" s="52" t="n"/>
      <c r="AA308" s="53" t="n"/>
      <c r="AB308" s="57" t="n"/>
      <c r="AC308" s="47" t="n"/>
      <c r="AD308" s="62" t="n"/>
      <c r="AE308" s="57" t="n"/>
      <c r="AF308" s="51">
        <f>((P308*O308)+(S308*R308)+(V308*U308)+(Y308*X308)+AB308+AD308+AE308)</f>
        <v/>
      </c>
      <c r="AG308" s="51">
        <f>'DSD (para preencher)'!AA308</f>
        <v/>
      </c>
      <c r="AH308" s="55" t="n">
        <v>28</v>
      </c>
      <c r="AI308" s="47">
        <f>AH308/M308</f>
        <v/>
      </c>
      <c r="AJ308" s="55" t="n">
        <v>42</v>
      </c>
      <c r="AK308" s="47">
        <f>AJ308/M308</f>
        <v/>
      </c>
      <c r="AL308" s="56">
        <f>AG308-AF308</f>
        <v/>
      </c>
      <c r="AY308" s="45" t="n">
        <v>1538</v>
      </c>
      <c r="AZ308">
        <f>((P308*O308)+(S308*R308)+(V308*U308)+(Y308*X308)+AB308+AD308+AE308)</f>
        <v/>
      </c>
    </row>
    <row r="309" ht="18" customHeight="1">
      <c r="A309" s="46" t="n"/>
      <c r="B309" s="46" t="n"/>
      <c r="C309" s="47" t="inlineStr">
        <is>
          <t>AP</t>
        </is>
      </c>
      <c r="D309" s="47" t="inlineStr">
        <is>
          <t>DRAT</t>
        </is>
      </c>
      <c r="E309" s="59" t="inlineStr">
        <is>
          <t>Vegetação no Espaço Urbano</t>
        </is>
      </c>
      <c r="F309" s="47" t="inlineStr">
        <is>
          <t>2º ciclo</t>
        </is>
      </c>
      <c r="G309" s="60" t="inlineStr">
        <is>
          <t>1777</t>
        </is>
      </c>
      <c r="H309" s="62" t="inlineStr">
        <is>
          <t xml:space="preserve"> AP+EFLO</t>
        </is>
      </c>
      <c r="I309" s="51" t="n">
        <v>1</v>
      </c>
      <c r="J309" s="60" t="inlineStr">
        <is>
          <t>1º</t>
        </is>
      </c>
      <c r="K309" s="60" t="inlineStr">
        <is>
          <t xml:space="preserve">1º </t>
        </is>
      </c>
      <c r="L309" s="47" t="n">
        <v>6</v>
      </c>
      <c r="M309" s="52" t="n">
        <v>14</v>
      </c>
      <c r="N309" s="47" t="n">
        <v>70</v>
      </c>
      <c r="O309" s="53" t="n"/>
      <c r="P309" s="57" t="n"/>
      <c r="Q309" s="53" t="n"/>
      <c r="R309" s="52" t="n">
        <v>2</v>
      </c>
      <c r="S309" s="62" t="n">
        <v>35</v>
      </c>
      <c r="T309" s="52">
        <f>S309/M309</f>
        <v/>
      </c>
      <c r="U309" s="53" t="n"/>
      <c r="V309" s="57" t="n"/>
      <c r="W309" s="53" t="n"/>
      <c r="X309" s="52" t="n"/>
      <c r="Y309" s="62" t="n"/>
      <c r="Z309" s="52" t="n"/>
      <c r="AA309" s="53" t="n"/>
      <c r="AB309" s="57" t="n"/>
      <c r="AC309" s="47" t="n"/>
      <c r="AD309" s="62" t="n"/>
      <c r="AE309" s="57" t="n"/>
      <c r="AF309" s="51">
        <f>((P309*O309)+(S309*R309)+(V309*U309)+(Y309*X309)+AB309+AD309+AE309)</f>
        <v/>
      </c>
      <c r="AG309" s="51">
        <f>'DSD (para preencher)'!AA309</f>
        <v/>
      </c>
      <c r="AH309" s="55" t="n"/>
      <c r="AI309" s="47" t="n"/>
      <c r="AJ309" s="55" t="n">
        <v>70</v>
      </c>
      <c r="AK309" s="47">
        <f>AJ309/M309</f>
        <v/>
      </c>
      <c r="AL309" s="56">
        <f>AG309-AF309</f>
        <v/>
      </c>
      <c r="AY309" s="45" t="n">
        <v>1777</v>
      </c>
      <c r="AZ309">
        <f>((P309*O309)+(S309*R309)+(V309*U309)+(Y309*X309)+AB309+AD309+AE309)</f>
        <v/>
      </c>
    </row>
    <row r="310" ht="18" customHeight="1">
      <c r="A310" s="46" t="n"/>
      <c r="B310" s="46" t="n"/>
      <c r="C310" s="47" t="inlineStr">
        <is>
          <t>EALM</t>
        </is>
      </c>
      <c r="D310" s="47" t="inlineStr">
        <is>
          <t>DCEB</t>
        </is>
      </c>
      <c r="E310" s="59" t="inlineStr">
        <is>
          <t>Vinhos Licorosos</t>
        </is>
      </c>
      <c r="F310" s="47" t="inlineStr">
        <is>
          <t>2º ciclo</t>
        </is>
      </c>
      <c r="G310" s="60" t="inlineStr">
        <is>
          <t>1778</t>
        </is>
      </c>
      <c r="H310" s="62" t="inlineStr">
        <is>
          <t xml:space="preserve"> EVE</t>
        </is>
      </c>
      <c r="I310" s="51" t="n">
        <v>1</v>
      </c>
      <c r="J310" s="60" t="inlineStr">
        <is>
          <t>2º</t>
        </is>
      </c>
      <c r="K310" s="60" t="inlineStr">
        <is>
          <t xml:space="preserve">1º </t>
        </is>
      </c>
      <c r="L310" s="47" t="n">
        <v>3</v>
      </c>
      <c r="M310" s="52" t="n">
        <v>14</v>
      </c>
      <c r="N310" s="47" t="n">
        <v>35</v>
      </c>
      <c r="O310" s="53" t="n"/>
      <c r="P310" s="57" t="n"/>
      <c r="Q310" s="53" t="n"/>
      <c r="R310" s="52" t="n">
        <v>1</v>
      </c>
      <c r="S310" s="62" t="n">
        <v>35</v>
      </c>
      <c r="T310" s="52" t="n">
        <v>3.5</v>
      </c>
      <c r="U310" s="53" t="n"/>
      <c r="V310" s="57" t="n"/>
      <c r="W310" s="53" t="n"/>
      <c r="X310" s="52" t="n"/>
      <c r="Y310" s="62" t="n"/>
      <c r="Z310" s="52" t="n"/>
      <c r="AA310" s="53" t="n"/>
      <c r="AB310" s="57" t="n"/>
      <c r="AC310" s="47" t="n"/>
      <c r="AD310" s="62" t="n"/>
      <c r="AE310" s="57" t="n"/>
      <c r="AF310" s="51">
        <f>((P310*O310)+(S310*R310)+(V310*U310)+(Y310*X310)+AB310+AD310+AE310)</f>
        <v/>
      </c>
      <c r="AG310" s="51">
        <f>'DSD (para preencher)'!AA310</f>
        <v/>
      </c>
      <c r="AH310" s="55" t="n"/>
      <c r="AI310" s="47" t="n"/>
      <c r="AJ310" s="55" t="n">
        <v>35</v>
      </c>
      <c r="AK310" s="47">
        <f>AJ310/M310</f>
        <v/>
      </c>
      <c r="AL310" s="56">
        <f>AG310-AF310</f>
        <v/>
      </c>
      <c r="AY310" s="45" t="n">
        <v>1778</v>
      </c>
      <c r="AZ310">
        <f>((P310*O310)+(S310*R310)+(V310*U310)+(Y310*X310)+AB310+AD310+AE310)</f>
        <v/>
      </c>
    </row>
    <row r="311" ht="18" customHeight="1">
      <c r="A311" s="46" t="n"/>
      <c r="B311" s="46" t="n"/>
      <c r="C311" s="47" t="inlineStr">
        <is>
          <t>EALM</t>
        </is>
      </c>
      <c r="D311" s="47" t="inlineStr">
        <is>
          <t>DCEB</t>
        </is>
      </c>
      <c r="E311" s="59" t="inlineStr">
        <is>
          <t>Vinificação</t>
        </is>
      </c>
      <c r="F311" s="47" t="inlineStr">
        <is>
          <t>2º ciclo</t>
        </is>
      </c>
      <c r="G311" s="60" t="inlineStr">
        <is>
          <t>1568</t>
        </is>
      </c>
      <c r="H311" s="62" t="inlineStr">
        <is>
          <t xml:space="preserve"> EVE</t>
        </is>
      </c>
      <c r="I311" s="51" t="n">
        <v>1</v>
      </c>
      <c r="J311" s="60" t="inlineStr">
        <is>
          <t>1º</t>
        </is>
      </c>
      <c r="K311" s="60" t="inlineStr">
        <is>
          <t xml:space="preserve">2º </t>
        </is>
      </c>
      <c r="L311" s="47" t="n">
        <v>6</v>
      </c>
      <c r="M311" s="52" t="n">
        <v>14</v>
      </c>
      <c r="N311" s="47" t="n">
        <v>70</v>
      </c>
      <c r="O311" s="53" t="n">
        <v>1</v>
      </c>
      <c r="P311" s="57" t="n">
        <v>28</v>
      </c>
      <c r="Q311" s="53">
        <f>P311/M311</f>
        <v/>
      </c>
      <c r="R311" s="52" t="n"/>
      <c r="S311" s="62" t="n"/>
      <c r="T311" s="52" t="n"/>
      <c r="U311" s="53" t="n">
        <v>1</v>
      </c>
      <c r="V311" s="57" t="n">
        <v>42</v>
      </c>
      <c r="W311" s="53">
        <f>V311/M311</f>
        <v/>
      </c>
      <c r="X311" s="52" t="n"/>
      <c r="Y311" s="62" t="n"/>
      <c r="Z311" s="52" t="n"/>
      <c r="AA311" s="53" t="n"/>
      <c r="AB311" s="57" t="n"/>
      <c r="AC311" s="47" t="n"/>
      <c r="AD311" s="62" t="n"/>
      <c r="AE311" s="57" t="n"/>
      <c r="AF311" s="51">
        <f>((P311*O311)+(S311*R311)+(V311*U311)+(Y311*X311)+AB311+AD311+AE311)</f>
        <v/>
      </c>
      <c r="AG311" s="51">
        <f>'DSD (para preencher)'!AA311</f>
        <v/>
      </c>
      <c r="AH311" s="55" t="n">
        <v>28</v>
      </c>
      <c r="AI311" s="47">
        <f>AH311/M311</f>
        <v/>
      </c>
      <c r="AJ311" s="55" t="n">
        <v>42</v>
      </c>
      <c r="AK311" s="47">
        <f>AJ311/M311</f>
        <v/>
      </c>
      <c r="AL311" s="56">
        <f>AG311-AF311</f>
        <v/>
      </c>
      <c r="AY311" s="45" t="n">
        <v>1568</v>
      </c>
      <c r="AZ311">
        <f>((P311*O311)+(S311*R311)+(V311*U311)+(Y311*X311)+AB311+AD311+AE311)</f>
        <v/>
      </c>
    </row>
    <row r="312">
      <c r="A312" s="46" t="n"/>
      <c r="B312" s="46" t="n"/>
      <c r="C312" s="47" t="inlineStr">
        <is>
          <t>EAGR</t>
        </is>
      </c>
      <c r="D312" s="55" t="inlineStr">
        <is>
          <t>DCEB</t>
        </is>
      </c>
      <c r="E312" s="59" t="inlineStr">
        <is>
          <t>Viticultura</t>
        </is>
      </c>
      <c r="F312" s="47" t="inlineStr">
        <is>
          <t>2º ciclo</t>
        </is>
      </c>
      <c r="G312" s="60" t="inlineStr">
        <is>
          <t>1540</t>
        </is>
      </c>
      <c r="H312" s="62" t="inlineStr">
        <is>
          <t xml:space="preserve"> Cdados+EAGR+EVE</t>
        </is>
      </c>
      <c r="I312" s="51" t="n">
        <v>2</v>
      </c>
      <c r="J312" s="60" t="inlineStr">
        <is>
          <t>1º</t>
        </is>
      </c>
      <c r="K312" s="60" t="inlineStr">
        <is>
          <t xml:space="preserve">2º </t>
        </is>
      </c>
      <c r="L312" s="47" t="n">
        <v>6</v>
      </c>
      <c r="M312" s="52" t="n">
        <v>14</v>
      </c>
      <c r="N312" s="47" t="n">
        <v>70</v>
      </c>
      <c r="O312" s="53" t="n">
        <v>1</v>
      </c>
      <c r="P312" s="57" t="n">
        <v>35</v>
      </c>
      <c r="Q312" s="53">
        <f>P312/M312</f>
        <v/>
      </c>
      <c r="R312" s="52" t="n">
        <v>2</v>
      </c>
      <c r="S312" s="62" t="n">
        <v>35</v>
      </c>
      <c r="T312" s="52">
        <f>S312/M312</f>
        <v/>
      </c>
      <c r="U312" s="53" t="n"/>
      <c r="V312" s="57" t="n"/>
      <c r="W312" s="53" t="n"/>
      <c r="X312" s="52" t="n"/>
      <c r="Y312" s="62" t="n"/>
      <c r="Z312" s="52" t="n"/>
      <c r="AA312" s="53" t="n"/>
      <c r="AB312" s="57" t="n"/>
      <c r="AC312" s="47" t="n"/>
      <c r="AD312" s="62" t="n"/>
      <c r="AE312" s="57" t="n"/>
      <c r="AF312" s="51">
        <f>((P312*O312)+(S312*R312)+(V312*U312)+(Y312*X312)+AB312+AD312+AE312)</f>
        <v/>
      </c>
      <c r="AG312" s="51">
        <f>'DSD (para preencher)'!AA312</f>
        <v/>
      </c>
      <c r="AH312" s="55" t="n">
        <v>35</v>
      </c>
      <c r="AI312" s="47">
        <f>AH312/M312</f>
        <v/>
      </c>
      <c r="AJ312" s="55" t="n">
        <v>35</v>
      </c>
      <c r="AK312" s="47">
        <f>AJ312/M312</f>
        <v/>
      </c>
      <c r="AL312" s="56">
        <f>AG312-AF312</f>
        <v/>
      </c>
      <c r="AY312" s="45" t="n">
        <v>1540</v>
      </c>
      <c r="AZ312">
        <f>((P312*O312)+(S312*R312)+(V312*U312)+(Y312*X312)+AB312+AD312+AE312)</f>
        <v/>
      </c>
    </row>
    <row r="313">
      <c r="A313" s="46" t="n"/>
      <c r="B313" s="46" t="n"/>
      <c r="C313" s="47" t="inlineStr">
        <is>
          <t>EAGR</t>
        </is>
      </c>
      <c r="D313" s="55" t="inlineStr">
        <is>
          <t>DCEB</t>
        </is>
      </c>
      <c r="E313" s="59" t="inlineStr">
        <is>
          <t>Viticultura Avançada</t>
        </is>
      </c>
      <c r="F313" s="47" t="inlineStr">
        <is>
          <t>2º ciclo</t>
        </is>
      </c>
      <c r="G313" s="60" t="inlineStr">
        <is>
          <t>1573</t>
        </is>
      </c>
      <c r="H313" s="62" t="inlineStr">
        <is>
          <t xml:space="preserve"> EVE</t>
        </is>
      </c>
      <c r="I313" s="51" t="n">
        <v>1</v>
      </c>
      <c r="J313" s="60" t="inlineStr">
        <is>
          <t>2º</t>
        </is>
      </c>
      <c r="K313" s="60" t="inlineStr">
        <is>
          <t xml:space="preserve">1º </t>
        </is>
      </c>
      <c r="L313" s="47" t="n">
        <v>6</v>
      </c>
      <c r="M313" s="52" t="n">
        <v>14</v>
      </c>
      <c r="N313" s="47" t="n">
        <v>70</v>
      </c>
      <c r="O313" s="53" t="n">
        <v>1</v>
      </c>
      <c r="P313" s="57" t="n">
        <v>70</v>
      </c>
      <c r="Q313" s="53" t="n">
        <v>7</v>
      </c>
      <c r="R313" s="52" t="n"/>
      <c r="S313" s="62" t="n"/>
      <c r="T313" s="52" t="n"/>
      <c r="U313" s="53" t="n"/>
      <c r="V313" s="57" t="n"/>
      <c r="W313" s="53" t="n"/>
      <c r="X313" s="52" t="n"/>
      <c r="Y313" s="62" t="n"/>
      <c r="Z313" s="52" t="n"/>
      <c r="AA313" s="53" t="n"/>
      <c r="AB313" s="57" t="n"/>
      <c r="AC313" s="47" t="n"/>
      <c r="AD313" s="62" t="n"/>
      <c r="AE313" s="57" t="n"/>
      <c r="AF313" s="51">
        <f>((P313*O313)+(S313*R313)+(V313*U313)+(Y313*X313)+AB313+AD313+AE313)</f>
        <v/>
      </c>
      <c r="AG313" s="51">
        <f>'DSD (para preencher)'!AA313</f>
        <v/>
      </c>
      <c r="AH313" s="55" t="n"/>
      <c r="AI313" s="47" t="n"/>
      <c r="AJ313" s="55" t="n">
        <v>70</v>
      </c>
      <c r="AK313" s="47">
        <f>AJ313/M313</f>
        <v/>
      </c>
      <c r="AL313" s="56">
        <f>AG313-AF313</f>
        <v/>
      </c>
      <c r="AY313" s="45" t="n">
        <v>1573</v>
      </c>
      <c r="AZ313">
        <f>((P313*O313)+(S313*R313)+(V313*U313)+(Y313*X313)+AB313+AD313+AE313)</f>
        <v/>
      </c>
    </row>
    <row r="314">
      <c r="A314" s="46" t="n"/>
      <c r="B314" s="46" t="n"/>
      <c r="C314" s="47" t="inlineStr">
        <is>
          <t>EAGR</t>
        </is>
      </c>
      <c r="D314" s="55" t="inlineStr">
        <is>
          <t>DCEB</t>
        </is>
      </c>
      <c r="E314" s="59" t="inlineStr">
        <is>
          <t>Viticultura de Montanha, Semi-Árida e Tropical</t>
        </is>
      </c>
      <c r="F314" s="47" t="inlineStr">
        <is>
          <t>2º ciclo</t>
        </is>
      </c>
      <c r="G314" s="60" t="inlineStr">
        <is>
          <t>2101</t>
        </is>
      </c>
      <c r="H314" s="62" t="inlineStr">
        <is>
          <t xml:space="preserve"> EVE</t>
        </is>
      </c>
      <c r="I314" s="51" t="n">
        <v>1</v>
      </c>
      <c r="J314" s="60" t="inlineStr">
        <is>
          <t>2º</t>
        </is>
      </c>
      <c r="K314" s="60" t="inlineStr">
        <is>
          <t xml:space="preserve">1º </t>
        </is>
      </c>
      <c r="L314" s="47" t="n">
        <v>3</v>
      </c>
      <c r="M314" s="52" t="n">
        <v>14</v>
      </c>
      <c r="N314" s="47" t="n">
        <v>35</v>
      </c>
      <c r="O314" s="53" t="n"/>
      <c r="P314" s="57" t="n"/>
      <c r="Q314" s="53" t="n"/>
      <c r="R314" s="52" t="n">
        <v>1</v>
      </c>
      <c r="S314" s="62" t="n">
        <v>35</v>
      </c>
      <c r="T314" s="52" t="n">
        <v>3.5</v>
      </c>
      <c r="U314" s="53" t="n"/>
      <c r="V314" s="57" t="n"/>
      <c r="W314" s="53" t="n"/>
      <c r="X314" s="52" t="n"/>
      <c r="Y314" s="62" t="n"/>
      <c r="Z314" s="52" t="n"/>
      <c r="AA314" s="53" t="n"/>
      <c r="AB314" s="57" t="n"/>
      <c r="AC314" s="47" t="n"/>
      <c r="AD314" s="62" t="n"/>
      <c r="AE314" s="57" t="n"/>
      <c r="AF314" s="51">
        <f>((P314*O314)+(S314*R314)+(V314*U314)+(Y314*X314)+AB314+AD314+AE314)</f>
        <v/>
      </c>
      <c r="AG314" s="51">
        <f>'DSD (para preencher)'!AA314</f>
        <v/>
      </c>
      <c r="AH314" s="55" t="n"/>
      <c r="AI314" s="47" t="n"/>
      <c r="AJ314" s="55" t="n">
        <v>35</v>
      </c>
      <c r="AK314" s="47">
        <f>AJ314/M314</f>
        <v/>
      </c>
      <c r="AL314" s="56">
        <f>AG314-AF314</f>
        <v/>
      </c>
      <c r="AY314" s="45" t="n">
        <v>2101</v>
      </c>
      <c r="AZ314">
        <f>((P314*O314)+(S314*R314)+(V314*U314)+(Y314*X314)+AB314+AD314+AE314)</f>
        <v/>
      </c>
    </row>
    <row r="315">
      <c r="D315" s="74" t="n"/>
      <c r="E315" s="75" t="n"/>
      <c r="F315" s="76" t="n"/>
      <c r="G315" s="75" t="n"/>
      <c r="H315" s="77" t="n"/>
      <c r="J315" s="74" t="n"/>
      <c r="K315" s="74" t="n"/>
      <c r="M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D315" s="12" t="n"/>
      <c r="AE315" s="78" t="n"/>
    </row>
    <row r="316">
      <c r="D316" s="74" t="n"/>
      <c r="E316" s="75" t="n"/>
      <c r="F316" s="76" t="n"/>
      <c r="G316" s="75" t="n"/>
      <c r="H316" s="77" t="n"/>
      <c r="J316" s="74" t="n"/>
      <c r="K316" s="74" t="n"/>
      <c r="M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D316" s="12" t="n"/>
      <c r="AE316" s="78" t="n"/>
    </row>
    <row r="317">
      <c r="D317" s="74" t="n"/>
      <c r="E317" s="75" t="n"/>
      <c r="F317" s="76" t="n"/>
      <c r="G317" s="75" t="n"/>
      <c r="H317" s="77" t="n"/>
      <c r="J317" s="74" t="n"/>
      <c r="K317" s="74" t="n"/>
      <c r="M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D317" s="12" t="n"/>
      <c r="AE317" s="78" t="n"/>
    </row>
    <row r="318">
      <c r="D318" s="74" t="n"/>
      <c r="E318" s="75" t="n"/>
      <c r="F318" s="76" t="n"/>
      <c r="G318" s="75" t="n"/>
      <c r="H318" s="77" t="n"/>
      <c r="J318" s="74" t="n"/>
      <c r="K318" s="74" t="n"/>
      <c r="M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D318" s="12" t="n"/>
      <c r="AE318" s="78" t="n"/>
    </row>
    <row r="319">
      <c r="D319" s="74" t="n"/>
      <c r="E319" s="75" t="n"/>
      <c r="F319" s="76" t="n"/>
      <c r="G319" s="75" t="n"/>
      <c r="H319" s="77" t="n"/>
      <c r="J319" s="74" t="n"/>
      <c r="K319" s="74" t="n"/>
      <c r="M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D319" s="12" t="n"/>
      <c r="AE319" s="78" t="n"/>
    </row>
    <row r="320">
      <c r="D320" s="74" t="n"/>
      <c r="E320" s="75" t="n"/>
      <c r="F320" s="76" t="n"/>
      <c r="G320" s="75" t="n"/>
      <c r="H320" s="77" t="n"/>
      <c r="J320" s="74" t="n"/>
      <c r="K320" s="74" t="n"/>
      <c r="M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D320" s="12" t="n"/>
      <c r="AE320" s="78" t="n"/>
    </row>
    <row r="321">
      <c r="D321" s="74" t="n"/>
      <c r="E321" s="75" t="n"/>
      <c r="F321" s="76" t="n"/>
      <c r="G321" s="75" t="n"/>
      <c r="H321" s="77" t="n"/>
      <c r="J321" s="74" t="n"/>
      <c r="K321" s="74" t="n"/>
      <c r="M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D321" s="12" t="n"/>
      <c r="AE321" s="78" t="n"/>
    </row>
    <row r="322">
      <c r="D322" s="74" t="n"/>
      <c r="E322" s="75" t="n"/>
      <c r="F322" s="76" t="n"/>
      <c r="G322" s="75" t="n"/>
      <c r="H322" s="77" t="n"/>
      <c r="J322" s="74" t="n"/>
      <c r="K322" s="74" t="n"/>
      <c r="M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D322" s="12" t="n"/>
      <c r="AE322" s="78" t="n"/>
    </row>
    <row r="323">
      <c r="D323" s="74" t="n"/>
      <c r="E323" s="75" t="n"/>
      <c r="F323" s="76" t="n"/>
      <c r="G323" s="75" t="n"/>
      <c r="H323" s="77" t="n"/>
      <c r="J323" s="74" t="n"/>
      <c r="K323" s="74" t="n"/>
      <c r="M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D323" s="12" t="n"/>
      <c r="AE323" s="78" t="n"/>
    </row>
    <row r="324">
      <c r="D324" s="74" t="n"/>
      <c r="E324" s="75" t="n"/>
      <c r="F324" s="76" t="n"/>
      <c r="G324" s="75" t="n"/>
      <c r="H324" s="77" t="n"/>
      <c r="J324" s="74" t="n"/>
      <c r="K324" s="74" t="n"/>
      <c r="M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D324" s="12" t="n"/>
      <c r="AE324" s="78" t="n"/>
    </row>
    <row r="325">
      <c r="D325" s="74" t="n"/>
      <c r="E325" s="75" t="n"/>
      <c r="F325" s="76" t="n"/>
      <c r="G325" s="75" t="n"/>
      <c r="H325" s="77" t="n"/>
      <c r="J325" s="74" t="n"/>
      <c r="K325" s="74" t="n"/>
      <c r="M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D325" s="12" t="n"/>
      <c r="AE325" s="78" t="n"/>
    </row>
    <row r="326">
      <c r="D326" s="74" t="n"/>
      <c r="E326" s="75" t="n"/>
      <c r="F326" s="76" t="n"/>
      <c r="G326" s="75" t="n"/>
      <c r="H326" s="77" t="n"/>
      <c r="J326" s="74" t="n"/>
      <c r="K326" s="74" t="n"/>
      <c r="M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D326" s="12" t="n"/>
      <c r="AE326" s="78" t="n"/>
    </row>
    <row r="327">
      <c r="D327" s="74" t="n"/>
      <c r="E327" s="75" t="n"/>
      <c r="F327" s="75" t="n"/>
      <c r="G327" s="75" t="n"/>
      <c r="H327" s="77" t="n"/>
      <c r="J327" s="74" t="n"/>
      <c r="K327" s="74" t="n"/>
      <c r="M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D327" s="12" t="n"/>
      <c r="AE327" s="78" t="n"/>
    </row>
    <row r="328">
      <c r="D328" s="74" t="n"/>
      <c r="E328" s="75" t="n"/>
      <c r="F328" s="75" t="n"/>
      <c r="G328" s="75" t="n"/>
      <c r="H328" s="77" t="n"/>
      <c r="J328" s="74" t="n"/>
      <c r="K328" s="74" t="n"/>
      <c r="M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D328" s="12" t="n"/>
      <c r="AE328" s="78" t="n"/>
    </row>
    <row r="329">
      <c r="D329" s="74" t="n"/>
      <c r="E329" s="75" t="n"/>
      <c r="F329" s="75" t="n"/>
      <c r="G329" s="75" t="n"/>
      <c r="H329" s="77" t="n"/>
      <c r="J329" s="74" t="n"/>
      <c r="K329" s="74" t="n"/>
      <c r="M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D329" s="12" t="n"/>
      <c r="AE329" s="78" t="n"/>
    </row>
    <row r="330">
      <c r="D330" s="74" t="n"/>
      <c r="E330" s="75" t="n"/>
      <c r="F330" s="75" t="n"/>
      <c r="G330" s="75" t="n"/>
      <c r="H330" s="77" t="n"/>
      <c r="J330" s="74" t="n"/>
      <c r="K330" s="74" t="n"/>
      <c r="M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D330" s="12" t="n"/>
      <c r="AE330" s="78" t="n"/>
    </row>
    <row r="331">
      <c r="D331" s="74" t="n"/>
      <c r="E331" s="75" t="n"/>
      <c r="F331" s="75" t="n"/>
      <c r="G331" s="75" t="n"/>
      <c r="H331" s="77" t="n"/>
      <c r="J331" s="74" t="n"/>
      <c r="K331" s="74" t="n"/>
      <c r="M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D331" s="12" t="n"/>
      <c r="AE331" s="78" t="n"/>
    </row>
    <row r="332">
      <c r="D332" s="74" t="n"/>
      <c r="E332" s="75" t="n"/>
      <c r="F332" s="75" t="n"/>
      <c r="G332" s="75" t="n"/>
      <c r="H332" s="77" t="n"/>
      <c r="J332" s="74" t="n"/>
      <c r="K332" s="74" t="n"/>
      <c r="M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D332" s="12" t="n"/>
      <c r="AE332" s="78" t="n"/>
    </row>
    <row r="333">
      <c r="D333" s="74" t="n"/>
      <c r="E333" s="75" t="n"/>
      <c r="F333" s="75" t="n"/>
      <c r="G333" s="75" t="n"/>
      <c r="H333" s="77" t="n"/>
      <c r="J333" s="74" t="n"/>
      <c r="K333" s="74" t="n"/>
      <c r="M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D333" s="12" t="n"/>
      <c r="AE333" s="78" t="n"/>
    </row>
    <row r="334">
      <c r="D334" s="74" t="n"/>
      <c r="E334" s="75" t="n"/>
      <c r="F334" s="75" t="n"/>
      <c r="G334" s="75" t="n"/>
      <c r="H334" s="77" t="n"/>
      <c r="J334" s="74" t="n"/>
      <c r="K334" s="74" t="n"/>
      <c r="M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D334" s="12" t="n"/>
      <c r="AE334" s="78" t="n"/>
    </row>
    <row r="335">
      <c r="D335" s="74" t="n"/>
      <c r="E335" s="75" t="n"/>
      <c r="F335" s="75" t="n"/>
      <c r="G335" s="75" t="n"/>
      <c r="H335" s="77" t="n"/>
      <c r="J335" s="74" t="n"/>
      <c r="K335" s="74" t="n"/>
      <c r="M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D335" s="12" t="n"/>
      <c r="AE335" s="78" t="n"/>
    </row>
    <row r="336">
      <c r="D336" s="74" t="n"/>
      <c r="E336" s="75" t="n"/>
      <c r="F336" s="75" t="n"/>
      <c r="G336" s="75" t="n"/>
      <c r="H336" s="77" t="n"/>
      <c r="J336" s="74" t="n"/>
      <c r="K336" s="74" t="n"/>
      <c r="M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D336" s="12" t="n"/>
      <c r="AE336" s="78" t="n"/>
    </row>
    <row r="337">
      <c r="D337" s="74" t="n"/>
      <c r="E337" s="75" t="n"/>
      <c r="F337" s="75" t="n"/>
      <c r="G337" s="75" t="n"/>
      <c r="H337" s="77" t="n"/>
      <c r="J337" s="74" t="n"/>
      <c r="K337" s="74" t="n"/>
      <c r="M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D337" s="12" t="n"/>
      <c r="AE337" s="78" t="n"/>
    </row>
    <row r="338">
      <c r="D338" s="74" t="n"/>
      <c r="E338" s="75" t="n"/>
      <c r="F338" s="75" t="n"/>
      <c r="G338" s="75" t="n"/>
      <c r="H338" s="77" t="n"/>
      <c r="J338" s="74" t="n"/>
      <c r="K338" s="74" t="n"/>
      <c r="M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D338" s="12" t="n"/>
      <c r="AE338" s="78" t="n"/>
    </row>
    <row r="339">
      <c r="D339" s="74" t="n"/>
      <c r="E339" s="75" t="n"/>
      <c r="F339" s="75" t="n"/>
      <c r="G339" s="75" t="n"/>
      <c r="H339" s="77" t="n"/>
      <c r="J339" s="74" t="n"/>
      <c r="K339" s="74" t="n"/>
      <c r="M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D339" s="12" t="n"/>
      <c r="AE339" s="78" t="n"/>
    </row>
    <row r="340">
      <c r="D340" s="74" t="n"/>
      <c r="E340" s="75" t="n"/>
      <c r="F340" s="75" t="n"/>
      <c r="G340" s="75" t="n"/>
      <c r="H340" s="77" t="n"/>
      <c r="J340" s="74" t="n"/>
      <c r="K340" s="74" t="n"/>
      <c r="M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D340" s="12" t="n"/>
      <c r="AE340" s="78" t="n"/>
    </row>
    <row r="341">
      <c r="D341" s="74" t="n"/>
      <c r="E341" s="75" t="n"/>
      <c r="F341" s="75" t="n"/>
      <c r="G341" s="75" t="n"/>
      <c r="H341" s="77" t="n"/>
      <c r="J341" s="74" t="n"/>
      <c r="K341" s="74" t="n"/>
      <c r="M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D341" s="12" t="n"/>
      <c r="AE341" s="78" t="n"/>
    </row>
    <row r="342">
      <c r="D342" s="74" t="n"/>
      <c r="E342" s="75" t="n"/>
      <c r="F342" s="75" t="n"/>
      <c r="G342" s="75" t="n"/>
      <c r="H342" s="77" t="n"/>
      <c r="J342" s="74" t="n"/>
      <c r="K342" s="74" t="n"/>
      <c r="M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D342" s="12" t="n"/>
      <c r="AE342" s="78" t="n"/>
    </row>
    <row r="343">
      <c r="D343" s="74" t="n"/>
      <c r="E343" s="75" t="n"/>
      <c r="F343" s="75" t="n"/>
      <c r="G343" s="75" t="n"/>
      <c r="H343" s="77" t="n"/>
      <c r="J343" s="74" t="n"/>
      <c r="K343" s="74" t="n"/>
      <c r="M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D343" s="12" t="n"/>
      <c r="AE343" s="78" t="n"/>
    </row>
    <row r="344">
      <c r="D344" s="74" t="n"/>
      <c r="E344" s="75" t="n"/>
      <c r="F344" s="75" t="n"/>
      <c r="G344" s="75" t="n"/>
      <c r="H344" s="77" t="n"/>
      <c r="J344" s="74" t="n"/>
      <c r="K344" s="74" t="n"/>
      <c r="M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D344" s="12" t="n"/>
      <c r="AE344" s="78" t="n"/>
    </row>
    <row r="345">
      <c r="D345" s="74" t="n"/>
      <c r="E345" s="75" t="n"/>
      <c r="F345" s="75" t="n"/>
      <c r="G345" s="75" t="n"/>
      <c r="H345" s="77" t="n"/>
      <c r="J345" s="74" t="n"/>
      <c r="K345" s="74" t="n"/>
      <c r="M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D345" s="12" t="n"/>
      <c r="AE345" s="78" t="n"/>
    </row>
    <row r="346">
      <c r="D346" s="74" t="n"/>
      <c r="E346" s="75" t="n"/>
      <c r="F346" s="75" t="n"/>
      <c r="G346" s="75" t="n"/>
      <c r="H346" s="77" t="n"/>
      <c r="J346" s="74" t="n"/>
      <c r="K346" s="74" t="n"/>
      <c r="M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D346" s="12" t="n"/>
      <c r="AE346" s="78" t="n"/>
    </row>
    <row r="347">
      <c r="D347" s="74" t="n"/>
      <c r="E347" s="75" t="n"/>
      <c r="F347" s="75" t="n"/>
      <c r="G347" s="75" t="n"/>
      <c r="H347" s="77" t="n"/>
      <c r="J347" s="74" t="n"/>
      <c r="K347" s="74" t="n"/>
      <c r="M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D347" s="12" t="n"/>
      <c r="AE347" s="78" t="n"/>
    </row>
    <row r="348">
      <c r="D348" s="74" t="n"/>
      <c r="E348" s="75" t="n"/>
      <c r="F348" s="75" t="n"/>
      <c r="G348" s="75" t="n"/>
      <c r="H348" s="77" t="n"/>
      <c r="J348" s="74" t="n"/>
      <c r="K348" s="74" t="n"/>
      <c r="M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D348" s="12" t="n"/>
      <c r="AE348" s="78" t="n"/>
    </row>
    <row r="349">
      <c r="D349" s="74" t="n"/>
      <c r="E349" s="75" t="n"/>
      <c r="F349" s="75" t="n"/>
      <c r="G349" s="75" t="n"/>
      <c r="H349" s="77" t="n"/>
      <c r="J349" s="74" t="n"/>
      <c r="K349" s="74" t="n"/>
      <c r="M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D349" s="12" t="n"/>
      <c r="AE349" s="78" t="n"/>
    </row>
    <row r="350">
      <c r="D350" s="74" t="n"/>
      <c r="E350" s="75" t="n"/>
      <c r="F350" s="75" t="n"/>
      <c r="G350" s="75" t="n"/>
      <c r="H350" s="77" t="n"/>
      <c r="J350" s="74" t="n"/>
      <c r="K350" s="74" t="n"/>
      <c r="M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D350" s="12" t="n"/>
      <c r="AE350" s="78" t="n"/>
    </row>
    <row r="351">
      <c r="D351" s="74" t="n"/>
      <c r="E351" s="75" t="n"/>
      <c r="F351" s="75" t="n"/>
      <c r="G351" s="75" t="n"/>
      <c r="H351" s="77" t="n"/>
      <c r="J351" s="74" t="n"/>
      <c r="K351" s="74" t="n"/>
      <c r="M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D351" s="12" t="n"/>
      <c r="AE351" s="78" t="n"/>
    </row>
    <row r="352">
      <c r="D352" s="74" t="n"/>
      <c r="E352" s="75" t="n"/>
      <c r="F352" s="75" t="n"/>
      <c r="G352" s="75" t="n"/>
      <c r="H352" s="77" t="n"/>
      <c r="J352" s="74" t="n"/>
      <c r="K352" s="74" t="n"/>
      <c r="M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D352" s="12" t="n"/>
      <c r="AE352" s="78" t="n"/>
    </row>
    <row r="353">
      <c r="D353" s="74" t="n"/>
      <c r="E353" s="75" t="n"/>
      <c r="F353" s="75" t="n"/>
      <c r="G353" s="75" t="n"/>
      <c r="H353" s="77" t="n"/>
      <c r="J353" s="74" t="n"/>
      <c r="K353" s="74" t="n"/>
      <c r="M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D353" s="12" t="n"/>
      <c r="AE353" s="78" t="n"/>
    </row>
    <row r="354">
      <c r="D354" s="74" t="n"/>
      <c r="E354" s="75" t="n"/>
      <c r="F354" s="75" t="n"/>
      <c r="G354" s="75" t="n"/>
      <c r="H354" s="77" t="n"/>
      <c r="J354" s="74" t="n"/>
      <c r="K354" s="74" t="n"/>
      <c r="M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D354" s="12" t="n"/>
      <c r="AE354" s="78" t="n"/>
    </row>
    <row r="355">
      <c r="D355" s="74" t="n"/>
      <c r="E355" s="75" t="n"/>
      <c r="F355" s="75" t="n"/>
      <c r="G355" s="75" t="n"/>
      <c r="H355" s="77" t="n"/>
      <c r="J355" s="74" t="n"/>
      <c r="K355" s="74" t="n"/>
      <c r="M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D355" s="12" t="n"/>
      <c r="AE355" s="78" t="n"/>
    </row>
    <row r="356">
      <c r="D356" s="74" t="n"/>
      <c r="E356" s="75" t="n"/>
      <c r="F356" s="75" t="n"/>
      <c r="G356" s="75" t="n"/>
      <c r="H356" s="77" t="n"/>
      <c r="J356" s="74" t="n"/>
      <c r="K356" s="74" t="n"/>
      <c r="M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D356" s="12" t="n"/>
      <c r="AE356" s="78" t="n"/>
    </row>
    <row r="357">
      <c r="D357" s="74" t="n"/>
      <c r="E357" s="75" t="n"/>
      <c r="F357" s="75" t="n"/>
      <c r="G357" s="75" t="n"/>
      <c r="H357" s="77" t="n"/>
      <c r="J357" s="74" t="n"/>
      <c r="K357" s="74" t="n"/>
      <c r="M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D357" s="12" t="n"/>
      <c r="AE357" s="78" t="n"/>
    </row>
    <row r="358">
      <c r="D358" s="74" t="n"/>
      <c r="E358" s="75" t="n"/>
      <c r="F358" s="75" t="n"/>
      <c r="G358" s="75" t="n"/>
      <c r="H358" s="77" t="n"/>
      <c r="J358" s="74" t="n"/>
      <c r="K358" s="74" t="n"/>
      <c r="M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D358" s="12" t="n"/>
      <c r="AE358" s="78" t="n"/>
    </row>
    <row r="359">
      <c r="D359" s="74" t="n"/>
      <c r="E359" s="75" t="n"/>
      <c r="F359" s="75" t="n"/>
      <c r="G359" s="75" t="n"/>
      <c r="H359" s="77" t="n"/>
      <c r="J359" s="74" t="n"/>
      <c r="K359" s="74" t="n"/>
      <c r="M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D359" s="12" t="n"/>
      <c r="AE359" s="78" t="n"/>
    </row>
    <row r="360">
      <c r="D360" s="74" t="n"/>
      <c r="E360" s="75" t="n"/>
      <c r="F360" s="75" t="n"/>
      <c r="G360" s="75" t="n"/>
      <c r="H360" s="77" t="n"/>
      <c r="J360" s="74" t="n"/>
      <c r="K360" s="74" t="n"/>
      <c r="M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D360" s="12" t="n"/>
      <c r="AE360" s="78" t="n"/>
    </row>
    <row r="361">
      <c r="D361" s="74" t="n"/>
      <c r="E361" s="75" t="n"/>
      <c r="F361" s="75" t="n"/>
      <c r="G361" s="75" t="n"/>
      <c r="H361" s="77" t="n"/>
      <c r="J361" s="74" t="n"/>
      <c r="K361" s="74" t="n"/>
      <c r="M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D361" s="12" t="n"/>
      <c r="AE361" s="78" t="n"/>
    </row>
    <row r="362">
      <c r="D362" s="74" t="n"/>
      <c r="E362" s="75" t="n"/>
      <c r="F362" s="75" t="n"/>
      <c r="G362" s="75" t="n"/>
      <c r="H362" s="77" t="n"/>
      <c r="J362" s="74" t="n"/>
      <c r="K362" s="74" t="n"/>
      <c r="M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D362" s="12" t="n"/>
      <c r="AE362" s="78" t="n"/>
    </row>
    <row r="363">
      <c r="D363" s="74" t="n"/>
      <c r="E363" s="75" t="n"/>
      <c r="F363" s="75" t="n"/>
      <c r="G363" s="75" t="n"/>
      <c r="H363" s="77" t="n"/>
      <c r="J363" s="74" t="n"/>
      <c r="K363" s="74" t="n"/>
      <c r="M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D363" s="12" t="n"/>
      <c r="AE363" s="78" t="n"/>
    </row>
    <row r="364">
      <c r="D364" s="74" t="n"/>
      <c r="E364" s="75" t="n"/>
      <c r="F364" s="75" t="n"/>
      <c r="G364" s="75" t="n"/>
      <c r="H364" s="77" t="n"/>
      <c r="J364" s="74" t="n"/>
      <c r="K364" s="74" t="n"/>
      <c r="M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D364" s="12" t="n"/>
      <c r="AE364" s="78" t="n"/>
    </row>
    <row r="365">
      <c r="D365" s="74" t="n"/>
      <c r="E365" s="75" t="n"/>
      <c r="F365" s="75" t="n"/>
      <c r="G365" s="75" t="n"/>
      <c r="H365" s="77" t="n"/>
      <c r="J365" s="74" t="n"/>
      <c r="K365" s="74" t="n"/>
      <c r="M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D365" s="12" t="n"/>
      <c r="AE365" s="78" t="n"/>
    </row>
    <row r="366">
      <c r="D366" s="74" t="n"/>
      <c r="E366" s="75" t="n"/>
      <c r="F366" s="75" t="n"/>
      <c r="G366" s="75" t="n"/>
      <c r="H366" s="77" t="n"/>
      <c r="J366" s="74" t="n"/>
      <c r="K366" s="74" t="n"/>
      <c r="M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D366" s="12" t="n"/>
      <c r="AE366" s="78" t="n"/>
    </row>
    <row r="367">
      <c r="D367" s="74" t="n"/>
      <c r="E367" s="75" t="n"/>
      <c r="F367" s="75" t="n"/>
      <c r="G367" s="75" t="n"/>
      <c r="H367" s="77" t="n"/>
      <c r="J367" s="74" t="n"/>
      <c r="K367" s="74" t="n"/>
      <c r="M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D367" s="12" t="n"/>
      <c r="AE367" s="78" t="n"/>
    </row>
    <row r="368">
      <c r="D368" s="74" t="n"/>
      <c r="E368" s="75" t="n"/>
      <c r="F368" s="75" t="n"/>
      <c r="G368" s="75" t="n"/>
      <c r="H368" s="77" t="n"/>
      <c r="J368" s="74" t="n"/>
      <c r="K368" s="74" t="n"/>
      <c r="M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D368" s="12" t="n"/>
      <c r="AE368" s="78" t="n"/>
    </row>
    <row r="369">
      <c r="D369" s="74" t="n"/>
      <c r="E369" s="75" t="n"/>
      <c r="F369" s="75" t="n"/>
      <c r="G369" s="75" t="n"/>
      <c r="H369" s="77" t="n"/>
      <c r="J369" s="74" t="n"/>
      <c r="K369" s="74" t="n"/>
      <c r="M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D369" s="12" t="n"/>
      <c r="AE369" s="78" t="n"/>
    </row>
    <row r="370">
      <c r="D370" s="74" t="n"/>
      <c r="E370" s="75" t="n"/>
      <c r="F370" s="75" t="n"/>
      <c r="G370" s="75" t="n"/>
      <c r="H370" s="77" t="n"/>
      <c r="J370" s="74" t="n"/>
      <c r="K370" s="74" t="n"/>
      <c r="M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D370" s="12" t="n"/>
      <c r="AE370" s="78" t="n"/>
    </row>
    <row r="371">
      <c r="D371" s="74" t="n"/>
      <c r="E371" s="75" t="n"/>
      <c r="F371" s="75" t="n"/>
      <c r="G371" s="75" t="n"/>
      <c r="H371" s="77" t="n"/>
      <c r="J371" s="74" t="n"/>
      <c r="K371" s="74" t="n"/>
      <c r="M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D371" s="12" t="n"/>
      <c r="AE371" s="78" t="n"/>
    </row>
    <row r="372">
      <c r="D372" s="74" t="n"/>
      <c r="E372" s="75" t="n"/>
      <c r="F372" s="75" t="n"/>
      <c r="G372" s="75" t="n"/>
      <c r="H372" s="77" t="n"/>
      <c r="J372" s="74" t="n"/>
      <c r="K372" s="74" t="n"/>
      <c r="M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D372" s="12" t="n"/>
      <c r="AE372" s="78" t="n"/>
    </row>
    <row r="373">
      <c r="D373" s="74" t="n"/>
      <c r="E373" s="75" t="n"/>
      <c r="F373" s="75" t="n"/>
      <c r="G373" s="75" t="n"/>
      <c r="H373" s="77" t="n"/>
      <c r="J373" s="74" t="n"/>
      <c r="K373" s="74" t="n"/>
      <c r="M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D373" s="12" t="n"/>
      <c r="AE373" s="78" t="n"/>
    </row>
    <row r="374">
      <c r="D374" s="74" t="n"/>
      <c r="E374" s="75" t="n"/>
      <c r="F374" s="75" t="n"/>
      <c r="G374" s="75" t="n"/>
      <c r="H374" s="77" t="n"/>
      <c r="J374" s="74" t="n"/>
      <c r="K374" s="74" t="n"/>
      <c r="M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D374" s="12" t="n"/>
      <c r="AE374" s="78" t="n"/>
    </row>
    <row r="375">
      <c r="D375" s="74" t="n"/>
      <c r="E375" s="75" t="n"/>
      <c r="F375" s="75" t="n"/>
      <c r="G375" s="75" t="n"/>
      <c r="H375" s="77" t="n"/>
      <c r="J375" s="74" t="n"/>
      <c r="K375" s="74" t="n"/>
      <c r="M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D375" s="12" t="n"/>
      <c r="AE375" s="78" t="n"/>
    </row>
    <row r="376">
      <c r="D376" s="74" t="n"/>
      <c r="E376" s="75" t="n"/>
      <c r="F376" s="75" t="n"/>
      <c r="G376" s="75" t="n"/>
      <c r="H376" s="77" t="n"/>
      <c r="J376" s="74" t="n"/>
      <c r="K376" s="74" t="n"/>
      <c r="M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D376" s="12" t="n"/>
      <c r="AE376" s="78" t="n"/>
    </row>
    <row r="377">
      <c r="D377" s="74" t="n"/>
      <c r="E377" s="75" t="n"/>
      <c r="F377" s="75" t="n"/>
      <c r="G377" s="75" t="n"/>
      <c r="H377" s="77" t="n"/>
      <c r="J377" s="74" t="n"/>
      <c r="K377" s="74" t="n"/>
      <c r="M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D377" s="12" t="n"/>
      <c r="AE377" s="78" t="n"/>
    </row>
    <row r="378">
      <c r="D378" s="74" t="n"/>
      <c r="E378" s="75" t="n"/>
      <c r="F378" s="75" t="n"/>
      <c r="G378" s="75" t="n"/>
      <c r="H378" s="77" t="n"/>
      <c r="J378" s="74" t="n"/>
      <c r="K378" s="74" t="n"/>
      <c r="M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D378" s="12" t="n"/>
      <c r="AE378" s="78" t="n"/>
    </row>
    <row r="379">
      <c r="D379" s="74" t="n"/>
      <c r="E379" s="75" t="n"/>
      <c r="F379" s="75" t="n"/>
      <c r="G379" s="75" t="n"/>
      <c r="H379" s="77" t="n"/>
      <c r="J379" s="74" t="n"/>
      <c r="K379" s="74" t="n"/>
      <c r="M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D379" s="12" t="n"/>
      <c r="AE379" s="78" t="n"/>
    </row>
    <row r="380">
      <c r="D380" s="74" t="n"/>
      <c r="E380" s="75" t="n"/>
      <c r="F380" s="75" t="n"/>
      <c r="G380" s="75" t="n"/>
      <c r="H380" s="77" t="n"/>
      <c r="J380" s="74" t="n"/>
      <c r="K380" s="74" t="n"/>
      <c r="M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D380" s="12" t="n"/>
      <c r="AE380" s="78" t="n"/>
    </row>
    <row r="381">
      <c r="D381" s="74" t="n"/>
      <c r="E381" s="75" t="n"/>
      <c r="F381" s="75" t="n"/>
      <c r="G381" s="75" t="n"/>
      <c r="H381" s="77" t="n"/>
      <c r="J381" s="74" t="n"/>
      <c r="K381" s="74" t="n"/>
      <c r="M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D381" s="12" t="n"/>
      <c r="AE381" s="78" t="n"/>
    </row>
    <row r="382">
      <c r="D382" s="74" t="n"/>
      <c r="E382" s="75" t="n"/>
      <c r="F382" s="75" t="n"/>
      <c r="G382" s="75" t="n"/>
      <c r="H382" s="77" t="n"/>
      <c r="J382" s="74" t="n"/>
      <c r="K382" s="74" t="n"/>
      <c r="M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D382" s="12" t="n"/>
      <c r="AE382" s="78" t="n"/>
    </row>
    <row r="383">
      <c r="D383" s="74" t="n"/>
      <c r="E383" s="75" t="n"/>
      <c r="F383" s="75" t="n"/>
      <c r="G383" s="75" t="n"/>
      <c r="H383" s="77" t="n"/>
      <c r="J383" s="74" t="n"/>
      <c r="K383" s="74" t="n"/>
      <c r="M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D383" s="12" t="n"/>
      <c r="AE383" s="78" t="n"/>
    </row>
    <row r="384">
      <c r="D384" s="74" t="n"/>
      <c r="E384" s="75" t="n"/>
      <c r="F384" s="75" t="n"/>
      <c r="G384" s="75" t="n"/>
      <c r="H384" s="77" t="n"/>
      <c r="J384" s="74" t="n"/>
      <c r="K384" s="74" t="n"/>
      <c r="M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D384" s="12" t="n"/>
      <c r="AE384" s="78" t="n"/>
    </row>
    <row r="385">
      <c r="D385" s="74" t="n"/>
      <c r="E385" s="75" t="n"/>
      <c r="F385" s="75" t="n"/>
      <c r="G385" s="75" t="n"/>
      <c r="H385" s="77" t="n"/>
      <c r="J385" s="74" t="n"/>
      <c r="K385" s="74" t="n"/>
      <c r="M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D385" s="12" t="n"/>
      <c r="AE385" s="78" t="n"/>
    </row>
    <row r="386">
      <c r="D386" s="74" t="n"/>
      <c r="E386" s="75" t="n"/>
      <c r="F386" s="75" t="n"/>
      <c r="G386" s="75" t="n"/>
      <c r="H386" s="77" t="n"/>
      <c r="J386" s="74" t="n"/>
      <c r="K386" s="74" t="n"/>
      <c r="M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D386" s="12" t="n"/>
      <c r="AE386" s="78" t="n"/>
    </row>
    <row r="387">
      <c r="D387" s="74" t="n"/>
      <c r="E387" s="75" t="n"/>
      <c r="F387" s="75" t="n"/>
      <c r="G387" s="75" t="n"/>
      <c r="H387" s="77" t="n"/>
      <c r="J387" s="74" t="n"/>
      <c r="K387" s="74" t="n"/>
      <c r="M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D387" s="12" t="n"/>
      <c r="AE387" s="78" t="n"/>
    </row>
    <row r="388">
      <c r="D388" s="74" t="n"/>
      <c r="E388" s="75" t="n"/>
      <c r="F388" s="75" t="n"/>
      <c r="G388" s="75" t="n"/>
      <c r="H388" s="77" t="n"/>
      <c r="J388" s="74" t="n"/>
      <c r="K388" s="74" t="n"/>
      <c r="M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D388" s="12" t="n"/>
      <c r="AE388" s="78" t="n"/>
    </row>
    <row r="389">
      <c r="D389" s="74" t="n"/>
      <c r="E389" s="75" t="n"/>
      <c r="F389" s="75" t="n"/>
      <c r="G389" s="75" t="n"/>
      <c r="H389" s="77" t="n"/>
      <c r="J389" s="74" t="n"/>
      <c r="K389" s="74" t="n"/>
      <c r="M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D389" s="12" t="n"/>
      <c r="AE389" s="78" t="n"/>
    </row>
    <row r="390">
      <c r="D390" s="74" t="n"/>
      <c r="E390" s="75" t="n"/>
      <c r="F390" s="75" t="n"/>
      <c r="G390" s="75" t="n"/>
      <c r="H390" s="77" t="n"/>
      <c r="J390" s="74" t="n"/>
      <c r="K390" s="74" t="n"/>
      <c r="M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D390" s="12" t="n"/>
      <c r="AE390" s="78" t="n"/>
    </row>
    <row r="391">
      <c r="D391" s="74" t="n"/>
      <c r="E391" s="75" t="n"/>
      <c r="F391" s="75" t="n"/>
      <c r="G391" s="75" t="n"/>
      <c r="H391" s="77" t="n"/>
      <c r="J391" s="74" t="n"/>
      <c r="K391" s="74" t="n"/>
      <c r="M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D391" s="12" t="n"/>
      <c r="AE391" s="78" t="n"/>
    </row>
    <row r="392">
      <c r="D392" s="74" t="n"/>
      <c r="E392" s="75" t="n"/>
      <c r="F392" s="75" t="n"/>
      <c r="G392" s="75" t="n"/>
      <c r="H392" s="77" t="n"/>
      <c r="J392" s="74" t="n"/>
      <c r="K392" s="74" t="n"/>
      <c r="M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D392" s="12" t="n"/>
      <c r="AE392" s="78" t="n"/>
    </row>
    <row r="393">
      <c r="D393" s="74" t="n"/>
      <c r="E393" s="75" t="n"/>
      <c r="F393" s="75" t="n"/>
      <c r="G393" s="75" t="n"/>
      <c r="H393" s="77" t="n"/>
      <c r="J393" s="74" t="n"/>
      <c r="K393" s="74" t="n"/>
      <c r="M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D393" s="12" t="n"/>
      <c r="AE393" s="78" t="n"/>
    </row>
    <row r="394">
      <c r="D394" s="74" t="n"/>
      <c r="E394" s="75" t="n"/>
      <c r="F394" s="75" t="n"/>
      <c r="G394" s="75" t="n"/>
      <c r="H394" s="77" t="n"/>
      <c r="J394" s="74" t="n"/>
      <c r="K394" s="74" t="n"/>
      <c r="M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D394" s="12" t="n"/>
      <c r="AE394" s="78" t="n"/>
    </row>
    <row r="395">
      <c r="D395" s="74" t="n"/>
      <c r="E395" s="75" t="n"/>
      <c r="F395" s="75" t="n"/>
      <c r="G395" s="75" t="n"/>
      <c r="H395" s="77" t="n"/>
      <c r="J395" s="74" t="n"/>
      <c r="K395" s="74" t="n"/>
      <c r="M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D395" s="12" t="n"/>
      <c r="AE395" s="78" t="n"/>
    </row>
    <row r="396">
      <c r="D396" s="74" t="n"/>
      <c r="E396" s="75" t="n"/>
      <c r="F396" s="75" t="n"/>
      <c r="G396" s="75" t="n"/>
      <c r="H396" s="77" t="n"/>
      <c r="J396" s="74" t="n"/>
      <c r="K396" s="74" t="n"/>
      <c r="M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D396" s="12" t="n"/>
      <c r="AE396" s="78" t="n"/>
    </row>
    <row r="397">
      <c r="D397" s="74" t="n"/>
      <c r="E397" s="75" t="n"/>
      <c r="F397" s="75" t="n"/>
      <c r="G397" s="75" t="n"/>
      <c r="H397" s="77" t="n"/>
      <c r="J397" s="74" t="n"/>
      <c r="K397" s="74" t="n"/>
      <c r="M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D397" s="12" t="n"/>
      <c r="AE397" s="78" t="n"/>
    </row>
    <row r="398">
      <c r="D398" s="74" t="n"/>
      <c r="E398" s="75" t="n"/>
      <c r="F398" s="75" t="n"/>
      <c r="G398" s="75" t="n"/>
      <c r="H398" s="77" t="n"/>
      <c r="J398" s="74" t="n"/>
      <c r="K398" s="74" t="n"/>
      <c r="M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D398" s="12" t="n"/>
      <c r="AE398" s="78" t="n"/>
    </row>
    <row r="399">
      <c r="D399" s="74" t="n"/>
      <c r="E399" s="75" t="n"/>
      <c r="F399" s="75" t="n"/>
      <c r="G399" s="75" t="n"/>
      <c r="H399" s="77" t="n"/>
      <c r="J399" s="74" t="n"/>
      <c r="K399" s="74" t="n"/>
      <c r="M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D399" s="12" t="n"/>
      <c r="AE399" s="78" t="n"/>
    </row>
    <row r="400">
      <c r="D400" s="74" t="n"/>
      <c r="E400" s="75" t="n"/>
      <c r="F400" s="75" t="n"/>
      <c r="G400" s="75" t="n"/>
      <c r="H400" s="77" t="n"/>
      <c r="J400" s="74" t="n"/>
      <c r="K400" s="74" t="n"/>
      <c r="M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D400" s="12" t="n"/>
      <c r="AE400" s="78" t="n"/>
    </row>
    <row r="401">
      <c r="D401" s="74" t="n"/>
      <c r="E401" s="75" t="n"/>
      <c r="F401" s="75" t="n"/>
      <c r="G401" s="75" t="n"/>
      <c r="H401" s="77" t="n"/>
      <c r="J401" s="74" t="n"/>
      <c r="K401" s="74" t="n"/>
      <c r="M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D401" s="12" t="n"/>
      <c r="AE401" s="78" t="n"/>
    </row>
    <row r="402">
      <c r="D402" s="74" t="n"/>
      <c r="E402" s="75" t="n"/>
      <c r="F402" s="75" t="n"/>
      <c r="G402" s="75" t="n"/>
      <c r="H402" s="77" t="n"/>
      <c r="J402" s="74" t="n"/>
      <c r="K402" s="74" t="n"/>
      <c r="M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D402" s="12" t="n"/>
      <c r="AE402" s="78" t="n"/>
    </row>
    <row r="403">
      <c r="D403" s="74" t="n"/>
      <c r="E403" s="75" t="n"/>
      <c r="F403" s="75" t="n"/>
      <c r="G403" s="75" t="n"/>
      <c r="H403" s="77" t="n"/>
      <c r="J403" s="74" t="n"/>
      <c r="K403" s="74" t="n"/>
      <c r="M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D403" s="12" t="n"/>
      <c r="AE403" s="78" t="n"/>
    </row>
    <row r="404">
      <c r="D404" s="74" t="n"/>
      <c r="E404" s="75" t="n"/>
      <c r="F404" s="75" t="n"/>
      <c r="G404" s="75" t="n"/>
      <c r="H404" s="77" t="n"/>
      <c r="J404" s="74" t="n"/>
      <c r="K404" s="74" t="n"/>
      <c r="M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D404" s="12" t="n"/>
      <c r="AE404" s="78" t="n"/>
    </row>
    <row r="405">
      <c r="D405" s="74" t="n"/>
      <c r="E405" s="75" t="n"/>
      <c r="F405" s="75" t="n"/>
      <c r="G405" s="75" t="n"/>
      <c r="H405" s="77" t="n"/>
      <c r="J405" s="74" t="n"/>
      <c r="K405" s="74" t="n"/>
      <c r="M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D405" s="12" t="n"/>
      <c r="AE405" s="78" t="n"/>
    </row>
    <row r="406">
      <c r="D406" s="74" t="n"/>
      <c r="E406" s="75" t="n"/>
      <c r="F406" s="75" t="n"/>
      <c r="G406" s="75" t="n"/>
      <c r="H406" s="77" t="n"/>
      <c r="J406" s="74" t="n"/>
      <c r="K406" s="74" t="n"/>
      <c r="M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D406" s="12" t="n"/>
      <c r="AE406" s="78" t="n"/>
    </row>
    <row r="407">
      <c r="D407" s="74" t="n"/>
      <c r="E407" s="75" t="n"/>
      <c r="F407" s="75" t="n"/>
      <c r="G407" s="75" t="n"/>
      <c r="H407" s="77" t="n"/>
      <c r="J407" s="74" t="n"/>
      <c r="K407" s="74" t="n"/>
      <c r="M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D407" s="12" t="n"/>
      <c r="AE407" s="78" t="n"/>
    </row>
    <row r="408">
      <c r="D408" s="74" t="n"/>
      <c r="E408" s="75" t="n"/>
      <c r="F408" s="75" t="n"/>
      <c r="G408" s="75" t="n"/>
      <c r="H408" s="77" t="n"/>
      <c r="J408" s="74" t="n"/>
      <c r="K408" s="74" t="n"/>
      <c r="M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D408" s="12" t="n"/>
      <c r="AE408" s="78" t="n"/>
    </row>
    <row r="409">
      <c r="D409" s="74" t="n"/>
      <c r="E409" s="75" t="n"/>
      <c r="F409" s="75" t="n"/>
      <c r="G409" s="75" t="n"/>
      <c r="H409" s="77" t="n"/>
      <c r="J409" s="74" t="n"/>
      <c r="K409" s="74" t="n"/>
      <c r="M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D409" s="12" t="n"/>
      <c r="AE409" s="78" t="n"/>
    </row>
    <row r="410">
      <c r="D410" s="74" t="n"/>
      <c r="E410" s="75" t="n"/>
      <c r="F410" s="75" t="n"/>
      <c r="G410" s="75" t="n"/>
      <c r="H410" s="77" t="n"/>
      <c r="J410" s="74" t="n"/>
      <c r="K410" s="74" t="n"/>
      <c r="M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D410" s="12" t="n"/>
      <c r="AE410" s="78" t="n"/>
    </row>
    <row r="411">
      <c r="D411" s="74" t="n"/>
      <c r="E411" s="75" t="n"/>
      <c r="F411" s="75" t="n"/>
      <c r="G411" s="75" t="n"/>
      <c r="H411" s="77" t="n"/>
      <c r="J411" s="74" t="n"/>
      <c r="K411" s="74" t="n"/>
      <c r="M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D411" s="12" t="n"/>
      <c r="AE411" s="78" t="n"/>
    </row>
    <row r="412">
      <c r="D412" s="74" t="n"/>
      <c r="E412" s="75" t="n"/>
      <c r="F412" s="75" t="n"/>
      <c r="G412" s="75" t="n"/>
      <c r="H412" s="77" t="n"/>
      <c r="J412" s="74" t="n"/>
      <c r="K412" s="74" t="n"/>
      <c r="M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D412" s="12" t="n"/>
      <c r="AE412" s="78" t="n"/>
    </row>
    <row r="413">
      <c r="D413" s="74" t="n"/>
      <c r="E413" s="75" t="n"/>
      <c r="F413" s="75" t="n"/>
      <c r="G413" s="75" t="n"/>
      <c r="H413" s="77" t="n"/>
      <c r="J413" s="74" t="n"/>
      <c r="K413" s="74" t="n"/>
      <c r="M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D413" s="12" t="n"/>
      <c r="AE413" s="78" t="n"/>
    </row>
    <row r="414">
      <c r="D414" s="74" t="n"/>
      <c r="E414" s="75" t="n"/>
      <c r="F414" s="75" t="n"/>
      <c r="G414" s="75" t="n"/>
      <c r="H414" s="77" t="n"/>
      <c r="J414" s="74" t="n"/>
      <c r="K414" s="74" t="n"/>
      <c r="M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D414" s="12" t="n"/>
      <c r="AE414" s="78" t="n"/>
    </row>
    <row r="415">
      <c r="D415" s="74" t="n"/>
      <c r="E415" s="75" t="n"/>
      <c r="F415" s="75" t="n"/>
      <c r="G415" s="75" t="n"/>
      <c r="H415" s="77" t="n"/>
      <c r="J415" s="74" t="n"/>
      <c r="K415" s="74" t="n"/>
      <c r="M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D415" s="12" t="n"/>
      <c r="AE415" s="78" t="n"/>
    </row>
    <row r="416">
      <c r="D416" s="74" t="n"/>
      <c r="E416" s="75" t="n"/>
      <c r="F416" s="75" t="n"/>
      <c r="G416" s="75" t="n"/>
      <c r="H416" s="77" t="n"/>
      <c r="J416" s="74" t="n"/>
      <c r="K416" s="74" t="n"/>
      <c r="M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D416" s="12" t="n"/>
      <c r="AE416" s="78" t="n"/>
    </row>
    <row r="417">
      <c r="D417" s="74" t="n"/>
      <c r="E417" s="75" t="n"/>
      <c r="F417" s="75" t="n"/>
      <c r="G417" s="75" t="n"/>
      <c r="H417" s="77" t="n"/>
      <c r="J417" s="74" t="n"/>
      <c r="K417" s="74" t="n"/>
      <c r="M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D417" s="12" t="n"/>
      <c r="AE417" s="78" t="n"/>
    </row>
    <row r="418">
      <c r="D418" s="74" t="n"/>
      <c r="E418" s="75" t="n"/>
      <c r="F418" s="75" t="n"/>
      <c r="G418" s="75" t="n"/>
      <c r="H418" s="77" t="n"/>
      <c r="J418" s="74" t="n"/>
      <c r="K418" s="74" t="n"/>
      <c r="M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D418" s="12" t="n"/>
      <c r="AE418" s="78" t="n"/>
    </row>
    <row r="419">
      <c r="D419" s="74" t="n"/>
      <c r="E419" s="75" t="n"/>
      <c r="F419" s="75" t="n"/>
      <c r="G419" s="75" t="n"/>
      <c r="H419" s="77" t="n"/>
      <c r="J419" s="74" t="n"/>
      <c r="K419" s="74" t="n"/>
      <c r="M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D419" s="12" t="n"/>
      <c r="AE419" s="78" t="n"/>
    </row>
    <row r="420">
      <c r="D420" s="74" t="n"/>
      <c r="E420" s="75" t="n"/>
      <c r="F420" s="75" t="n"/>
      <c r="G420" s="75" t="n"/>
      <c r="H420" s="77" t="n"/>
      <c r="J420" s="74" t="n"/>
      <c r="K420" s="74" t="n"/>
      <c r="M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D420" s="12" t="n"/>
      <c r="AE420" s="78" t="n"/>
    </row>
    <row r="421">
      <c r="D421" s="74" t="n"/>
      <c r="E421" s="75" t="n"/>
      <c r="F421" s="75" t="n"/>
      <c r="G421" s="75" t="n"/>
      <c r="H421" s="77" t="n"/>
      <c r="J421" s="74" t="n"/>
      <c r="K421" s="74" t="n"/>
      <c r="M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D421" s="12" t="n"/>
      <c r="AE421" s="78" t="n"/>
    </row>
    <row r="422">
      <c r="D422" s="74" t="n"/>
      <c r="E422" s="75" t="n"/>
      <c r="F422" s="75" t="n"/>
      <c r="G422" s="75" t="n"/>
      <c r="H422" s="77" t="n"/>
      <c r="J422" s="74" t="n"/>
      <c r="K422" s="74" t="n"/>
      <c r="M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D422" s="12" t="n"/>
      <c r="AE422" s="78" t="n"/>
    </row>
    <row r="423">
      <c r="D423" s="74" t="n"/>
      <c r="E423" s="75" t="n"/>
      <c r="F423" s="75" t="n"/>
      <c r="G423" s="75" t="n"/>
      <c r="H423" s="77" t="n"/>
      <c r="J423" s="74" t="n"/>
      <c r="K423" s="74" t="n"/>
      <c r="M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D423" s="12" t="n"/>
      <c r="AE423" s="78" t="n"/>
    </row>
    <row r="424">
      <c r="D424" s="74" t="n"/>
      <c r="E424" s="75" t="n"/>
      <c r="F424" s="75" t="n"/>
      <c r="G424" s="75" t="n"/>
      <c r="H424" s="77" t="n"/>
      <c r="J424" s="74" t="n"/>
      <c r="K424" s="74" t="n"/>
      <c r="M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D424" s="12" t="n"/>
      <c r="AE424" s="78" t="n"/>
    </row>
    <row r="425">
      <c r="D425" s="74" t="n"/>
      <c r="E425" s="75" t="n"/>
      <c r="F425" s="75" t="n"/>
      <c r="G425" s="75" t="n"/>
      <c r="H425" s="77" t="n"/>
      <c r="J425" s="74" t="n"/>
      <c r="K425" s="74" t="n"/>
      <c r="M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D425" s="12" t="n"/>
      <c r="AE425" s="78" t="n"/>
    </row>
    <row r="426">
      <c r="D426" s="74" t="n"/>
      <c r="E426" s="75" t="n"/>
      <c r="F426" s="75" t="n"/>
      <c r="G426" s="75" t="n"/>
      <c r="H426" s="77" t="n"/>
      <c r="J426" s="74" t="n"/>
      <c r="K426" s="74" t="n"/>
      <c r="M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D426" s="12" t="n"/>
      <c r="AE426" s="78" t="n"/>
    </row>
    <row r="427">
      <c r="D427" s="74" t="n"/>
      <c r="E427" s="75" t="n"/>
      <c r="F427" s="75" t="n"/>
      <c r="G427" s="75" t="n"/>
      <c r="H427" s="77" t="n"/>
      <c r="J427" s="74" t="n"/>
      <c r="K427" s="74" t="n"/>
      <c r="M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D427" s="12" t="n"/>
      <c r="AE427" s="78" t="n"/>
    </row>
    <row r="428">
      <c r="D428" s="74" t="n"/>
      <c r="E428" s="75" t="n"/>
      <c r="F428" s="75" t="n"/>
      <c r="G428" s="75" t="n"/>
      <c r="H428" s="77" t="n"/>
      <c r="J428" s="74" t="n"/>
      <c r="K428" s="74" t="n"/>
      <c r="M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D428" s="12" t="n"/>
      <c r="AE428" s="78" t="n"/>
    </row>
    <row r="429">
      <c r="D429" s="74" t="n"/>
      <c r="E429" s="75" t="n"/>
      <c r="F429" s="75" t="n"/>
      <c r="G429" s="75" t="n"/>
      <c r="H429" s="77" t="n"/>
      <c r="J429" s="74" t="n"/>
      <c r="K429" s="74" t="n"/>
      <c r="M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D429" s="12" t="n"/>
      <c r="AE429" s="78" t="n"/>
    </row>
    <row r="430">
      <c r="D430" s="74" t="n"/>
      <c r="E430" s="75" t="n"/>
      <c r="F430" s="75" t="n"/>
      <c r="G430" s="75" t="n"/>
      <c r="H430" s="77" t="n"/>
      <c r="J430" s="74" t="n"/>
      <c r="K430" s="74" t="n"/>
      <c r="M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D430" s="12" t="n"/>
      <c r="AE430" s="78" t="n"/>
    </row>
    <row r="431">
      <c r="D431" s="74" t="n"/>
      <c r="E431" s="75" t="n"/>
      <c r="F431" s="75" t="n"/>
      <c r="G431" s="75" t="n"/>
      <c r="H431" s="77" t="n"/>
      <c r="J431" s="74" t="n"/>
      <c r="K431" s="74" t="n"/>
      <c r="M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D431" s="12" t="n"/>
      <c r="AE431" s="78" t="n"/>
    </row>
    <row r="432">
      <c r="D432" s="74" t="n"/>
      <c r="E432" s="75" t="n"/>
      <c r="F432" s="75" t="n"/>
      <c r="G432" s="75" t="n"/>
      <c r="H432" s="77" t="n"/>
      <c r="J432" s="74" t="n"/>
      <c r="K432" s="74" t="n"/>
      <c r="M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D432" s="12" t="n"/>
      <c r="AE432" s="78" t="n"/>
    </row>
    <row r="433">
      <c r="D433" s="74" t="n"/>
      <c r="E433" s="75" t="n"/>
      <c r="F433" s="75" t="n"/>
      <c r="G433" s="75" t="n"/>
      <c r="H433" s="77" t="n"/>
      <c r="J433" s="74" t="n"/>
      <c r="K433" s="74" t="n"/>
      <c r="M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D433" s="12" t="n"/>
      <c r="AE433" s="78" t="n"/>
    </row>
    <row r="434">
      <c r="D434" s="74" t="n"/>
      <c r="E434" s="75" t="n"/>
      <c r="F434" s="75" t="n"/>
      <c r="G434" s="75" t="n"/>
      <c r="H434" s="77" t="n"/>
      <c r="J434" s="74" t="n"/>
      <c r="K434" s="74" t="n"/>
      <c r="M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D434" s="12" t="n"/>
      <c r="AE434" s="78" t="n"/>
    </row>
    <row r="435">
      <c r="D435" s="74" t="n"/>
      <c r="E435" s="75" t="n"/>
      <c r="F435" s="75" t="n"/>
      <c r="G435" s="75" t="n"/>
      <c r="H435" s="77" t="n"/>
      <c r="J435" s="74" t="n"/>
      <c r="K435" s="74" t="n"/>
      <c r="M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D435" s="12" t="n"/>
      <c r="AE435" s="78" t="n"/>
    </row>
    <row r="436">
      <c r="D436" s="74" t="n"/>
      <c r="E436" s="75" t="n"/>
      <c r="F436" s="75" t="n"/>
      <c r="G436" s="75" t="n"/>
      <c r="H436" s="77" t="n"/>
      <c r="J436" s="74" t="n"/>
      <c r="K436" s="74" t="n"/>
      <c r="M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D436" s="12" t="n"/>
      <c r="AE436" s="78" t="n"/>
    </row>
    <row r="437">
      <c r="D437" s="74" t="n"/>
      <c r="E437" s="75" t="n"/>
      <c r="F437" s="75" t="n"/>
      <c r="G437" s="75" t="n"/>
      <c r="H437" s="77" t="n"/>
      <c r="J437" s="74" t="n"/>
      <c r="K437" s="74" t="n"/>
      <c r="M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D437" s="12" t="n"/>
      <c r="AE437" s="78" t="n"/>
    </row>
    <row r="438">
      <c r="D438" s="74" t="n"/>
      <c r="E438" s="75" t="n"/>
      <c r="F438" s="75" t="n"/>
      <c r="G438" s="75" t="n"/>
      <c r="H438" s="77" t="n"/>
      <c r="J438" s="74" t="n"/>
      <c r="K438" s="74" t="n"/>
      <c r="M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D438" s="12" t="n"/>
      <c r="AE438" s="78" t="n"/>
    </row>
    <row r="439">
      <c r="D439" s="74" t="n"/>
      <c r="E439" s="75" t="n"/>
      <c r="F439" s="75" t="n"/>
      <c r="G439" s="75" t="n"/>
      <c r="H439" s="77" t="n"/>
      <c r="J439" s="74" t="n"/>
      <c r="K439" s="74" t="n"/>
      <c r="M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D439" s="12" t="n"/>
      <c r="AE439" s="78" t="n"/>
    </row>
    <row r="440">
      <c r="D440" s="74" t="n"/>
      <c r="E440" s="75" t="n"/>
      <c r="F440" s="75" t="n"/>
      <c r="G440" s="75" t="n"/>
      <c r="H440" s="77" t="n"/>
      <c r="J440" s="74" t="n"/>
      <c r="K440" s="74" t="n"/>
      <c r="M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D440" s="12" t="n"/>
      <c r="AE440" s="78" t="n"/>
    </row>
    <row r="441">
      <c r="D441" s="74" t="n"/>
      <c r="E441" s="75" t="n"/>
      <c r="F441" s="75" t="n"/>
      <c r="G441" s="75" t="n"/>
      <c r="H441" s="77" t="n"/>
      <c r="J441" s="74" t="n"/>
      <c r="K441" s="74" t="n"/>
      <c r="M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D441" s="12" t="n"/>
      <c r="AE441" s="78" t="n"/>
    </row>
    <row r="442">
      <c r="D442" s="74" t="n"/>
      <c r="E442" s="75" t="n"/>
      <c r="F442" s="75" t="n"/>
      <c r="G442" s="75" t="n"/>
      <c r="H442" s="77" t="n"/>
      <c r="J442" s="74" t="n"/>
      <c r="K442" s="74" t="n"/>
      <c r="M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D442" s="12" t="n"/>
      <c r="AE442" s="78" t="n"/>
    </row>
    <row r="443">
      <c r="D443" s="74" t="n"/>
      <c r="E443" s="75" t="n"/>
      <c r="F443" s="75" t="n"/>
      <c r="G443" s="75" t="n"/>
      <c r="H443" s="77" t="n"/>
      <c r="J443" s="74" t="n"/>
      <c r="K443" s="74" t="n"/>
      <c r="M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D443" s="12" t="n"/>
      <c r="AE443" s="78" t="n"/>
    </row>
    <row r="444">
      <c r="D444" s="74" t="n"/>
      <c r="E444" s="75" t="n"/>
      <c r="F444" s="75" t="n"/>
      <c r="G444" s="75" t="n"/>
      <c r="H444" s="77" t="n"/>
      <c r="J444" s="74" t="n"/>
      <c r="K444" s="74" t="n"/>
      <c r="M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D444" s="12" t="n"/>
      <c r="AE444" s="78" t="n"/>
    </row>
    <row r="445">
      <c r="D445" s="74" t="n"/>
      <c r="E445" s="75" t="n"/>
      <c r="F445" s="75" t="n"/>
      <c r="G445" s="75" t="n"/>
      <c r="H445" s="77" t="n"/>
      <c r="J445" s="74" t="n"/>
      <c r="K445" s="74" t="n"/>
      <c r="M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D445" s="12" t="n"/>
      <c r="AE445" s="78" t="n"/>
    </row>
    <row r="446">
      <c r="D446" s="74" t="n"/>
      <c r="E446" s="75" t="n"/>
      <c r="F446" s="75" t="n"/>
      <c r="G446" s="75" t="n"/>
      <c r="H446" s="77" t="n"/>
      <c r="J446" s="74" t="n"/>
      <c r="K446" s="74" t="n"/>
      <c r="M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D446" s="12" t="n"/>
      <c r="AE446" s="78" t="n"/>
    </row>
    <row r="447">
      <c r="D447" s="74" t="n"/>
      <c r="E447" s="75" t="n"/>
      <c r="F447" s="75" t="n"/>
      <c r="G447" s="75" t="n"/>
      <c r="H447" s="77" t="n"/>
      <c r="J447" s="74" t="n"/>
      <c r="K447" s="74" t="n"/>
      <c r="M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D447" s="12" t="n"/>
      <c r="AE447" s="78" t="n"/>
    </row>
    <row r="448">
      <c r="D448" s="74" t="n"/>
      <c r="E448" s="75" t="n"/>
      <c r="F448" s="75" t="n"/>
      <c r="G448" s="75" t="n"/>
      <c r="H448" s="77" t="n"/>
      <c r="J448" s="74" t="n"/>
      <c r="K448" s="74" t="n"/>
      <c r="M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D448" s="12" t="n"/>
      <c r="AE448" s="78" t="n"/>
    </row>
    <row r="449">
      <c r="D449" s="74" t="n"/>
      <c r="E449" s="75" t="n"/>
      <c r="F449" s="75" t="n"/>
      <c r="G449" s="75" t="n"/>
      <c r="H449" s="77" t="n"/>
      <c r="J449" s="74" t="n"/>
      <c r="K449" s="74" t="n"/>
      <c r="M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D449" s="12" t="n"/>
      <c r="AE449" s="78" t="n"/>
    </row>
    <row r="450">
      <c r="D450" s="74" t="n"/>
      <c r="E450" s="75" t="n"/>
      <c r="F450" s="75" t="n"/>
      <c r="G450" s="75" t="n"/>
      <c r="H450" s="77" t="n"/>
      <c r="J450" s="74" t="n"/>
      <c r="K450" s="74" t="n"/>
      <c r="M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D450" s="12" t="n"/>
      <c r="AE450" s="78" t="n"/>
    </row>
    <row r="451">
      <c r="D451" s="74" t="n"/>
      <c r="E451" s="75" t="n"/>
      <c r="F451" s="75" t="n"/>
      <c r="G451" s="75" t="n"/>
      <c r="H451" s="77" t="n"/>
      <c r="J451" s="74" t="n"/>
      <c r="K451" s="74" t="n"/>
      <c r="M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D451" s="12" t="n"/>
      <c r="AE451" s="78" t="n"/>
    </row>
    <row r="452">
      <c r="D452" s="74" t="n"/>
      <c r="E452" s="75" t="n"/>
      <c r="F452" s="75" t="n"/>
      <c r="G452" s="75" t="n"/>
      <c r="H452" s="77" t="n"/>
      <c r="J452" s="74" t="n"/>
      <c r="K452" s="74" t="n"/>
      <c r="M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D452" s="12" t="n"/>
      <c r="AE452" s="78" t="n"/>
    </row>
    <row r="453">
      <c r="D453" s="74" t="n"/>
      <c r="E453" s="75" t="n"/>
      <c r="F453" s="75" t="n"/>
      <c r="G453" s="75" t="n"/>
      <c r="H453" s="77" t="n"/>
      <c r="J453" s="74" t="n"/>
      <c r="K453" s="74" t="n"/>
      <c r="M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D453" s="12" t="n"/>
      <c r="AE453" s="78" t="n"/>
    </row>
    <row r="454">
      <c r="D454" s="74" t="n"/>
      <c r="E454" s="75" t="n"/>
      <c r="F454" s="75" t="n"/>
      <c r="G454" s="75" t="n"/>
      <c r="H454" s="77" t="n"/>
      <c r="J454" s="74" t="n"/>
      <c r="K454" s="74" t="n"/>
      <c r="M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D454" s="12" t="n"/>
      <c r="AE454" s="78" t="n"/>
    </row>
    <row r="455">
      <c r="D455" s="74" t="n"/>
      <c r="E455" s="75" t="n"/>
      <c r="F455" s="75" t="n"/>
      <c r="G455" s="75" t="n"/>
      <c r="H455" s="77" t="n"/>
      <c r="J455" s="74" t="n"/>
      <c r="K455" s="74" t="n"/>
      <c r="M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D455" s="12" t="n"/>
      <c r="AE455" s="78" t="n"/>
    </row>
    <row r="456">
      <c r="D456" s="74" t="n"/>
      <c r="E456" s="75" t="n"/>
      <c r="F456" s="75" t="n"/>
      <c r="G456" s="75" t="n"/>
      <c r="H456" s="77" t="n"/>
      <c r="J456" s="74" t="n"/>
      <c r="K456" s="74" t="n"/>
      <c r="M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D456" s="12" t="n"/>
      <c r="AE456" s="78" t="n"/>
    </row>
    <row r="457">
      <c r="D457" s="74" t="n"/>
      <c r="E457" s="75" t="n"/>
      <c r="F457" s="75" t="n"/>
      <c r="G457" s="75" t="n"/>
      <c r="H457" s="77" t="n"/>
      <c r="J457" s="74" t="n"/>
      <c r="K457" s="74" t="n"/>
      <c r="M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D457" s="12" t="n"/>
      <c r="AE457" s="78" t="n"/>
    </row>
    <row r="458">
      <c r="D458" s="74" t="n"/>
      <c r="E458" s="75" t="n"/>
      <c r="F458" s="75" t="n"/>
      <c r="G458" s="75" t="n"/>
      <c r="H458" s="77" t="n"/>
      <c r="J458" s="74" t="n"/>
      <c r="K458" s="74" t="n"/>
      <c r="M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D458" s="12" t="n"/>
      <c r="AE458" s="78" t="n"/>
    </row>
    <row r="459">
      <c r="D459" s="74" t="n"/>
      <c r="E459" s="75" t="n"/>
      <c r="F459" s="75" t="n"/>
      <c r="G459" s="75" t="n"/>
      <c r="H459" s="77" t="n"/>
      <c r="J459" s="74" t="n"/>
      <c r="K459" s="74" t="n"/>
      <c r="M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D459" s="12" t="n"/>
      <c r="AE459" s="78" t="n"/>
    </row>
    <row r="460">
      <c r="D460" s="74" t="n"/>
      <c r="E460" s="75" t="n"/>
      <c r="F460" s="75" t="n"/>
      <c r="G460" s="75" t="n"/>
      <c r="H460" s="77" t="n"/>
      <c r="J460" s="74" t="n"/>
      <c r="K460" s="74" t="n"/>
      <c r="M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D460" s="12" t="n"/>
      <c r="AE460" s="78" t="n"/>
    </row>
    <row r="461">
      <c r="D461" s="74" t="n"/>
      <c r="E461" s="75" t="n"/>
      <c r="F461" s="75" t="n"/>
      <c r="G461" s="75" t="n"/>
      <c r="H461" s="77" t="n"/>
      <c r="J461" s="74" t="n"/>
      <c r="K461" s="74" t="n"/>
      <c r="M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D461" s="12" t="n"/>
      <c r="AE461" s="78" t="n"/>
    </row>
    <row r="462">
      <c r="D462" s="74" t="n"/>
      <c r="E462" s="75" t="n"/>
      <c r="F462" s="75" t="n"/>
      <c r="G462" s="75" t="n"/>
      <c r="H462" s="77" t="n"/>
      <c r="J462" s="74" t="n"/>
      <c r="K462" s="74" t="n"/>
      <c r="M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D462" s="12" t="n"/>
      <c r="AE462" s="78" t="n"/>
    </row>
    <row r="463">
      <c r="D463" s="74" t="n"/>
      <c r="E463" s="75" t="n"/>
      <c r="F463" s="75" t="n"/>
      <c r="G463" s="75" t="n"/>
      <c r="H463" s="77" t="n"/>
      <c r="J463" s="74" t="n"/>
      <c r="K463" s="74" t="n"/>
      <c r="M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D463" s="12" t="n"/>
      <c r="AE463" s="78" t="n"/>
    </row>
    <row r="464">
      <c r="D464" s="74" t="n"/>
      <c r="E464" s="75" t="n"/>
      <c r="F464" s="75" t="n"/>
      <c r="G464" s="75" t="n"/>
      <c r="H464" s="77" t="n"/>
      <c r="J464" s="74" t="n"/>
      <c r="K464" s="74" t="n"/>
      <c r="M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D464" s="12" t="n"/>
      <c r="AE464" s="78" t="n"/>
    </row>
    <row r="465">
      <c r="D465" s="74" t="n"/>
      <c r="E465" s="75" t="n"/>
      <c r="F465" s="75" t="n"/>
      <c r="G465" s="75" t="n"/>
      <c r="H465" s="77" t="n"/>
      <c r="J465" s="74" t="n"/>
      <c r="K465" s="74" t="n"/>
      <c r="M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D465" s="12" t="n"/>
      <c r="AE465" s="78" t="n"/>
    </row>
    <row r="466">
      <c r="D466" s="74" t="n"/>
      <c r="E466" s="75" t="n"/>
      <c r="F466" s="75" t="n"/>
      <c r="G466" s="75" t="n"/>
      <c r="H466" s="77" t="n"/>
      <c r="J466" s="74" t="n"/>
      <c r="K466" s="74" t="n"/>
      <c r="M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D466" s="12" t="n"/>
      <c r="AE466" s="78" t="n"/>
    </row>
    <row r="467">
      <c r="D467" s="74" t="n"/>
      <c r="E467" s="75" t="n"/>
      <c r="F467" s="75" t="n"/>
      <c r="G467" s="75" t="n"/>
      <c r="H467" s="77" t="n"/>
      <c r="J467" s="74" t="n"/>
      <c r="K467" s="74" t="n"/>
      <c r="M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D467" s="12" t="n"/>
      <c r="AE467" s="78" t="n"/>
    </row>
    <row r="468">
      <c r="D468" s="74" t="n"/>
      <c r="E468" s="75" t="n"/>
      <c r="F468" s="75" t="n"/>
      <c r="G468" s="75" t="n"/>
      <c r="H468" s="77" t="n"/>
      <c r="J468" s="74" t="n"/>
      <c r="K468" s="74" t="n"/>
      <c r="M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D468" s="12" t="n"/>
      <c r="AE468" s="78" t="n"/>
    </row>
    <row r="469">
      <c r="D469" s="74" t="n"/>
      <c r="E469" s="75" t="n"/>
      <c r="F469" s="75" t="n"/>
      <c r="G469" s="75" t="n"/>
      <c r="H469" s="77" t="n"/>
      <c r="J469" s="74" t="n"/>
      <c r="K469" s="74" t="n"/>
      <c r="M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D469" s="12" t="n"/>
      <c r="AE469" s="78" t="n"/>
    </row>
    <row r="470">
      <c r="D470" s="74" t="n"/>
      <c r="E470" s="75" t="n"/>
      <c r="F470" s="75" t="n"/>
      <c r="G470" s="75" t="n"/>
      <c r="H470" s="77" t="n"/>
      <c r="J470" s="74" t="n"/>
      <c r="K470" s="74" t="n"/>
      <c r="M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D470" s="12" t="n"/>
      <c r="AE470" s="78" t="n"/>
    </row>
    <row r="471">
      <c r="D471" s="74" t="n"/>
      <c r="E471" s="75" t="n"/>
      <c r="F471" s="75" t="n"/>
      <c r="G471" s="75" t="n"/>
      <c r="H471" s="77" t="n"/>
      <c r="J471" s="74" t="n"/>
      <c r="K471" s="74" t="n"/>
      <c r="M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D471" s="12" t="n"/>
      <c r="AE471" s="78" t="n"/>
    </row>
    <row r="472">
      <c r="D472" s="74" t="n"/>
      <c r="E472" s="75" t="n"/>
      <c r="F472" s="75" t="n"/>
      <c r="G472" s="75" t="n"/>
      <c r="H472" s="77" t="n"/>
      <c r="J472" s="74" t="n"/>
      <c r="K472" s="74" t="n"/>
      <c r="M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D472" s="12" t="n"/>
      <c r="AE472" s="78" t="n"/>
    </row>
    <row r="473">
      <c r="D473" s="74" t="n"/>
      <c r="E473" s="75" t="n"/>
      <c r="F473" s="75" t="n"/>
      <c r="G473" s="75" t="n"/>
      <c r="H473" s="77" t="n"/>
      <c r="J473" s="74" t="n"/>
      <c r="K473" s="74" t="n"/>
      <c r="M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D473" s="12" t="n"/>
      <c r="AE473" s="78" t="n"/>
    </row>
    <row r="474">
      <c r="D474" s="74" t="n"/>
      <c r="E474" s="75" t="n"/>
      <c r="F474" s="75" t="n"/>
      <c r="G474" s="75" t="n"/>
      <c r="H474" s="77" t="n"/>
      <c r="J474" s="74" t="n"/>
      <c r="K474" s="74" t="n"/>
      <c r="M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D474" s="12" t="n"/>
      <c r="AE474" s="78" t="n"/>
    </row>
    <row r="475">
      <c r="D475" s="74" t="n"/>
      <c r="E475" s="75" t="n"/>
      <c r="F475" s="75" t="n"/>
      <c r="G475" s="75" t="n"/>
      <c r="H475" s="77" t="n"/>
      <c r="J475" s="74" t="n"/>
      <c r="K475" s="74" t="n"/>
      <c r="M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D475" s="12" t="n"/>
      <c r="AE475" s="78" t="n"/>
    </row>
    <row r="476">
      <c r="D476" s="74" t="n"/>
      <c r="E476" s="75" t="n"/>
      <c r="F476" s="75" t="n"/>
      <c r="G476" s="75" t="n"/>
      <c r="H476" s="77" t="n"/>
      <c r="J476" s="74" t="n"/>
      <c r="K476" s="74" t="n"/>
      <c r="M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D476" s="12" t="n"/>
      <c r="AE476" s="78" t="n"/>
    </row>
    <row r="477">
      <c r="D477" s="74" t="n"/>
      <c r="E477" s="75" t="n"/>
      <c r="F477" s="75" t="n"/>
      <c r="G477" s="75" t="n"/>
      <c r="H477" s="77" t="n"/>
      <c r="J477" s="74" t="n"/>
      <c r="K477" s="74" t="n"/>
      <c r="M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D477" s="12" t="n"/>
      <c r="AE477" s="78" t="n"/>
    </row>
    <row r="478">
      <c r="D478" s="74" t="n"/>
      <c r="E478" s="75" t="n"/>
      <c r="F478" s="75" t="n"/>
      <c r="G478" s="75" t="n"/>
      <c r="H478" s="77" t="n"/>
      <c r="J478" s="74" t="n"/>
      <c r="K478" s="74" t="n"/>
      <c r="M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D478" s="12" t="n"/>
      <c r="AE478" s="78" t="n"/>
    </row>
    <row r="479">
      <c r="D479" s="74" t="n"/>
      <c r="E479" s="75" t="n"/>
      <c r="F479" s="75" t="n"/>
      <c r="G479" s="75" t="n"/>
      <c r="H479" s="77" t="n"/>
      <c r="J479" s="74" t="n"/>
      <c r="K479" s="74" t="n"/>
      <c r="M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D479" s="12" t="n"/>
      <c r="AE479" s="78" t="n"/>
    </row>
    <row r="480">
      <c r="D480" s="74" t="n"/>
      <c r="E480" s="75" t="n"/>
      <c r="F480" s="75" t="n"/>
      <c r="G480" s="75" t="n"/>
      <c r="H480" s="77" t="n"/>
      <c r="J480" s="74" t="n"/>
      <c r="K480" s="74" t="n"/>
      <c r="M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D480" s="12" t="n"/>
      <c r="AE480" s="78" t="n"/>
    </row>
    <row r="481">
      <c r="D481" s="74" t="n"/>
      <c r="E481" s="75" t="n"/>
      <c r="F481" s="75" t="n"/>
      <c r="G481" s="75" t="n"/>
      <c r="H481" s="77" t="n"/>
      <c r="J481" s="74" t="n"/>
      <c r="K481" s="74" t="n"/>
      <c r="M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D481" s="12" t="n"/>
      <c r="AE481" s="78" t="n"/>
    </row>
    <row r="482">
      <c r="D482" s="74" t="n"/>
      <c r="E482" s="75" t="n"/>
      <c r="F482" s="75" t="n"/>
      <c r="G482" s="75" t="n"/>
      <c r="H482" s="77" t="n"/>
      <c r="J482" s="74" t="n"/>
      <c r="K482" s="74" t="n"/>
      <c r="M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D482" s="12" t="n"/>
      <c r="AE482" s="78" t="n"/>
    </row>
    <row r="483">
      <c r="D483" s="74" t="n"/>
      <c r="E483" s="75" t="n"/>
      <c r="F483" s="75" t="n"/>
      <c r="G483" s="75" t="n"/>
      <c r="H483" s="77" t="n"/>
      <c r="J483" s="74" t="n"/>
      <c r="K483" s="74" t="n"/>
      <c r="M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D483" s="12" t="n"/>
      <c r="AE483" s="78" t="n"/>
    </row>
    <row r="484">
      <c r="D484" s="74" t="n"/>
      <c r="E484" s="75" t="n"/>
      <c r="F484" s="75" t="n"/>
      <c r="G484" s="75" t="n"/>
      <c r="H484" s="77" t="n"/>
      <c r="J484" s="74" t="n"/>
      <c r="K484" s="74" t="n"/>
      <c r="M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D484" s="12" t="n"/>
      <c r="AE484" s="78" t="n"/>
    </row>
    <row r="485">
      <c r="D485" s="74" t="n"/>
      <c r="E485" s="75" t="n"/>
      <c r="F485" s="75" t="n"/>
      <c r="G485" s="75" t="n"/>
      <c r="H485" s="77" t="n"/>
      <c r="J485" s="74" t="n"/>
      <c r="K485" s="74" t="n"/>
      <c r="M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D485" s="12" t="n"/>
      <c r="AE485" s="78" t="n"/>
    </row>
    <row r="486">
      <c r="D486" s="74" t="n"/>
      <c r="E486" s="75" t="n"/>
      <c r="F486" s="75" t="n"/>
      <c r="G486" s="75" t="n"/>
      <c r="H486" s="77" t="n"/>
      <c r="J486" s="74" t="n"/>
      <c r="K486" s="74" t="n"/>
      <c r="M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D486" s="12" t="n"/>
      <c r="AE486" s="78" t="n"/>
    </row>
    <row r="487">
      <c r="D487" s="74" t="n"/>
      <c r="E487" s="75" t="n"/>
      <c r="F487" s="75" t="n"/>
      <c r="G487" s="75" t="n"/>
      <c r="H487" s="77" t="n"/>
      <c r="J487" s="74" t="n"/>
      <c r="K487" s="74" t="n"/>
      <c r="M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D487" s="12" t="n"/>
      <c r="AE487" s="78" t="n"/>
    </row>
    <row r="488">
      <c r="D488" s="74" t="n"/>
      <c r="E488" s="75" t="n"/>
      <c r="F488" s="75" t="n"/>
      <c r="G488" s="75" t="n"/>
      <c r="H488" s="77" t="n"/>
      <c r="J488" s="74" t="n"/>
      <c r="K488" s="74" t="n"/>
      <c r="M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D488" s="12" t="n"/>
      <c r="AE488" s="78" t="n"/>
    </row>
    <row r="489">
      <c r="D489" s="74" t="n"/>
      <c r="E489" s="75" t="n"/>
      <c r="F489" s="75" t="n"/>
      <c r="G489" s="75" t="n"/>
      <c r="H489" s="77" t="n"/>
      <c r="J489" s="74" t="n"/>
      <c r="K489" s="74" t="n"/>
      <c r="M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D489" s="12" t="n"/>
      <c r="AE489" s="78" t="n"/>
    </row>
    <row r="490">
      <c r="D490" s="74" t="n"/>
      <c r="E490" s="75" t="n"/>
      <c r="F490" s="75" t="n"/>
      <c r="G490" s="75" t="n"/>
      <c r="H490" s="77" t="n"/>
      <c r="J490" s="74" t="n"/>
      <c r="K490" s="74" t="n"/>
      <c r="M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D490" s="12" t="n"/>
      <c r="AE490" s="78" t="n"/>
    </row>
    <row r="491">
      <c r="D491" s="74" t="n"/>
      <c r="E491" s="75" t="n"/>
      <c r="F491" s="75" t="n"/>
      <c r="G491" s="75" t="n"/>
      <c r="H491" s="77" t="n"/>
      <c r="J491" s="74" t="n"/>
      <c r="K491" s="74" t="n"/>
      <c r="M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D491" s="12" t="n"/>
      <c r="AE491" s="78" t="n"/>
    </row>
    <row r="492">
      <c r="D492" s="74" t="n"/>
      <c r="E492" s="75" t="n"/>
      <c r="F492" s="75" t="n"/>
      <c r="G492" s="75" t="n"/>
      <c r="H492" s="77" t="n"/>
      <c r="J492" s="74" t="n"/>
      <c r="K492" s="74" t="n"/>
      <c r="M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D492" s="12" t="n"/>
      <c r="AE492" s="78" t="n"/>
    </row>
    <row r="493">
      <c r="D493" s="74" t="n"/>
      <c r="E493" s="75" t="n"/>
      <c r="F493" s="75" t="n"/>
      <c r="G493" s="75" t="n"/>
      <c r="H493" s="77" t="n"/>
      <c r="J493" s="74" t="n"/>
      <c r="K493" s="74" t="n"/>
      <c r="M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D493" s="12" t="n"/>
      <c r="AE493" s="78" t="n"/>
    </row>
    <row r="494">
      <c r="D494" s="74" t="n"/>
      <c r="E494" s="75" t="n"/>
      <c r="F494" s="75" t="n"/>
      <c r="G494" s="75" t="n"/>
      <c r="H494" s="77" t="n"/>
      <c r="J494" s="74" t="n"/>
      <c r="K494" s="74" t="n"/>
      <c r="M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D494" s="12" t="n"/>
      <c r="AE494" s="78" t="n"/>
    </row>
    <row r="495">
      <c r="D495" s="74" t="n"/>
      <c r="E495" s="75" t="n"/>
      <c r="F495" s="75" t="n"/>
      <c r="G495" s="75" t="n"/>
      <c r="H495" s="77" t="n"/>
      <c r="J495" s="74" t="n"/>
      <c r="K495" s="74" t="n"/>
      <c r="M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D495" s="12" t="n"/>
      <c r="AE495" s="78" t="n"/>
    </row>
    <row r="496">
      <c r="D496" s="74" t="n"/>
      <c r="E496" s="75" t="n"/>
      <c r="F496" s="75" t="n"/>
      <c r="G496" s="75" t="n"/>
      <c r="H496" s="77" t="n"/>
      <c r="J496" s="74" t="n"/>
      <c r="K496" s="74" t="n"/>
      <c r="M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D496" s="12" t="n"/>
      <c r="AE496" s="78" t="n"/>
    </row>
    <row r="497">
      <c r="D497" s="74" t="n"/>
      <c r="E497" s="75" t="n"/>
      <c r="F497" s="75" t="n"/>
      <c r="G497" s="75" t="n"/>
      <c r="H497" s="77" t="n"/>
      <c r="J497" s="74" t="n"/>
      <c r="K497" s="74" t="n"/>
      <c r="M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D497" s="12" t="n"/>
      <c r="AE497" s="78" t="n"/>
    </row>
    <row r="498">
      <c r="D498" s="74" t="n"/>
      <c r="E498" s="75" t="n"/>
      <c r="F498" s="75" t="n"/>
      <c r="G498" s="75" t="n"/>
      <c r="H498" s="77" t="n"/>
      <c r="J498" s="74" t="n"/>
      <c r="K498" s="74" t="n"/>
      <c r="M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D498" s="12" t="n"/>
      <c r="AE498" s="78" t="n"/>
    </row>
    <row r="499">
      <c r="D499" s="74" t="n"/>
      <c r="E499" s="75" t="n"/>
      <c r="F499" s="75" t="n"/>
      <c r="G499" s="75" t="n"/>
      <c r="H499" s="77" t="n"/>
      <c r="J499" s="74" t="n"/>
      <c r="K499" s="74" t="n"/>
      <c r="M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D499" s="12" t="n"/>
      <c r="AE499" s="78" t="n"/>
    </row>
    <row r="500">
      <c r="D500" s="74" t="n"/>
      <c r="E500" s="75" t="n"/>
      <c r="F500" s="75" t="n"/>
      <c r="G500" s="75" t="n"/>
      <c r="H500" s="77" t="n"/>
      <c r="J500" s="74" t="n"/>
      <c r="K500" s="74" t="n"/>
      <c r="M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D500" s="12" t="n"/>
      <c r="AE500" s="78" t="n"/>
    </row>
    <row r="501">
      <c r="D501" s="74" t="n"/>
      <c r="E501" s="75" t="n"/>
      <c r="F501" s="75" t="n"/>
      <c r="G501" s="75" t="n"/>
      <c r="H501" s="77" t="n"/>
      <c r="J501" s="74" t="n"/>
      <c r="K501" s="74" t="n"/>
      <c r="M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D501" s="12" t="n"/>
      <c r="AE501" s="78" t="n"/>
    </row>
    <row r="502">
      <c r="D502" s="74" t="n"/>
      <c r="E502" s="75" t="n"/>
      <c r="F502" s="75" t="n"/>
      <c r="G502" s="75" t="n"/>
      <c r="H502" s="77" t="n"/>
      <c r="J502" s="74" t="n"/>
      <c r="K502" s="74" t="n"/>
      <c r="M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D502" s="12" t="n"/>
      <c r="AE502" s="78" t="n"/>
    </row>
    <row r="503">
      <c r="D503" s="74" t="n"/>
      <c r="E503" s="75" t="n"/>
      <c r="F503" s="75" t="n"/>
      <c r="G503" s="75" t="n"/>
      <c r="H503" s="77" t="n"/>
      <c r="J503" s="74" t="n"/>
      <c r="K503" s="74" t="n"/>
      <c r="M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D503" s="12" t="n"/>
      <c r="AE503" s="78" t="n"/>
    </row>
    <row r="504">
      <c r="D504" s="74" t="n"/>
      <c r="E504" s="75" t="n"/>
      <c r="F504" s="75" t="n"/>
      <c r="G504" s="75" t="n"/>
      <c r="H504" s="77" t="n"/>
      <c r="J504" s="74" t="n"/>
      <c r="K504" s="74" t="n"/>
      <c r="M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D504" s="12" t="n"/>
      <c r="AE504" s="78" t="n"/>
    </row>
    <row r="505">
      <c r="D505" s="74" t="n"/>
      <c r="E505" s="75" t="n"/>
      <c r="F505" s="75" t="n"/>
      <c r="G505" s="75" t="n"/>
      <c r="H505" s="77" t="n"/>
      <c r="J505" s="74" t="n"/>
      <c r="K505" s="74" t="n"/>
      <c r="M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D505" s="12" t="n"/>
      <c r="AE505" s="78" t="n"/>
    </row>
    <row r="506">
      <c r="D506" s="74" t="n"/>
      <c r="E506" s="75" t="n"/>
      <c r="F506" s="75" t="n"/>
      <c r="G506" s="75" t="n"/>
      <c r="H506" s="77" t="n"/>
      <c r="J506" s="74" t="n"/>
      <c r="K506" s="74" t="n"/>
      <c r="M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D506" s="12" t="n"/>
      <c r="AE506" s="78" t="n"/>
    </row>
    <row r="507">
      <c r="D507" s="74" t="n"/>
      <c r="E507" s="75" t="n"/>
      <c r="F507" s="75" t="n"/>
      <c r="G507" s="75" t="n"/>
      <c r="H507" s="77" t="n"/>
      <c r="J507" s="74" t="n"/>
      <c r="K507" s="74" t="n"/>
      <c r="M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D507" s="12" t="n"/>
      <c r="AE507" s="78" t="n"/>
    </row>
    <row r="508">
      <c r="D508" s="74" t="n"/>
      <c r="E508" s="75" t="n"/>
      <c r="F508" s="75" t="n"/>
      <c r="G508" s="75" t="n"/>
      <c r="H508" s="77" t="n"/>
      <c r="J508" s="74" t="n"/>
      <c r="K508" s="74" t="n"/>
      <c r="M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D508" s="12" t="n"/>
      <c r="AE508" s="78" t="n"/>
    </row>
    <row r="509">
      <c r="D509" s="74" t="n"/>
      <c r="E509" s="75" t="n"/>
      <c r="F509" s="75" t="n"/>
      <c r="G509" s="75" t="n"/>
      <c r="H509" s="77" t="n"/>
      <c r="J509" s="74" t="n"/>
      <c r="K509" s="74" t="n"/>
      <c r="M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D509" s="12" t="n"/>
      <c r="AE509" s="78" t="n"/>
    </row>
    <row r="510">
      <c r="D510" s="74" t="n"/>
      <c r="E510" s="75" t="n"/>
      <c r="F510" s="75" t="n"/>
      <c r="G510" s="75" t="n"/>
      <c r="H510" s="77" t="n"/>
      <c r="J510" s="74" t="n"/>
      <c r="K510" s="74" t="n"/>
      <c r="M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D510" s="12" t="n"/>
      <c r="AE510" s="78" t="n"/>
    </row>
    <row r="511">
      <c r="D511" s="74" t="n"/>
      <c r="E511" s="75" t="n"/>
      <c r="F511" s="75" t="n"/>
      <c r="G511" s="75" t="n"/>
      <c r="H511" s="77" t="n"/>
      <c r="J511" s="74" t="n"/>
      <c r="K511" s="74" t="n"/>
      <c r="M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D511" s="12" t="n"/>
      <c r="AE511" s="78" t="n"/>
    </row>
    <row r="512">
      <c r="D512" s="74" t="n"/>
      <c r="E512" s="75" t="n"/>
      <c r="F512" s="75" t="n"/>
      <c r="G512" s="75" t="n"/>
      <c r="H512" s="77" t="n"/>
      <c r="J512" s="74" t="n"/>
      <c r="K512" s="74" t="n"/>
      <c r="M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D512" s="12" t="n"/>
      <c r="AE512" s="78" t="n"/>
    </row>
    <row r="513">
      <c r="D513" s="74" t="n"/>
      <c r="E513" s="75" t="n"/>
      <c r="F513" s="75" t="n"/>
      <c r="G513" s="75" t="n"/>
      <c r="H513" s="77" t="n"/>
      <c r="J513" s="74" t="n"/>
      <c r="K513" s="74" t="n"/>
      <c r="M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D513" s="12" t="n"/>
      <c r="AE513" s="78" t="n"/>
    </row>
    <row r="514">
      <c r="D514" s="74" t="n"/>
      <c r="E514" s="75" t="n"/>
      <c r="F514" s="75" t="n"/>
      <c r="G514" s="75" t="n"/>
      <c r="H514" s="77" t="n"/>
      <c r="J514" s="74" t="n"/>
      <c r="K514" s="74" t="n"/>
      <c r="M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D514" s="12" t="n"/>
      <c r="AE514" s="78" t="n"/>
    </row>
    <row r="515">
      <c r="D515" s="74" t="n"/>
      <c r="E515" s="75" t="n"/>
      <c r="F515" s="75" t="n"/>
      <c r="G515" s="75" t="n"/>
      <c r="H515" s="77" t="n"/>
      <c r="J515" s="74" t="n"/>
      <c r="K515" s="74" t="n"/>
      <c r="M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D515" s="12" t="n"/>
      <c r="AE515" s="78" t="n"/>
    </row>
    <row r="516">
      <c r="D516" s="74" t="n"/>
      <c r="E516" s="75" t="n"/>
      <c r="F516" s="75" t="n"/>
      <c r="G516" s="75" t="n"/>
      <c r="H516" s="77" t="n"/>
      <c r="J516" s="74" t="n"/>
      <c r="K516" s="74" t="n"/>
      <c r="M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D516" s="12" t="n"/>
      <c r="AE516" s="78" t="n"/>
    </row>
    <row r="517">
      <c r="D517" s="74" t="n"/>
      <c r="E517" s="75" t="n"/>
      <c r="F517" s="75" t="n"/>
      <c r="G517" s="75" t="n"/>
      <c r="H517" s="77" t="n"/>
      <c r="J517" s="74" t="n"/>
      <c r="K517" s="74" t="n"/>
      <c r="M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D517" s="12" t="n"/>
      <c r="AE517" s="78" t="n"/>
    </row>
    <row r="518">
      <c r="D518" s="74" t="n"/>
      <c r="E518" s="75" t="n"/>
      <c r="F518" s="75" t="n"/>
      <c r="G518" s="75" t="n"/>
      <c r="H518" s="77" t="n"/>
      <c r="J518" s="74" t="n"/>
      <c r="K518" s="74" t="n"/>
      <c r="M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D518" s="12" t="n"/>
      <c r="AE518" s="78" t="n"/>
    </row>
    <row r="519">
      <c r="D519" s="74" t="n"/>
      <c r="E519" s="75" t="n"/>
      <c r="F519" s="75" t="n"/>
      <c r="G519" s="75" t="n"/>
      <c r="H519" s="77" t="n"/>
      <c r="J519" s="74" t="n"/>
      <c r="K519" s="74" t="n"/>
      <c r="M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D519" s="12" t="n"/>
      <c r="AE519" s="78" t="n"/>
    </row>
    <row r="520">
      <c r="D520" s="74" t="n"/>
      <c r="E520" s="75" t="n"/>
      <c r="F520" s="75" t="n"/>
      <c r="G520" s="75" t="n"/>
      <c r="H520" s="77" t="n"/>
      <c r="J520" s="74" t="n"/>
      <c r="K520" s="74" t="n"/>
      <c r="M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D520" s="12" t="n"/>
      <c r="AE520" s="78" t="n"/>
    </row>
    <row r="521">
      <c r="D521" s="74" t="n"/>
      <c r="E521" s="75" t="n"/>
      <c r="F521" s="75" t="n"/>
      <c r="G521" s="75" t="n"/>
      <c r="H521" s="77" t="n"/>
      <c r="J521" s="74" t="n"/>
      <c r="K521" s="74" t="n"/>
      <c r="M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D521" s="12" t="n"/>
      <c r="AE521" s="78" t="n"/>
    </row>
    <row r="522">
      <c r="D522" s="74" t="n"/>
      <c r="E522" s="75" t="n"/>
      <c r="F522" s="75" t="n"/>
      <c r="G522" s="75" t="n"/>
      <c r="H522" s="77" t="n"/>
      <c r="J522" s="74" t="n"/>
      <c r="K522" s="74" t="n"/>
      <c r="M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D522" s="12" t="n"/>
      <c r="AE522" s="78" t="n"/>
    </row>
    <row r="523">
      <c r="D523" s="74" t="n"/>
      <c r="E523" s="75" t="n"/>
      <c r="F523" s="75" t="n"/>
      <c r="G523" s="75" t="n"/>
      <c r="H523" s="77" t="n"/>
      <c r="J523" s="74" t="n"/>
      <c r="K523" s="74" t="n"/>
      <c r="M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D523" s="12" t="n"/>
      <c r="AE523" s="78" t="n"/>
    </row>
    <row r="524">
      <c r="D524" s="74" t="n"/>
      <c r="E524" s="75" t="n"/>
      <c r="F524" s="75" t="n"/>
      <c r="G524" s="75" t="n"/>
      <c r="H524" s="77" t="n"/>
      <c r="J524" s="74" t="n"/>
      <c r="K524" s="74" t="n"/>
      <c r="M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D524" s="12" t="n"/>
      <c r="AE524" s="78" t="n"/>
    </row>
    <row r="525">
      <c r="D525" s="74" t="n"/>
      <c r="E525" s="75" t="n"/>
      <c r="F525" s="75" t="n"/>
      <c r="G525" s="75" t="n"/>
      <c r="H525" s="77" t="n"/>
      <c r="J525" s="74" t="n"/>
      <c r="K525" s="74" t="n"/>
      <c r="M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D525" s="12" t="n"/>
      <c r="AE525" s="78" t="n"/>
    </row>
    <row r="526">
      <c r="D526" s="74" t="n"/>
      <c r="E526" s="75" t="n"/>
      <c r="F526" s="75" t="n"/>
      <c r="G526" s="75" t="n"/>
      <c r="H526" s="77" t="n"/>
      <c r="J526" s="74" t="n"/>
      <c r="K526" s="74" t="n"/>
      <c r="M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D526" s="12" t="n"/>
      <c r="AE526" s="78" t="n"/>
    </row>
    <row r="527">
      <c r="D527" s="74" t="n"/>
      <c r="E527" s="75" t="n"/>
      <c r="F527" s="75" t="n"/>
      <c r="G527" s="75" t="n"/>
      <c r="H527" s="77" t="n"/>
      <c r="J527" s="74" t="n"/>
      <c r="K527" s="74" t="n"/>
      <c r="M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D527" s="12" t="n"/>
      <c r="AE527" s="78" t="n"/>
    </row>
    <row r="528">
      <c r="D528" s="74" t="n"/>
      <c r="E528" s="75" t="n"/>
      <c r="F528" s="75" t="n"/>
      <c r="G528" s="75" t="n"/>
      <c r="H528" s="77" t="n"/>
      <c r="J528" s="74" t="n"/>
      <c r="K528" s="74" t="n"/>
      <c r="M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D528" s="12" t="n"/>
      <c r="AE528" s="78" t="n"/>
    </row>
    <row r="529">
      <c r="D529" s="74" t="n"/>
      <c r="E529" s="75" t="n"/>
      <c r="F529" s="75" t="n"/>
      <c r="G529" s="75" t="n"/>
      <c r="H529" s="77" t="n"/>
      <c r="J529" s="74" t="n"/>
      <c r="K529" s="74" t="n"/>
      <c r="M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D529" s="12" t="n"/>
      <c r="AE529" s="78" t="n"/>
    </row>
    <row r="530">
      <c r="D530" s="74" t="n"/>
      <c r="E530" s="75" t="n"/>
      <c r="F530" s="75" t="n"/>
      <c r="G530" s="75" t="n"/>
      <c r="H530" s="77" t="n"/>
      <c r="J530" s="74" t="n"/>
      <c r="K530" s="74" t="n"/>
      <c r="M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D530" s="12" t="n"/>
      <c r="AE530" s="78" t="n"/>
    </row>
    <row r="531">
      <c r="D531" s="74" t="n"/>
      <c r="E531" s="75" t="n"/>
      <c r="F531" s="75" t="n"/>
      <c r="G531" s="75" t="n"/>
      <c r="H531" s="77" t="n"/>
      <c r="J531" s="74" t="n"/>
      <c r="K531" s="74" t="n"/>
      <c r="M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D531" s="12" t="n"/>
      <c r="AE531" s="78" t="n"/>
    </row>
    <row r="532">
      <c r="D532" s="74" t="n"/>
      <c r="E532" s="75" t="n"/>
      <c r="F532" s="75" t="n"/>
      <c r="G532" s="75" t="n"/>
      <c r="H532" s="77" t="n"/>
      <c r="J532" s="74" t="n"/>
      <c r="K532" s="74" t="n"/>
      <c r="M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D532" s="12" t="n"/>
      <c r="AE532" s="78" t="n"/>
    </row>
    <row r="533">
      <c r="D533" s="74" t="n"/>
      <c r="E533" s="75" t="n"/>
      <c r="F533" s="75" t="n"/>
      <c r="G533" s="75" t="n"/>
      <c r="H533" s="77" t="n"/>
      <c r="J533" s="74" t="n"/>
      <c r="K533" s="74" t="n"/>
      <c r="M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D533" s="12" t="n"/>
      <c r="AE533" s="78" t="n"/>
    </row>
    <row r="534">
      <c r="D534" s="74" t="n"/>
      <c r="E534" s="75" t="n"/>
      <c r="F534" s="75" t="n"/>
      <c r="G534" s="75" t="n"/>
      <c r="H534" s="77" t="n"/>
      <c r="J534" s="74" t="n"/>
      <c r="K534" s="74" t="n"/>
      <c r="M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D534" s="12" t="n"/>
      <c r="AE534" s="78" t="n"/>
    </row>
    <row r="535">
      <c r="D535" s="74" t="n"/>
      <c r="E535" s="75" t="n"/>
      <c r="F535" s="75" t="n"/>
      <c r="G535" s="75" t="n"/>
      <c r="H535" s="77" t="n"/>
      <c r="J535" s="74" t="n"/>
      <c r="K535" s="74" t="n"/>
      <c r="M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D535" s="12" t="n"/>
      <c r="AE535" s="78" t="n"/>
    </row>
    <row r="536">
      <c r="D536" s="74" t="n"/>
      <c r="E536" s="75" t="n"/>
      <c r="F536" s="75" t="n"/>
      <c r="G536" s="75" t="n"/>
      <c r="H536" s="77" t="n"/>
      <c r="J536" s="74" t="n"/>
      <c r="K536" s="74" t="n"/>
      <c r="M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D536" s="12" t="n"/>
      <c r="AE536" s="78" t="n"/>
    </row>
    <row r="537">
      <c r="D537" s="74" t="n"/>
      <c r="E537" s="75" t="n"/>
      <c r="F537" s="75" t="n"/>
      <c r="G537" s="75" t="n"/>
      <c r="H537" s="77" t="n"/>
      <c r="J537" s="74" t="n"/>
      <c r="K537" s="74" t="n"/>
      <c r="M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D537" s="12" t="n"/>
      <c r="AE537" s="78" t="n"/>
    </row>
    <row r="538">
      <c r="D538" s="74" t="n"/>
      <c r="E538" s="75" t="n"/>
      <c r="F538" s="75" t="n"/>
      <c r="G538" s="75" t="n"/>
      <c r="H538" s="77" t="n"/>
      <c r="J538" s="74" t="n"/>
      <c r="K538" s="74" t="n"/>
      <c r="M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D538" s="12" t="n"/>
      <c r="AE538" s="78" t="n"/>
    </row>
    <row r="539">
      <c r="D539" s="74" t="n"/>
      <c r="E539" s="75" t="n"/>
      <c r="F539" s="75" t="n"/>
      <c r="G539" s="75" t="n"/>
      <c r="H539" s="77" t="n"/>
      <c r="J539" s="74" t="n"/>
      <c r="K539" s="74" t="n"/>
      <c r="M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D539" s="12" t="n"/>
      <c r="AE539" s="78" t="n"/>
    </row>
    <row r="540">
      <c r="D540" s="74" t="n"/>
      <c r="E540" s="75" t="n"/>
      <c r="F540" s="75" t="n"/>
      <c r="G540" s="75" t="n"/>
      <c r="H540" s="77" t="n"/>
      <c r="J540" s="74" t="n"/>
      <c r="K540" s="74" t="n"/>
      <c r="M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D540" s="12" t="n"/>
      <c r="AE540" s="78" t="n"/>
    </row>
    <row r="541">
      <c r="D541" s="74" t="n"/>
      <c r="E541" s="75" t="n"/>
      <c r="F541" s="75" t="n"/>
      <c r="G541" s="75" t="n"/>
      <c r="H541" s="77" t="n"/>
      <c r="J541" s="74" t="n"/>
      <c r="K541" s="74" t="n"/>
      <c r="M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D541" s="12" t="n"/>
      <c r="AE541" s="78" t="n"/>
    </row>
    <row r="542">
      <c r="D542" s="74" t="n"/>
      <c r="E542" s="75" t="n"/>
      <c r="F542" s="75" t="n"/>
      <c r="G542" s="75" t="n"/>
      <c r="H542" s="77" t="n"/>
      <c r="J542" s="74" t="n"/>
      <c r="K542" s="74" t="n"/>
      <c r="M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D542" s="12" t="n"/>
      <c r="AE542" s="78" t="n"/>
    </row>
    <row r="543">
      <c r="D543" s="74" t="n"/>
      <c r="E543" s="75" t="n"/>
      <c r="F543" s="75" t="n"/>
      <c r="G543" s="75" t="n"/>
      <c r="H543" s="77" t="n"/>
      <c r="J543" s="74" t="n"/>
      <c r="K543" s="74" t="n"/>
      <c r="M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D543" s="12" t="n"/>
      <c r="AE543" s="78" t="n"/>
    </row>
    <row r="544">
      <c r="D544" s="74" t="n"/>
      <c r="E544" s="75" t="n"/>
      <c r="F544" s="75" t="n"/>
      <c r="G544" s="75" t="n"/>
      <c r="H544" s="77" t="n"/>
      <c r="J544" s="74" t="n"/>
      <c r="K544" s="74" t="n"/>
      <c r="M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D544" s="12" t="n"/>
      <c r="AE544" s="78" t="n"/>
    </row>
    <row r="545">
      <c r="D545" s="74" t="n"/>
      <c r="E545" s="75" t="n"/>
      <c r="F545" s="75" t="n"/>
      <c r="G545" s="75" t="n"/>
      <c r="H545" s="77" t="n"/>
      <c r="J545" s="74" t="n"/>
      <c r="K545" s="74" t="n"/>
      <c r="M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D545" s="12" t="n"/>
      <c r="AE545" s="78" t="n"/>
    </row>
    <row r="546">
      <c r="D546" s="74" t="n"/>
      <c r="E546" s="75" t="n"/>
      <c r="F546" s="75" t="n"/>
      <c r="G546" s="75" t="n"/>
      <c r="H546" s="77" t="n"/>
      <c r="J546" s="74" t="n"/>
      <c r="K546" s="74" t="n"/>
      <c r="M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D546" s="12" t="n"/>
      <c r="AE546" s="78" t="n"/>
    </row>
    <row r="547">
      <c r="D547" s="74" t="n"/>
      <c r="E547" s="75" t="n"/>
      <c r="F547" s="75" t="n"/>
      <c r="G547" s="75" t="n"/>
      <c r="H547" s="77" t="n"/>
      <c r="J547" s="74" t="n"/>
      <c r="K547" s="74" t="n"/>
      <c r="M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D547" s="12" t="n"/>
      <c r="AE547" s="78" t="n"/>
    </row>
    <row r="548">
      <c r="D548" s="74" t="n"/>
      <c r="E548" s="75" t="n"/>
      <c r="F548" s="75" t="n"/>
      <c r="G548" s="75" t="n"/>
      <c r="H548" s="77" t="n"/>
      <c r="J548" s="74" t="n"/>
      <c r="K548" s="74" t="n"/>
      <c r="M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D548" s="12" t="n"/>
      <c r="AE548" s="78" t="n"/>
    </row>
    <row r="549">
      <c r="D549" s="74" t="n"/>
      <c r="E549" s="75" t="n"/>
      <c r="F549" s="75" t="n"/>
      <c r="G549" s="75" t="n"/>
      <c r="H549" s="77" t="n"/>
      <c r="J549" s="74" t="n"/>
      <c r="K549" s="74" t="n"/>
      <c r="M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D549" s="12" t="n"/>
      <c r="AE549" s="78" t="n"/>
    </row>
    <row r="550">
      <c r="D550" s="74" t="n"/>
      <c r="E550" s="75" t="n"/>
      <c r="F550" s="75" t="n"/>
      <c r="G550" s="75" t="n"/>
      <c r="H550" s="77" t="n"/>
      <c r="J550" s="74" t="n"/>
      <c r="K550" s="74" t="n"/>
      <c r="M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D550" s="12" t="n"/>
      <c r="AE550" s="78" t="n"/>
    </row>
    <row r="551">
      <c r="D551" s="74" t="n"/>
      <c r="E551" s="75" t="n"/>
      <c r="F551" s="75" t="n"/>
      <c r="G551" s="75" t="n"/>
      <c r="H551" s="77" t="n"/>
      <c r="J551" s="74" t="n"/>
      <c r="K551" s="74" t="n"/>
      <c r="M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D551" s="12" t="n"/>
      <c r="AE551" s="78" t="n"/>
    </row>
    <row r="552">
      <c r="D552" s="74" t="n"/>
      <c r="E552" s="75" t="n"/>
      <c r="F552" s="75" t="n"/>
      <c r="G552" s="75" t="n"/>
      <c r="H552" s="77" t="n"/>
      <c r="J552" s="74" t="n"/>
      <c r="K552" s="74" t="n"/>
      <c r="M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D552" s="12" t="n"/>
      <c r="AE552" s="78" t="n"/>
    </row>
    <row r="553">
      <c r="D553" s="74" t="n"/>
      <c r="E553" s="75" t="n"/>
      <c r="F553" s="75" t="n"/>
      <c r="G553" s="75" t="n"/>
      <c r="H553" s="77" t="n"/>
      <c r="J553" s="74" t="n"/>
      <c r="K553" s="74" t="n"/>
      <c r="M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D553" s="12" t="n"/>
      <c r="AE553" s="78" t="n"/>
    </row>
    <row r="554">
      <c r="D554" s="74" t="n"/>
      <c r="E554" s="75" t="n"/>
      <c r="F554" s="75" t="n"/>
      <c r="G554" s="75" t="n"/>
      <c r="H554" s="77" t="n"/>
      <c r="J554" s="74" t="n"/>
      <c r="K554" s="74" t="n"/>
      <c r="M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D554" s="12" t="n"/>
      <c r="AE554" s="78" t="n"/>
    </row>
    <row r="555">
      <c r="D555" s="74" t="n"/>
      <c r="E555" s="75" t="n"/>
      <c r="F555" s="75" t="n"/>
      <c r="G555" s="75" t="n"/>
      <c r="H555" s="77" t="n"/>
      <c r="J555" s="74" t="n"/>
      <c r="K555" s="74" t="n"/>
      <c r="M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D555" s="12" t="n"/>
      <c r="AE555" s="78" t="n"/>
    </row>
    <row r="556">
      <c r="D556" s="74" t="n"/>
      <c r="E556" s="75" t="n"/>
      <c r="F556" s="75" t="n"/>
      <c r="G556" s="75" t="n"/>
      <c r="H556" s="77" t="n"/>
      <c r="J556" s="74" t="n"/>
      <c r="K556" s="74" t="n"/>
      <c r="M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D556" s="12" t="n"/>
      <c r="AE556" s="78" t="n"/>
    </row>
    <row r="557">
      <c r="D557" s="74" t="n"/>
      <c r="E557" s="75" t="n"/>
      <c r="F557" s="75" t="n"/>
      <c r="G557" s="75" t="n"/>
      <c r="H557" s="77" t="n"/>
      <c r="J557" s="74" t="n"/>
      <c r="K557" s="74" t="n"/>
      <c r="M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D557" s="12" t="n"/>
      <c r="AE557" s="78" t="n"/>
    </row>
    <row r="558">
      <c r="D558" s="74" t="n"/>
      <c r="E558" s="75" t="n"/>
      <c r="F558" s="75" t="n"/>
      <c r="G558" s="75" t="n"/>
      <c r="H558" s="77" t="n"/>
      <c r="J558" s="74" t="n"/>
      <c r="K558" s="74" t="n"/>
      <c r="M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D558" s="12" t="n"/>
      <c r="AE558" s="78" t="n"/>
    </row>
    <row r="559">
      <c r="D559" s="74" t="n"/>
      <c r="E559" s="75" t="n"/>
      <c r="F559" s="75" t="n"/>
      <c r="G559" s="75" t="n"/>
      <c r="H559" s="77" t="n"/>
      <c r="J559" s="74" t="n"/>
      <c r="K559" s="74" t="n"/>
      <c r="M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D559" s="12" t="n"/>
      <c r="AE559" s="78" t="n"/>
    </row>
    <row r="560">
      <c r="D560" s="74" t="n"/>
      <c r="E560" s="75" t="n"/>
      <c r="F560" s="75" t="n"/>
      <c r="G560" s="75" t="n"/>
      <c r="H560" s="77" t="n"/>
      <c r="J560" s="74" t="n"/>
      <c r="K560" s="74" t="n"/>
      <c r="M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D560" s="12" t="n"/>
      <c r="AE560" s="78" t="n"/>
    </row>
    <row r="561">
      <c r="D561" s="74" t="n"/>
      <c r="E561" s="75" t="n"/>
      <c r="F561" s="75" t="n"/>
      <c r="G561" s="75" t="n"/>
      <c r="H561" s="77" t="n"/>
      <c r="J561" s="74" t="n"/>
      <c r="K561" s="74" t="n"/>
      <c r="M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D561" s="12" t="n"/>
      <c r="AE561" s="78" t="n"/>
    </row>
    <row r="562">
      <c r="D562" s="74" t="n"/>
      <c r="E562" s="75" t="n"/>
      <c r="F562" s="75" t="n"/>
      <c r="G562" s="75" t="n"/>
      <c r="H562" s="77" t="n"/>
      <c r="J562" s="74" t="n"/>
      <c r="K562" s="74" t="n"/>
      <c r="M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D562" s="12" t="n"/>
      <c r="AE562" s="78" t="n"/>
    </row>
    <row r="563">
      <c r="D563" s="74" t="n"/>
      <c r="E563" s="75" t="n"/>
      <c r="F563" s="75" t="n"/>
      <c r="G563" s="75" t="n"/>
      <c r="H563" s="77" t="n"/>
      <c r="J563" s="74" t="n"/>
      <c r="K563" s="74" t="n"/>
      <c r="M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D563" s="12" t="n"/>
      <c r="AE563" s="78" t="n"/>
    </row>
    <row r="564">
      <c r="D564" s="74" t="n"/>
      <c r="E564" s="75" t="n"/>
      <c r="F564" s="75" t="n"/>
      <c r="G564" s="75" t="n"/>
      <c r="H564" s="77" t="n"/>
      <c r="J564" s="74" t="n"/>
      <c r="K564" s="74" t="n"/>
      <c r="M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D564" s="12" t="n"/>
      <c r="AE564" s="78" t="n"/>
    </row>
    <row r="565">
      <c r="D565" s="74" t="n"/>
      <c r="E565" s="75" t="n"/>
      <c r="F565" s="75" t="n"/>
      <c r="G565" s="75" t="n"/>
      <c r="H565" s="77" t="n"/>
      <c r="J565" s="74" t="n"/>
      <c r="K565" s="74" t="n"/>
      <c r="M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D565" s="12" t="n"/>
      <c r="AE565" s="78" t="n"/>
    </row>
    <row r="566">
      <c r="D566" s="74" t="n"/>
      <c r="E566" s="75" t="n"/>
      <c r="F566" s="75" t="n"/>
      <c r="G566" s="75" t="n"/>
      <c r="H566" s="77" t="n"/>
      <c r="J566" s="74" t="n"/>
      <c r="K566" s="74" t="n"/>
      <c r="M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D566" s="12" t="n"/>
      <c r="AE566" s="78" t="n"/>
    </row>
    <row r="567">
      <c r="D567" s="74" t="n"/>
      <c r="E567" s="75" t="n"/>
      <c r="F567" s="75" t="n"/>
      <c r="G567" s="75" t="n"/>
      <c r="H567" s="77" t="n"/>
      <c r="J567" s="74" t="n"/>
      <c r="K567" s="74" t="n"/>
      <c r="M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D567" s="12" t="n"/>
      <c r="AE567" s="78" t="n"/>
    </row>
    <row r="568">
      <c r="D568" s="74" t="n"/>
      <c r="E568" s="75" t="n"/>
      <c r="F568" s="75" t="n"/>
      <c r="G568" s="75" t="n"/>
      <c r="H568" s="77" t="n"/>
      <c r="J568" s="74" t="n"/>
      <c r="K568" s="74" t="n"/>
      <c r="M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D568" s="12" t="n"/>
      <c r="AE568" s="78" t="n"/>
    </row>
    <row r="569">
      <c r="D569" s="74" t="n"/>
      <c r="E569" s="75" t="n"/>
      <c r="F569" s="75" t="n"/>
      <c r="G569" s="75" t="n"/>
      <c r="H569" s="77" t="n"/>
      <c r="J569" s="74" t="n"/>
      <c r="K569" s="74" t="n"/>
      <c r="M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D569" s="12" t="n"/>
      <c r="AE569" s="78" t="n"/>
    </row>
    <row r="570">
      <c r="D570" s="74" t="n"/>
      <c r="E570" s="75" t="n"/>
      <c r="F570" s="75" t="n"/>
      <c r="G570" s="75" t="n"/>
      <c r="H570" s="77" t="n"/>
      <c r="J570" s="74" t="n"/>
      <c r="K570" s="74" t="n"/>
      <c r="M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D570" s="12" t="n"/>
      <c r="AE570" s="78" t="n"/>
    </row>
    <row r="571">
      <c r="D571" s="74" t="n"/>
      <c r="E571" s="75" t="n"/>
      <c r="F571" s="75" t="n"/>
      <c r="G571" s="75" t="n"/>
      <c r="H571" s="77" t="n"/>
      <c r="J571" s="74" t="n"/>
      <c r="K571" s="74" t="n"/>
      <c r="M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D571" s="12" t="n"/>
      <c r="AE571" s="78" t="n"/>
    </row>
    <row r="572">
      <c r="D572" s="74" t="n"/>
      <c r="E572" s="75" t="n"/>
      <c r="F572" s="75" t="n"/>
      <c r="G572" s="75" t="n"/>
      <c r="H572" s="77" t="n"/>
      <c r="J572" s="74" t="n"/>
      <c r="K572" s="74" t="n"/>
      <c r="M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D572" s="12" t="n"/>
      <c r="AE572" s="78" t="n"/>
    </row>
    <row r="573">
      <c r="D573" s="74" t="n"/>
      <c r="E573" s="75" t="n"/>
      <c r="F573" s="75" t="n"/>
      <c r="G573" s="75" t="n"/>
      <c r="H573" s="77" t="n"/>
      <c r="J573" s="74" t="n"/>
      <c r="K573" s="74" t="n"/>
      <c r="M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D573" s="12" t="n"/>
      <c r="AE573" s="78" t="n"/>
    </row>
    <row r="574">
      <c r="D574" s="74" t="n"/>
      <c r="E574" s="75" t="n"/>
      <c r="F574" s="75" t="n"/>
      <c r="G574" s="75" t="n"/>
      <c r="H574" s="77" t="n"/>
      <c r="J574" s="74" t="n"/>
      <c r="K574" s="74" t="n"/>
      <c r="M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D574" s="12" t="n"/>
      <c r="AE574" s="78" t="n"/>
    </row>
    <row r="575">
      <c r="D575" s="74" t="n"/>
      <c r="E575" s="75" t="n"/>
      <c r="F575" s="75" t="n"/>
      <c r="G575" s="75" t="n"/>
      <c r="H575" s="77" t="n"/>
      <c r="J575" s="74" t="n"/>
      <c r="K575" s="74" t="n"/>
      <c r="M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D575" s="12" t="n"/>
      <c r="AE575" s="78" t="n"/>
    </row>
    <row r="576">
      <c r="D576" s="74" t="n"/>
      <c r="E576" s="75" t="n"/>
      <c r="F576" s="75" t="n"/>
      <c r="G576" s="75" t="n"/>
      <c r="H576" s="77" t="n"/>
      <c r="J576" s="74" t="n"/>
      <c r="K576" s="74" t="n"/>
      <c r="M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D576" s="12" t="n"/>
      <c r="AE576" s="78" t="n"/>
    </row>
    <row r="577">
      <c r="D577" s="74" t="n"/>
      <c r="E577" s="75" t="n"/>
      <c r="F577" s="75" t="n"/>
      <c r="G577" s="75" t="n"/>
      <c r="H577" s="77" t="n"/>
      <c r="J577" s="74" t="n"/>
      <c r="K577" s="74" t="n"/>
      <c r="M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D577" s="12" t="n"/>
      <c r="AE577" s="78" t="n"/>
    </row>
    <row r="578">
      <c r="D578" s="74" t="n"/>
      <c r="E578" s="75" t="n"/>
      <c r="F578" s="75" t="n"/>
      <c r="G578" s="75" t="n"/>
      <c r="H578" s="77" t="n"/>
      <c r="J578" s="74" t="n"/>
      <c r="K578" s="74" t="n"/>
      <c r="M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D578" s="12" t="n"/>
      <c r="AE578" s="78" t="n"/>
    </row>
    <row r="579">
      <c r="D579" s="74" t="n"/>
      <c r="E579" s="75" t="n"/>
      <c r="F579" s="75" t="n"/>
      <c r="G579" s="75" t="n"/>
      <c r="H579" s="77" t="n"/>
      <c r="J579" s="74" t="n"/>
      <c r="K579" s="74" t="n"/>
      <c r="M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D579" s="12" t="n"/>
      <c r="AE579" s="78" t="n"/>
    </row>
    <row r="580">
      <c r="D580" s="74" t="n"/>
      <c r="E580" s="75" t="n"/>
      <c r="F580" s="75" t="n"/>
      <c r="G580" s="75" t="n"/>
      <c r="H580" s="77" t="n"/>
      <c r="J580" s="74" t="n"/>
      <c r="K580" s="74" t="n"/>
      <c r="M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D580" s="12" t="n"/>
      <c r="AE580" s="78" t="n"/>
    </row>
    <row r="581">
      <c r="D581" s="74" t="n"/>
      <c r="E581" s="75" t="n"/>
      <c r="F581" s="75" t="n"/>
      <c r="G581" s="75" t="n"/>
      <c r="H581" s="77" t="n"/>
      <c r="J581" s="74" t="n"/>
      <c r="K581" s="74" t="n"/>
      <c r="M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D581" s="12" t="n"/>
      <c r="AE581" s="78" t="n"/>
    </row>
    <row r="582">
      <c r="D582" s="74" t="n"/>
      <c r="E582" s="75" t="n"/>
      <c r="F582" s="75" t="n"/>
      <c r="G582" s="75" t="n"/>
      <c r="H582" s="77" t="n"/>
      <c r="J582" s="74" t="n"/>
      <c r="K582" s="74" t="n"/>
      <c r="M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D582" s="12" t="n"/>
      <c r="AE582" s="78" t="n"/>
    </row>
    <row r="583">
      <c r="D583" s="74" t="n"/>
      <c r="E583" s="75" t="n"/>
      <c r="F583" s="75" t="n"/>
      <c r="G583" s="75" t="n"/>
      <c r="H583" s="77" t="n"/>
      <c r="J583" s="74" t="n"/>
      <c r="K583" s="74" t="n"/>
      <c r="M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D583" s="12" t="n"/>
      <c r="AE583" s="78" t="n"/>
    </row>
    <row r="584">
      <c r="D584" s="74" t="n"/>
      <c r="E584" s="75" t="n"/>
      <c r="F584" s="75" t="n"/>
      <c r="G584" s="75" t="n"/>
      <c r="H584" s="77" t="n"/>
      <c r="J584" s="74" t="n"/>
      <c r="K584" s="74" t="n"/>
      <c r="M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D584" s="12" t="n"/>
      <c r="AE584" s="78" t="n"/>
    </row>
    <row r="585">
      <c r="D585" s="74" t="n"/>
      <c r="E585" s="75" t="n"/>
      <c r="F585" s="75" t="n"/>
      <c r="G585" s="75" t="n"/>
      <c r="H585" s="77" t="n"/>
      <c r="J585" s="74" t="n"/>
      <c r="K585" s="74" t="n"/>
      <c r="M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D585" s="12" t="n"/>
      <c r="AE585" s="78" t="n"/>
    </row>
    <row r="586">
      <c r="D586" s="74" t="n"/>
      <c r="E586" s="75" t="n"/>
      <c r="F586" s="75" t="n"/>
      <c r="G586" s="75" t="n"/>
      <c r="H586" s="77" t="n"/>
      <c r="J586" s="74" t="n"/>
      <c r="K586" s="74" t="n"/>
      <c r="M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D586" s="12" t="n"/>
      <c r="AE586" s="78" t="n"/>
    </row>
    <row r="587">
      <c r="D587" s="74" t="n"/>
      <c r="E587" s="75" t="n"/>
      <c r="F587" s="75" t="n"/>
      <c r="G587" s="75" t="n"/>
      <c r="H587" s="77" t="n"/>
      <c r="J587" s="74" t="n"/>
      <c r="K587" s="74" t="n"/>
      <c r="M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D587" s="12" t="n"/>
      <c r="AE587" s="78" t="n"/>
    </row>
    <row r="588">
      <c r="D588" s="74" t="n"/>
      <c r="E588" s="75" t="n"/>
      <c r="F588" s="75" t="n"/>
      <c r="G588" s="75" t="n"/>
      <c r="H588" s="77" t="n"/>
      <c r="J588" s="74" t="n"/>
      <c r="K588" s="74" t="n"/>
      <c r="M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D588" s="12" t="n"/>
      <c r="AE588" s="78" t="n"/>
    </row>
    <row r="589">
      <c r="D589" s="74" t="n"/>
      <c r="E589" s="75" t="n"/>
      <c r="F589" s="75" t="n"/>
      <c r="G589" s="75" t="n"/>
      <c r="H589" s="77" t="n"/>
      <c r="J589" s="74" t="n"/>
      <c r="K589" s="74" t="n"/>
      <c r="M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D589" s="12" t="n"/>
      <c r="AE589" s="78" t="n"/>
    </row>
    <row r="590">
      <c r="D590" s="74" t="n"/>
      <c r="E590" s="75" t="n"/>
      <c r="F590" s="75" t="n"/>
      <c r="G590" s="75" t="n"/>
      <c r="H590" s="77" t="n"/>
      <c r="J590" s="74" t="n"/>
      <c r="K590" s="74" t="n"/>
      <c r="M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D590" s="12" t="n"/>
      <c r="AE590" s="78" t="n"/>
    </row>
    <row r="591">
      <c r="D591" s="74" t="n"/>
      <c r="E591" s="75" t="n"/>
      <c r="F591" s="75" t="n"/>
      <c r="G591" s="75" t="n"/>
      <c r="H591" s="77" t="n"/>
      <c r="J591" s="74" t="n"/>
      <c r="K591" s="74" t="n"/>
      <c r="M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D591" s="12" t="n"/>
      <c r="AE591" s="78" t="n"/>
    </row>
    <row r="592">
      <c r="D592" s="74" t="n"/>
      <c r="E592" s="75" t="n"/>
      <c r="F592" s="75" t="n"/>
      <c r="G592" s="75" t="n"/>
      <c r="H592" s="77" t="n"/>
      <c r="J592" s="74" t="n"/>
      <c r="K592" s="74" t="n"/>
      <c r="M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D592" s="12" t="n"/>
      <c r="AE592" s="78" t="n"/>
    </row>
    <row r="593">
      <c r="D593" s="74" t="n"/>
      <c r="E593" s="75" t="n"/>
      <c r="F593" s="75" t="n"/>
      <c r="G593" s="75" t="n"/>
      <c r="H593" s="77" t="n"/>
      <c r="J593" s="74" t="n"/>
      <c r="K593" s="74" t="n"/>
      <c r="M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D593" s="12" t="n"/>
      <c r="AE593" s="78" t="n"/>
    </row>
    <row r="594">
      <c r="D594" s="74" t="n"/>
      <c r="E594" s="75" t="n"/>
      <c r="F594" s="75" t="n"/>
      <c r="G594" s="75" t="n"/>
      <c r="H594" s="77" t="n"/>
      <c r="J594" s="74" t="n"/>
      <c r="K594" s="74" t="n"/>
      <c r="M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D594" s="12" t="n"/>
      <c r="AE594" s="78" t="n"/>
    </row>
    <row r="595">
      <c r="D595" s="74" t="n"/>
      <c r="E595" s="75" t="n"/>
      <c r="F595" s="75" t="n"/>
      <c r="G595" s="75" t="n"/>
      <c r="H595" s="77" t="n"/>
      <c r="J595" s="74" t="n"/>
      <c r="K595" s="74" t="n"/>
      <c r="M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D595" s="12" t="n"/>
      <c r="AE595" s="78" t="n"/>
    </row>
    <row r="596">
      <c r="D596" s="74" t="n"/>
      <c r="E596" s="75" t="n"/>
      <c r="F596" s="75" t="n"/>
      <c r="G596" s="75" t="n"/>
      <c r="H596" s="77" t="n"/>
      <c r="J596" s="74" t="n"/>
      <c r="K596" s="74" t="n"/>
      <c r="M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D596" s="12" t="n"/>
      <c r="AE596" s="78" t="n"/>
    </row>
    <row r="597">
      <c r="D597" s="74" t="n"/>
      <c r="E597" s="75" t="n"/>
      <c r="F597" s="75" t="n"/>
      <c r="G597" s="75" t="n"/>
      <c r="H597" s="77" t="n"/>
      <c r="J597" s="74" t="n"/>
      <c r="K597" s="74" t="n"/>
      <c r="M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D597" s="12" t="n"/>
      <c r="AE597" s="78" t="n"/>
    </row>
    <row r="598">
      <c r="D598" s="74" t="n"/>
      <c r="E598" s="75" t="n"/>
      <c r="F598" s="75" t="n"/>
      <c r="G598" s="75" t="n"/>
      <c r="H598" s="77" t="n"/>
      <c r="J598" s="74" t="n"/>
      <c r="K598" s="74" t="n"/>
      <c r="M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D598" s="12" t="n"/>
      <c r="AE598" s="78" t="n"/>
    </row>
    <row r="599">
      <c r="D599" s="74" t="n"/>
      <c r="E599" s="75" t="n"/>
      <c r="F599" s="75" t="n"/>
      <c r="G599" s="75" t="n"/>
      <c r="H599" s="77" t="n"/>
      <c r="J599" s="74" t="n"/>
      <c r="K599" s="74" t="n"/>
      <c r="M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D599" s="12" t="n"/>
      <c r="AE599" s="78" t="n"/>
    </row>
    <row r="600">
      <c r="D600" s="74" t="n"/>
      <c r="E600" s="75" t="n"/>
      <c r="F600" s="75" t="n"/>
      <c r="G600" s="75" t="n"/>
      <c r="H600" s="77" t="n"/>
      <c r="J600" s="74" t="n"/>
      <c r="K600" s="74" t="n"/>
      <c r="M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D600" s="12" t="n"/>
      <c r="AE600" s="78" t="n"/>
    </row>
    <row r="601">
      <c r="D601" s="74" t="n"/>
      <c r="E601" s="75" t="n"/>
      <c r="F601" s="75" t="n"/>
      <c r="G601" s="75" t="n"/>
      <c r="H601" s="77" t="n"/>
      <c r="J601" s="74" t="n"/>
      <c r="K601" s="74" t="n"/>
      <c r="M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D601" s="12" t="n"/>
      <c r="AE601" s="78" t="n"/>
    </row>
    <row r="602">
      <c r="D602" s="74" t="n"/>
      <c r="E602" s="75" t="n"/>
      <c r="F602" s="75" t="n"/>
      <c r="G602" s="75" t="n"/>
      <c r="H602" s="77" t="n"/>
      <c r="J602" s="74" t="n"/>
      <c r="K602" s="74" t="n"/>
      <c r="M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D602" s="12" t="n"/>
      <c r="AE602" s="78" t="n"/>
    </row>
    <row r="603">
      <c r="D603" s="74" t="n"/>
      <c r="E603" s="75" t="n"/>
      <c r="F603" s="75" t="n"/>
      <c r="G603" s="75" t="n"/>
      <c r="H603" s="77" t="n"/>
      <c r="J603" s="74" t="n"/>
      <c r="K603" s="74" t="n"/>
      <c r="M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D603" s="12" t="n"/>
      <c r="AE603" s="78" t="n"/>
    </row>
    <row r="604">
      <c r="D604" s="74" t="n"/>
      <c r="E604" s="75" t="n"/>
      <c r="F604" s="75" t="n"/>
      <c r="G604" s="75" t="n"/>
      <c r="H604" s="77" t="n"/>
      <c r="J604" s="74" t="n"/>
      <c r="K604" s="74" t="n"/>
      <c r="M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D604" s="12" t="n"/>
      <c r="AE604" s="78" t="n"/>
    </row>
    <row r="605">
      <c r="D605" s="74" t="n"/>
      <c r="E605" s="75" t="n"/>
      <c r="F605" s="75" t="n"/>
      <c r="G605" s="75" t="n"/>
      <c r="H605" s="77" t="n"/>
      <c r="J605" s="74" t="n"/>
      <c r="K605" s="74" t="n"/>
      <c r="M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D605" s="12" t="n"/>
      <c r="AE605" s="78" t="n"/>
    </row>
    <row r="606">
      <c r="D606" s="74" t="n"/>
      <c r="E606" s="75" t="n"/>
      <c r="F606" s="75" t="n"/>
      <c r="G606" s="75" t="n"/>
      <c r="H606" s="77" t="n"/>
      <c r="J606" s="74" t="n"/>
      <c r="K606" s="74" t="n"/>
      <c r="M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D606" s="12" t="n"/>
      <c r="AE606" s="78" t="n"/>
    </row>
    <row r="607">
      <c r="D607" s="74" t="n"/>
      <c r="E607" s="75" t="n"/>
      <c r="F607" s="75" t="n"/>
      <c r="G607" s="75" t="n"/>
      <c r="H607" s="77" t="n"/>
      <c r="J607" s="74" t="n"/>
      <c r="K607" s="74" t="n"/>
      <c r="M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D607" s="12" t="n"/>
      <c r="AE607" s="78" t="n"/>
    </row>
    <row r="608">
      <c r="D608" s="74" t="n"/>
      <c r="E608" s="75" t="n"/>
      <c r="F608" s="75" t="n"/>
      <c r="G608" s="75" t="n"/>
      <c r="H608" s="77" t="n"/>
      <c r="J608" s="74" t="n"/>
      <c r="K608" s="74" t="n"/>
      <c r="M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D608" s="12" t="n"/>
      <c r="AE608" s="78" t="n"/>
    </row>
    <row r="609">
      <c r="D609" s="74" t="n"/>
      <c r="E609" s="75" t="n"/>
      <c r="F609" s="75" t="n"/>
      <c r="G609" s="75" t="n"/>
      <c r="H609" s="77" t="n"/>
      <c r="J609" s="74" t="n"/>
      <c r="K609" s="74" t="n"/>
      <c r="M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D609" s="12" t="n"/>
      <c r="AE609" s="78" t="n"/>
    </row>
    <row r="610">
      <c r="D610" s="74" t="n"/>
      <c r="E610" s="75" t="n"/>
      <c r="F610" s="75" t="n"/>
      <c r="G610" s="75" t="n"/>
      <c r="H610" s="77" t="n"/>
      <c r="J610" s="74" t="n"/>
      <c r="K610" s="74" t="n"/>
      <c r="M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D610" s="12" t="n"/>
      <c r="AE610" s="78" t="n"/>
    </row>
    <row r="611">
      <c r="D611" s="74" t="n"/>
      <c r="E611" s="75" t="n"/>
      <c r="F611" s="75" t="n"/>
      <c r="G611" s="75" t="n"/>
      <c r="H611" s="77" t="n"/>
      <c r="J611" s="74" t="n"/>
      <c r="K611" s="74" t="n"/>
      <c r="M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D611" s="12" t="n"/>
      <c r="AE611" s="78" t="n"/>
    </row>
    <row r="612">
      <c r="D612" s="74" t="n"/>
      <c r="E612" s="75" t="n"/>
      <c r="F612" s="75" t="n"/>
      <c r="G612" s="75" t="n"/>
      <c r="H612" s="77" t="n"/>
      <c r="J612" s="74" t="n"/>
      <c r="K612" s="74" t="n"/>
      <c r="M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D612" s="12" t="n"/>
      <c r="AE612" s="78" t="n"/>
    </row>
    <row r="613">
      <c r="D613" s="74" t="n"/>
      <c r="E613" s="75" t="n"/>
      <c r="F613" s="75" t="n"/>
      <c r="G613" s="75" t="n"/>
      <c r="H613" s="77" t="n"/>
      <c r="J613" s="74" t="n"/>
      <c r="K613" s="74" t="n"/>
      <c r="M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D613" s="12" t="n"/>
      <c r="AE613" s="78" t="n"/>
    </row>
    <row r="614">
      <c r="D614" s="74" t="n"/>
      <c r="E614" s="75" t="n"/>
      <c r="F614" s="75" t="n"/>
      <c r="G614" s="75" t="n"/>
      <c r="H614" s="77" t="n"/>
      <c r="J614" s="74" t="n"/>
      <c r="K614" s="74" t="n"/>
      <c r="M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D614" s="12" t="n"/>
      <c r="AE614" s="78" t="n"/>
    </row>
    <row r="615">
      <c r="D615" s="74" t="n"/>
      <c r="E615" s="75" t="n"/>
      <c r="F615" s="75" t="n"/>
      <c r="G615" s="75" t="n"/>
      <c r="H615" s="77" t="n"/>
      <c r="J615" s="74" t="n"/>
      <c r="K615" s="74" t="n"/>
      <c r="M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D615" s="12" t="n"/>
      <c r="AE615" s="78" t="n"/>
    </row>
    <row r="616">
      <c r="D616" s="74" t="n"/>
      <c r="E616" s="75" t="n"/>
      <c r="F616" s="75" t="n"/>
      <c r="G616" s="75" t="n"/>
      <c r="H616" s="77" t="n"/>
      <c r="J616" s="74" t="n"/>
      <c r="K616" s="74" t="n"/>
      <c r="M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D616" s="12" t="n"/>
      <c r="AE616" s="78" t="n"/>
    </row>
    <row r="617">
      <c r="D617" s="74" t="n"/>
      <c r="E617" s="75" t="n"/>
      <c r="F617" s="75" t="n"/>
      <c r="G617" s="75" t="n"/>
      <c r="H617" s="77" t="n"/>
      <c r="J617" s="74" t="n"/>
      <c r="K617" s="74" t="n"/>
      <c r="M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D617" s="12" t="n"/>
      <c r="AE617" s="78" t="n"/>
    </row>
    <row r="618">
      <c r="D618" s="74" t="n"/>
      <c r="E618" s="75" t="n"/>
      <c r="F618" s="75" t="n"/>
      <c r="G618" s="75" t="n"/>
      <c r="H618" s="77" t="n"/>
      <c r="J618" s="74" t="n"/>
      <c r="K618" s="74" t="n"/>
      <c r="M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D618" s="12" t="n"/>
      <c r="AE618" s="78" t="n"/>
    </row>
    <row r="619">
      <c r="D619" s="74" t="n"/>
      <c r="E619" s="75" t="n"/>
      <c r="F619" s="75" t="n"/>
      <c r="G619" s="75" t="n"/>
      <c r="H619" s="77" t="n"/>
      <c r="J619" s="74" t="n"/>
      <c r="K619" s="74" t="n"/>
      <c r="M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D619" s="12" t="n"/>
      <c r="AE619" s="78" t="n"/>
    </row>
    <row r="620">
      <c r="D620" s="74" t="n"/>
      <c r="E620" s="75" t="n"/>
      <c r="F620" s="75" t="n"/>
      <c r="G620" s="75" t="n"/>
      <c r="H620" s="77" t="n"/>
      <c r="J620" s="74" t="n"/>
      <c r="K620" s="74" t="n"/>
      <c r="M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D620" s="12" t="n"/>
      <c r="AE620" s="78" t="n"/>
    </row>
    <row r="621">
      <c r="D621" s="74" t="n"/>
      <c r="E621" s="75" t="n"/>
      <c r="F621" s="75" t="n"/>
      <c r="G621" s="75" t="n"/>
      <c r="H621" s="77" t="n"/>
      <c r="J621" s="74" t="n"/>
      <c r="K621" s="74" t="n"/>
      <c r="M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D621" s="12" t="n"/>
      <c r="AE621" s="78" t="n"/>
    </row>
    <row r="622">
      <c r="D622" s="74" t="n"/>
      <c r="E622" s="75" t="n"/>
      <c r="F622" s="75" t="n"/>
      <c r="G622" s="75" t="n"/>
      <c r="H622" s="77" t="n"/>
      <c r="J622" s="74" t="n"/>
      <c r="K622" s="74" t="n"/>
      <c r="M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D622" s="12" t="n"/>
      <c r="AE622" s="78" t="n"/>
    </row>
    <row r="623">
      <c r="D623" s="74" t="n"/>
      <c r="E623" s="75" t="n"/>
      <c r="F623" s="75" t="n"/>
      <c r="G623" s="75" t="n"/>
      <c r="H623" s="77" t="n"/>
      <c r="J623" s="74" t="n"/>
      <c r="K623" s="74" t="n"/>
      <c r="M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D623" s="12" t="n"/>
      <c r="AE623" s="78" t="n"/>
    </row>
    <row r="624">
      <c r="D624" s="74" t="n"/>
      <c r="E624" s="75" t="n"/>
      <c r="F624" s="75" t="n"/>
      <c r="G624" s="75" t="n"/>
      <c r="H624" s="77" t="n"/>
      <c r="J624" s="74" t="n"/>
      <c r="K624" s="74" t="n"/>
      <c r="M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D624" s="12" t="n"/>
      <c r="AE624" s="78" t="n"/>
    </row>
    <row r="625">
      <c r="D625" s="74" t="n"/>
      <c r="E625" s="75" t="n"/>
      <c r="F625" s="75" t="n"/>
      <c r="G625" s="75" t="n"/>
      <c r="H625" s="77" t="n"/>
      <c r="J625" s="74" t="n"/>
      <c r="K625" s="74" t="n"/>
      <c r="M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D625" s="12" t="n"/>
      <c r="AE625" s="78" t="n"/>
    </row>
    <row r="626">
      <c r="D626" s="74" t="n"/>
      <c r="E626" s="75" t="n"/>
      <c r="F626" s="75" t="n"/>
      <c r="G626" s="75" t="n"/>
      <c r="H626" s="77" t="n"/>
      <c r="J626" s="74" t="n"/>
      <c r="K626" s="74" t="n"/>
      <c r="M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D626" s="12" t="n"/>
      <c r="AE626" s="78" t="n"/>
    </row>
    <row r="627">
      <c r="D627" s="74" t="n"/>
      <c r="E627" s="75" t="n"/>
      <c r="F627" s="75" t="n"/>
      <c r="G627" s="75" t="n"/>
      <c r="H627" s="77" t="n"/>
      <c r="J627" s="74" t="n"/>
      <c r="K627" s="74" t="n"/>
      <c r="M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D627" s="12" t="n"/>
      <c r="AE627" s="78" t="n"/>
    </row>
    <row r="628">
      <c r="D628" s="74" t="n"/>
      <c r="E628" s="75" t="n"/>
      <c r="F628" s="75" t="n"/>
      <c r="G628" s="75" t="n"/>
      <c r="H628" s="77" t="n"/>
      <c r="J628" s="74" t="n"/>
      <c r="K628" s="74" t="n"/>
      <c r="M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D628" s="12" t="n"/>
      <c r="AE628" s="78" t="n"/>
    </row>
    <row r="629">
      <c r="D629" s="74" t="n"/>
      <c r="E629" s="75" t="n"/>
      <c r="F629" s="75" t="n"/>
      <c r="G629" s="75" t="n"/>
      <c r="H629" s="77" t="n"/>
      <c r="J629" s="74" t="n"/>
      <c r="K629" s="74" t="n"/>
      <c r="M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D629" s="12" t="n"/>
      <c r="AE629" s="78" t="n"/>
    </row>
    <row r="630">
      <c r="D630" s="74" t="n"/>
      <c r="E630" s="75" t="n"/>
      <c r="F630" s="75" t="n"/>
      <c r="G630" s="75" t="n"/>
      <c r="H630" s="77" t="n"/>
      <c r="J630" s="74" t="n"/>
      <c r="K630" s="74" t="n"/>
      <c r="M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D630" s="12" t="n"/>
      <c r="AE630" s="78" t="n"/>
    </row>
    <row r="631">
      <c r="D631" s="74" t="n"/>
      <c r="E631" s="75" t="n"/>
      <c r="F631" s="75" t="n"/>
      <c r="G631" s="75" t="n"/>
      <c r="H631" s="77" t="n"/>
      <c r="J631" s="74" t="n"/>
      <c r="K631" s="74" t="n"/>
      <c r="M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D631" s="12" t="n"/>
      <c r="AE631" s="78" t="n"/>
    </row>
    <row r="632">
      <c r="D632" s="74" t="n"/>
      <c r="E632" s="75" t="n"/>
      <c r="F632" s="75" t="n"/>
      <c r="G632" s="75" t="n"/>
      <c r="H632" s="77" t="n"/>
      <c r="J632" s="74" t="n"/>
      <c r="K632" s="74" t="n"/>
      <c r="M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D632" s="12" t="n"/>
      <c r="AE632" s="78" t="n"/>
    </row>
    <row r="633">
      <c r="D633" s="74" t="n"/>
      <c r="E633" s="75" t="n"/>
      <c r="F633" s="75" t="n"/>
      <c r="G633" s="75" t="n"/>
      <c r="H633" s="77" t="n"/>
      <c r="J633" s="74" t="n"/>
      <c r="K633" s="74" t="n"/>
      <c r="M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D633" s="12" t="n"/>
      <c r="AE633" s="78" t="n"/>
    </row>
    <row r="634">
      <c r="D634" s="74" t="n"/>
      <c r="E634" s="75" t="n"/>
      <c r="F634" s="75" t="n"/>
      <c r="G634" s="75" t="n"/>
      <c r="H634" s="77" t="n"/>
      <c r="J634" s="74" t="n"/>
      <c r="K634" s="74" t="n"/>
      <c r="M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D634" s="12" t="n"/>
      <c r="AE634" s="78" t="n"/>
    </row>
    <row r="635">
      <c r="D635" s="74" t="n"/>
      <c r="E635" s="75" t="n"/>
      <c r="F635" s="75" t="n"/>
      <c r="G635" s="75" t="n"/>
      <c r="H635" s="77" t="n"/>
      <c r="J635" s="74" t="n"/>
      <c r="K635" s="74" t="n"/>
      <c r="M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D635" s="12" t="n"/>
      <c r="AE635" s="78" t="n"/>
    </row>
    <row r="636">
      <c r="D636" s="74" t="n"/>
      <c r="E636" s="75" t="n"/>
      <c r="F636" s="75" t="n"/>
      <c r="G636" s="75" t="n"/>
      <c r="H636" s="77" t="n"/>
      <c r="J636" s="74" t="n"/>
      <c r="K636" s="74" t="n"/>
      <c r="M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D636" s="12" t="n"/>
      <c r="AE636" s="78" t="n"/>
    </row>
    <row r="637">
      <c r="D637" s="74" t="n"/>
      <c r="E637" s="75" t="n"/>
      <c r="F637" s="75" t="n"/>
      <c r="G637" s="75" t="n"/>
      <c r="H637" s="77" t="n"/>
      <c r="J637" s="74" t="n"/>
      <c r="K637" s="74" t="n"/>
      <c r="M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D637" s="12" t="n"/>
      <c r="AE637" s="78" t="n"/>
    </row>
    <row r="638">
      <c r="D638" s="74" t="n"/>
      <c r="E638" s="75" t="n"/>
      <c r="F638" s="75" t="n"/>
      <c r="G638" s="75" t="n"/>
      <c r="H638" s="77" t="n"/>
      <c r="J638" s="74" t="n"/>
      <c r="K638" s="74" t="n"/>
      <c r="M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D638" s="12" t="n"/>
      <c r="AE638" s="78" t="n"/>
    </row>
    <row r="639">
      <c r="D639" s="74" t="n"/>
      <c r="E639" s="75" t="n"/>
      <c r="F639" s="75" t="n"/>
      <c r="G639" s="75" t="n"/>
      <c r="H639" s="77" t="n"/>
      <c r="J639" s="74" t="n"/>
      <c r="K639" s="74" t="n"/>
      <c r="M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D639" s="12" t="n"/>
      <c r="AE639" s="78" t="n"/>
    </row>
    <row r="640">
      <c r="D640" s="74" t="n"/>
      <c r="E640" s="75" t="n"/>
      <c r="F640" s="75" t="n"/>
      <c r="G640" s="75" t="n"/>
      <c r="H640" s="77" t="n"/>
      <c r="J640" s="74" t="n"/>
      <c r="K640" s="74" t="n"/>
      <c r="M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D640" s="12" t="n"/>
      <c r="AE640" s="78" t="n"/>
    </row>
    <row r="641">
      <c r="D641" s="74" t="n"/>
      <c r="E641" s="75" t="n"/>
      <c r="F641" s="75" t="n"/>
      <c r="G641" s="75" t="n"/>
      <c r="H641" s="77" t="n"/>
      <c r="J641" s="74" t="n"/>
      <c r="K641" s="74" t="n"/>
      <c r="M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D641" s="12" t="n"/>
      <c r="AE641" s="78" t="n"/>
    </row>
    <row r="642">
      <c r="D642" s="74" t="n"/>
      <c r="E642" s="75" t="n"/>
      <c r="F642" s="75" t="n"/>
      <c r="G642" s="75" t="n"/>
      <c r="H642" s="77" t="n"/>
      <c r="J642" s="74" t="n"/>
      <c r="K642" s="74" t="n"/>
      <c r="M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D642" s="12" t="n"/>
      <c r="AE642" s="78" t="n"/>
    </row>
    <row r="643">
      <c r="D643" s="74" t="n"/>
      <c r="E643" s="75" t="n"/>
      <c r="F643" s="75" t="n"/>
      <c r="G643" s="75" t="n"/>
      <c r="H643" s="77" t="n"/>
      <c r="J643" s="74" t="n"/>
      <c r="K643" s="74" t="n"/>
      <c r="M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D643" s="12" t="n"/>
      <c r="AE643" s="78" t="n"/>
    </row>
    <row r="644">
      <c r="D644" s="74" t="n"/>
      <c r="E644" s="75" t="n"/>
      <c r="F644" s="75" t="n"/>
      <c r="G644" s="75" t="n"/>
      <c r="H644" s="77" t="n"/>
      <c r="J644" s="74" t="n"/>
      <c r="K644" s="74" t="n"/>
      <c r="M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D644" s="12" t="n"/>
      <c r="AE644" s="78" t="n"/>
    </row>
    <row r="645">
      <c r="D645" s="74" t="n"/>
      <c r="E645" s="75" t="n"/>
      <c r="F645" s="75" t="n"/>
      <c r="G645" s="75" t="n"/>
      <c r="H645" s="77" t="n"/>
      <c r="J645" s="74" t="n"/>
      <c r="K645" s="74" t="n"/>
      <c r="M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D645" s="12" t="n"/>
      <c r="AE645" s="78" t="n"/>
    </row>
    <row r="646">
      <c r="D646" s="74" t="n"/>
      <c r="E646" s="75" t="n"/>
      <c r="F646" s="75" t="n"/>
      <c r="G646" s="75" t="n"/>
      <c r="H646" s="77" t="n"/>
      <c r="J646" s="74" t="n"/>
      <c r="K646" s="74" t="n"/>
      <c r="M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D646" s="12" t="n"/>
      <c r="AE646" s="78" t="n"/>
    </row>
    <row r="647">
      <c r="D647" s="74" t="n"/>
      <c r="E647" s="75" t="n"/>
      <c r="F647" s="75" t="n"/>
      <c r="G647" s="75" t="n"/>
      <c r="H647" s="77" t="n"/>
      <c r="J647" s="74" t="n"/>
      <c r="K647" s="74" t="n"/>
      <c r="M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D647" s="12" t="n"/>
      <c r="AE647" s="78" t="n"/>
    </row>
    <row r="648">
      <c r="D648" s="74" t="n"/>
      <c r="E648" s="75" t="n"/>
      <c r="F648" s="75" t="n"/>
      <c r="G648" s="75" t="n"/>
      <c r="H648" s="77" t="n"/>
      <c r="J648" s="74" t="n"/>
      <c r="K648" s="74" t="n"/>
      <c r="M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D648" s="12" t="n"/>
      <c r="AE648" s="78" t="n"/>
    </row>
    <row r="649">
      <c r="D649" s="74" t="n"/>
      <c r="E649" s="75" t="n"/>
      <c r="F649" s="75" t="n"/>
      <c r="G649" s="75" t="n"/>
      <c r="H649" s="77" t="n"/>
      <c r="J649" s="74" t="n"/>
      <c r="K649" s="74" t="n"/>
      <c r="M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D649" s="12" t="n"/>
      <c r="AE649" s="78" t="n"/>
    </row>
    <row r="650">
      <c r="D650" s="74" t="n"/>
      <c r="E650" s="75" t="n"/>
      <c r="F650" s="75" t="n"/>
      <c r="G650" s="75" t="n"/>
      <c r="H650" s="77" t="n"/>
      <c r="J650" s="74" t="n"/>
      <c r="K650" s="74" t="n"/>
      <c r="M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D650" s="12" t="n"/>
      <c r="AE650" s="78" t="n"/>
    </row>
    <row r="651">
      <c r="D651" s="74" t="n"/>
      <c r="E651" s="75" t="n"/>
      <c r="F651" s="75" t="n"/>
      <c r="G651" s="75" t="n"/>
      <c r="H651" s="77" t="n"/>
      <c r="J651" s="74" t="n"/>
      <c r="K651" s="74" t="n"/>
      <c r="M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D651" s="12" t="n"/>
      <c r="AE651" s="78" t="n"/>
    </row>
    <row r="652">
      <c r="D652" s="74" t="n"/>
      <c r="E652" s="75" t="n"/>
      <c r="F652" s="75" t="n"/>
      <c r="G652" s="75" t="n"/>
      <c r="H652" s="77" t="n"/>
      <c r="J652" s="74" t="n"/>
      <c r="K652" s="74" t="n"/>
      <c r="M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D652" s="12" t="n"/>
      <c r="AE652" s="78" t="n"/>
    </row>
    <row r="653">
      <c r="D653" s="74" t="n"/>
      <c r="E653" s="75" t="n"/>
      <c r="F653" s="75" t="n"/>
      <c r="G653" s="75" t="n"/>
      <c r="H653" s="77" t="n"/>
      <c r="J653" s="74" t="n"/>
      <c r="K653" s="74" t="n"/>
      <c r="M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D653" s="12" t="n"/>
      <c r="AE653" s="78" t="n"/>
    </row>
    <row r="654">
      <c r="D654" s="74" t="n"/>
      <c r="E654" s="75" t="n"/>
      <c r="F654" s="75" t="n"/>
      <c r="G654" s="75" t="n"/>
      <c r="H654" s="77" t="n"/>
      <c r="J654" s="74" t="n"/>
      <c r="K654" s="74" t="n"/>
      <c r="M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D654" s="12" t="n"/>
      <c r="AE654" s="78" t="n"/>
    </row>
    <row r="655">
      <c r="D655" s="74" t="n"/>
      <c r="E655" s="75" t="n"/>
      <c r="F655" s="75" t="n"/>
      <c r="G655" s="75" t="n"/>
      <c r="H655" s="77" t="n"/>
      <c r="J655" s="74" t="n"/>
      <c r="K655" s="74" t="n"/>
      <c r="M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D655" s="12" t="n"/>
      <c r="AE655" s="78" t="n"/>
    </row>
    <row r="656">
      <c r="D656" s="74" t="n"/>
      <c r="E656" s="75" t="n"/>
      <c r="F656" s="75" t="n"/>
      <c r="G656" s="75" t="n"/>
      <c r="H656" s="77" t="n"/>
      <c r="J656" s="74" t="n"/>
      <c r="K656" s="74" t="n"/>
      <c r="M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D656" s="12" t="n"/>
      <c r="AE656" s="78" t="n"/>
    </row>
    <row r="657">
      <c r="D657" s="74" t="n"/>
      <c r="E657" s="75" t="n"/>
      <c r="F657" s="75" t="n"/>
      <c r="G657" s="75" t="n"/>
      <c r="H657" s="77" t="n"/>
      <c r="J657" s="74" t="n"/>
      <c r="K657" s="74" t="n"/>
      <c r="M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D657" s="12" t="n"/>
      <c r="AE657" s="78" t="n"/>
    </row>
    <row r="658">
      <c r="D658" s="74" t="n"/>
      <c r="E658" s="75" t="n"/>
      <c r="F658" s="75" t="n"/>
      <c r="G658" s="75" t="n"/>
      <c r="H658" s="77" t="n"/>
      <c r="J658" s="74" t="n"/>
      <c r="K658" s="74" t="n"/>
      <c r="M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D658" s="12" t="n"/>
      <c r="AE658" s="78" t="n"/>
    </row>
    <row r="659">
      <c r="D659" s="74" t="n"/>
      <c r="E659" s="75" t="n"/>
      <c r="F659" s="75" t="n"/>
      <c r="G659" s="75" t="n"/>
      <c r="H659" s="77" t="n"/>
      <c r="J659" s="74" t="n"/>
      <c r="K659" s="74" t="n"/>
      <c r="M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D659" s="12" t="n"/>
      <c r="AE659" s="78" t="n"/>
    </row>
    <row r="660">
      <c r="D660" s="74" t="n"/>
      <c r="E660" s="75" t="n"/>
      <c r="F660" s="75" t="n"/>
      <c r="G660" s="75" t="n"/>
      <c r="H660" s="77" t="n"/>
      <c r="J660" s="74" t="n"/>
      <c r="K660" s="74" t="n"/>
      <c r="M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D660" s="12" t="n"/>
      <c r="AE660" s="78" t="n"/>
    </row>
    <row r="661">
      <c r="D661" s="74" t="n"/>
      <c r="E661" s="75" t="n"/>
      <c r="F661" s="75" t="n"/>
      <c r="G661" s="75" t="n"/>
      <c r="H661" s="77" t="n"/>
      <c r="J661" s="74" t="n"/>
      <c r="K661" s="74" t="n"/>
      <c r="M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D661" s="12" t="n"/>
      <c r="AE661" s="78" t="n"/>
    </row>
    <row r="662">
      <c r="D662" s="74" t="n"/>
      <c r="E662" s="75" t="n"/>
      <c r="F662" s="75" t="n"/>
      <c r="G662" s="75" t="n"/>
      <c r="H662" s="77" t="n"/>
      <c r="J662" s="74" t="n"/>
      <c r="K662" s="74" t="n"/>
      <c r="M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D662" s="12" t="n"/>
      <c r="AE662" s="78" t="n"/>
    </row>
    <row r="663">
      <c r="D663" s="74" t="n"/>
      <c r="E663" s="75" t="n"/>
      <c r="F663" s="75" t="n"/>
      <c r="G663" s="75" t="n"/>
      <c r="H663" s="77" t="n"/>
      <c r="J663" s="74" t="n"/>
      <c r="K663" s="74" t="n"/>
      <c r="M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D663" s="12" t="n"/>
      <c r="AE663" s="78" t="n"/>
    </row>
    <row r="664">
      <c r="D664" s="74" t="n"/>
      <c r="E664" s="75" t="n"/>
      <c r="F664" s="75" t="n"/>
      <c r="G664" s="75" t="n"/>
      <c r="H664" s="77" t="n"/>
      <c r="J664" s="74" t="n"/>
      <c r="K664" s="74" t="n"/>
      <c r="M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D664" s="12" t="n"/>
      <c r="AE664" s="78" t="n"/>
    </row>
    <row r="665">
      <c r="D665" s="74" t="n"/>
      <c r="E665" s="75" t="n"/>
      <c r="F665" s="75" t="n"/>
      <c r="G665" s="75" t="n"/>
      <c r="H665" s="77" t="n"/>
      <c r="J665" s="74" t="n"/>
      <c r="K665" s="74" t="n"/>
      <c r="M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D665" s="12" t="n"/>
      <c r="AE665" s="78" t="n"/>
    </row>
    <row r="666">
      <c r="D666" s="74" t="n"/>
      <c r="E666" s="75" t="n"/>
      <c r="F666" s="75" t="n"/>
      <c r="G666" s="75" t="n"/>
      <c r="H666" s="77" t="n"/>
      <c r="J666" s="74" t="n"/>
      <c r="K666" s="74" t="n"/>
      <c r="M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D666" s="12" t="n"/>
      <c r="AE666" s="78" t="n"/>
    </row>
    <row r="667">
      <c r="D667" s="74" t="n"/>
      <c r="E667" s="75" t="n"/>
      <c r="F667" s="75" t="n"/>
      <c r="G667" s="75" t="n"/>
      <c r="H667" s="77" t="n"/>
      <c r="J667" s="74" t="n"/>
      <c r="K667" s="74" t="n"/>
      <c r="M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D667" s="12" t="n"/>
      <c r="AE667" s="78" t="n"/>
    </row>
    <row r="668">
      <c r="D668" s="74" t="n"/>
      <c r="E668" s="75" t="n"/>
      <c r="F668" s="75" t="n"/>
      <c r="G668" s="75" t="n"/>
      <c r="H668" s="77" t="n"/>
      <c r="J668" s="74" t="n"/>
      <c r="K668" s="74" t="n"/>
      <c r="M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D668" s="12" t="n"/>
      <c r="AE668" s="78" t="n"/>
    </row>
    <row r="669">
      <c r="D669" s="74" t="n"/>
      <c r="E669" s="75" t="n"/>
      <c r="F669" s="75" t="n"/>
      <c r="G669" s="75" t="n"/>
      <c r="H669" s="77" t="n"/>
      <c r="J669" s="74" t="n"/>
      <c r="K669" s="74" t="n"/>
      <c r="M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D669" s="12" t="n"/>
      <c r="AE669" s="78" t="n"/>
    </row>
    <row r="670">
      <c r="D670" s="74" t="n"/>
      <c r="E670" s="75" t="n"/>
      <c r="F670" s="75" t="n"/>
      <c r="G670" s="75" t="n"/>
      <c r="H670" s="77" t="n"/>
      <c r="J670" s="74" t="n"/>
      <c r="K670" s="74" t="n"/>
      <c r="M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D670" s="12" t="n"/>
      <c r="AE670" s="78" t="n"/>
    </row>
    <row r="671">
      <c r="D671" s="74" t="n"/>
      <c r="E671" s="75" t="n"/>
      <c r="F671" s="75" t="n"/>
      <c r="G671" s="75" t="n"/>
      <c r="H671" s="77" t="n"/>
      <c r="J671" s="74" t="n"/>
      <c r="K671" s="74" t="n"/>
      <c r="M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D671" s="12" t="n"/>
      <c r="AE671" s="78" t="n"/>
    </row>
    <row r="672">
      <c r="D672" s="74" t="n"/>
      <c r="E672" s="75" t="n"/>
      <c r="F672" s="75" t="n"/>
      <c r="G672" s="75" t="n"/>
      <c r="H672" s="77" t="n"/>
      <c r="J672" s="74" t="n"/>
      <c r="K672" s="74" t="n"/>
      <c r="M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D672" s="12" t="n"/>
      <c r="AE672" s="78" t="n"/>
    </row>
    <row r="673">
      <c r="D673" s="74" t="n"/>
      <c r="E673" s="75" t="n"/>
      <c r="F673" s="75" t="n"/>
      <c r="G673" s="75" t="n"/>
      <c r="H673" s="77" t="n"/>
      <c r="J673" s="74" t="n"/>
      <c r="K673" s="74" t="n"/>
      <c r="M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D673" s="12" t="n"/>
      <c r="AE673" s="78" t="n"/>
    </row>
    <row r="674">
      <c r="D674" s="74" t="n"/>
      <c r="E674" s="75" t="n"/>
      <c r="F674" s="75" t="n"/>
      <c r="G674" s="75" t="n"/>
      <c r="H674" s="77" t="n"/>
      <c r="J674" s="74" t="n"/>
      <c r="K674" s="74" t="n"/>
      <c r="M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D674" s="12" t="n"/>
      <c r="AE674" s="78" t="n"/>
    </row>
    <row r="675">
      <c r="D675" s="74" t="n"/>
      <c r="E675" s="75" t="n"/>
      <c r="F675" s="75" t="n"/>
      <c r="G675" s="75" t="n"/>
      <c r="H675" s="77" t="n"/>
      <c r="J675" s="74" t="n"/>
      <c r="K675" s="74" t="n"/>
      <c r="M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D675" s="12" t="n"/>
      <c r="AE675" s="78" t="n"/>
    </row>
    <row r="676">
      <c r="D676" s="74" t="n"/>
      <c r="E676" s="75" t="n"/>
      <c r="F676" s="75" t="n"/>
      <c r="G676" s="75" t="n"/>
      <c r="H676" s="77" t="n"/>
      <c r="J676" s="74" t="n"/>
      <c r="K676" s="74" t="n"/>
      <c r="M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D676" s="12" t="n"/>
      <c r="AE676" s="78" t="n"/>
    </row>
    <row r="677">
      <c r="D677" s="74" t="n"/>
      <c r="E677" s="75" t="n"/>
      <c r="F677" s="75" t="n"/>
      <c r="G677" s="75" t="n"/>
      <c r="H677" s="77" t="n"/>
      <c r="J677" s="74" t="n"/>
      <c r="K677" s="74" t="n"/>
      <c r="M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D677" s="12" t="n"/>
      <c r="AE677" s="78" t="n"/>
    </row>
    <row r="678">
      <c r="D678" s="74" t="n"/>
      <c r="E678" s="75" t="n"/>
      <c r="F678" s="75" t="n"/>
      <c r="G678" s="75" t="n"/>
      <c r="H678" s="77" t="n"/>
      <c r="J678" s="74" t="n"/>
      <c r="K678" s="74" t="n"/>
      <c r="M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D678" s="12" t="n"/>
      <c r="AE678" s="78" t="n"/>
    </row>
    <row r="679">
      <c r="D679" s="74" t="n"/>
      <c r="E679" s="75" t="n"/>
      <c r="F679" s="75" t="n"/>
      <c r="G679" s="75" t="n"/>
      <c r="H679" s="77" t="n"/>
      <c r="J679" s="74" t="n"/>
      <c r="K679" s="74" t="n"/>
      <c r="M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D679" s="12" t="n"/>
      <c r="AE679" s="78" t="n"/>
    </row>
    <row r="680">
      <c r="D680" s="74" t="n"/>
      <c r="E680" s="75" t="n"/>
      <c r="F680" s="75" t="n"/>
      <c r="G680" s="75" t="n"/>
      <c r="H680" s="77" t="n"/>
      <c r="J680" s="74" t="n"/>
      <c r="K680" s="74" t="n"/>
      <c r="M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D680" s="12" t="n"/>
      <c r="AE680" s="78" t="n"/>
    </row>
    <row r="681">
      <c r="D681" s="74" t="n"/>
      <c r="E681" s="75" t="n"/>
      <c r="F681" s="75" t="n"/>
      <c r="G681" s="75" t="n"/>
      <c r="H681" s="77" t="n"/>
      <c r="J681" s="74" t="n"/>
      <c r="K681" s="74" t="n"/>
      <c r="M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D681" s="12" t="n"/>
      <c r="AE681" s="78" t="n"/>
    </row>
    <row r="682">
      <c r="D682" s="74" t="n"/>
      <c r="E682" s="75" t="n"/>
      <c r="F682" s="75" t="n"/>
      <c r="G682" s="75" t="n"/>
      <c r="H682" s="77" t="n"/>
      <c r="J682" s="74" t="n"/>
      <c r="K682" s="74" t="n"/>
      <c r="M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D682" s="12" t="n"/>
      <c r="AE682" s="78" t="n"/>
    </row>
    <row r="683">
      <c r="D683" s="74" t="n"/>
      <c r="E683" s="75" t="n"/>
      <c r="F683" s="75" t="n"/>
      <c r="G683" s="75" t="n"/>
      <c r="H683" s="77" t="n"/>
      <c r="J683" s="74" t="n"/>
      <c r="K683" s="74" t="n"/>
      <c r="M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D683" s="12" t="n"/>
      <c r="AE683" s="78" t="n"/>
    </row>
    <row r="684">
      <c r="D684" s="74" t="n"/>
      <c r="E684" s="75" t="n"/>
      <c r="F684" s="75" t="n"/>
      <c r="G684" s="75" t="n"/>
      <c r="H684" s="77" t="n"/>
      <c r="J684" s="74" t="n"/>
      <c r="K684" s="74" t="n"/>
      <c r="M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D684" s="12" t="n"/>
      <c r="AE684" s="78" t="n"/>
    </row>
    <row r="685">
      <c r="D685" s="74" t="n"/>
      <c r="E685" s="75" t="n"/>
      <c r="F685" s="75" t="n"/>
      <c r="G685" s="75" t="n"/>
      <c r="H685" s="77" t="n"/>
      <c r="J685" s="74" t="n"/>
      <c r="K685" s="74" t="n"/>
      <c r="M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D685" s="12" t="n"/>
      <c r="AE685" s="78" t="n"/>
    </row>
    <row r="686">
      <c r="D686" s="74" t="n"/>
      <c r="E686" s="75" t="n"/>
      <c r="F686" s="75" t="n"/>
      <c r="G686" s="75" t="n"/>
      <c r="H686" s="77" t="n"/>
      <c r="J686" s="74" t="n"/>
      <c r="K686" s="74" t="n"/>
      <c r="M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D686" s="12" t="n"/>
      <c r="AE686" s="78" t="n"/>
    </row>
    <row r="687">
      <c r="D687" s="74" t="n"/>
      <c r="E687" s="75" t="n"/>
      <c r="F687" s="75" t="n"/>
      <c r="G687" s="75" t="n"/>
      <c r="H687" s="77" t="n"/>
      <c r="J687" s="74" t="n"/>
      <c r="K687" s="74" t="n"/>
      <c r="M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D687" s="12" t="n"/>
      <c r="AE687" s="78" t="n"/>
    </row>
    <row r="688">
      <c r="D688" s="74" t="n"/>
      <c r="E688" s="75" t="n"/>
      <c r="F688" s="75" t="n"/>
      <c r="G688" s="75" t="n"/>
      <c r="H688" s="77" t="n"/>
      <c r="J688" s="74" t="n"/>
      <c r="K688" s="74" t="n"/>
      <c r="M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D688" s="12" t="n"/>
      <c r="AE688" s="78" t="n"/>
    </row>
    <row r="689">
      <c r="D689" s="74" t="n"/>
      <c r="E689" s="75" t="n"/>
      <c r="F689" s="75" t="n"/>
      <c r="G689" s="75" t="n"/>
      <c r="H689" s="77" t="n"/>
      <c r="J689" s="74" t="n"/>
      <c r="K689" s="74" t="n"/>
      <c r="M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D689" s="12" t="n"/>
      <c r="AE689" s="78" t="n"/>
    </row>
    <row r="690">
      <c r="D690" s="74" t="n"/>
      <c r="E690" s="75" t="n"/>
      <c r="F690" s="75" t="n"/>
      <c r="G690" s="75" t="n"/>
      <c r="H690" s="77" t="n"/>
      <c r="J690" s="74" t="n"/>
      <c r="K690" s="74" t="n"/>
      <c r="M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D690" s="12" t="n"/>
      <c r="AE690" s="78" t="n"/>
    </row>
    <row r="691">
      <c r="D691" s="74" t="n"/>
      <c r="E691" s="75" t="n"/>
      <c r="F691" s="75" t="n"/>
      <c r="G691" s="75" t="n"/>
      <c r="H691" s="77" t="n"/>
      <c r="J691" s="74" t="n"/>
      <c r="K691" s="74" t="n"/>
      <c r="M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D691" s="12" t="n"/>
      <c r="AE691" s="78" t="n"/>
    </row>
    <row r="692">
      <c r="D692" s="74" t="n"/>
      <c r="E692" s="75" t="n"/>
      <c r="F692" s="75" t="n"/>
      <c r="G692" s="75" t="n"/>
      <c r="H692" s="77" t="n"/>
      <c r="J692" s="74" t="n"/>
      <c r="K692" s="74" t="n"/>
      <c r="M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D692" s="12" t="n"/>
      <c r="AE692" s="78" t="n"/>
    </row>
    <row r="693">
      <c r="D693" s="74" t="n"/>
      <c r="E693" s="75" t="n"/>
      <c r="F693" s="75" t="n"/>
      <c r="G693" s="75" t="n"/>
      <c r="H693" s="77" t="n"/>
      <c r="J693" s="74" t="n"/>
      <c r="K693" s="74" t="n"/>
      <c r="M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D693" s="12" t="n"/>
      <c r="AE693" s="78" t="n"/>
    </row>
    <row r="694">
      <c r="D694" s="74" t="n"/>
      <c r="E694" s="75" t="n"/>
      <c r="F694" s="75" t="n"/>
      <c r="G694" s="75" t="n"/>
      <c r="H694" s="77" t="n"/>
      <c r="J694" s="74" t="n"/>
      <c r="K694" s="74" t="n"/>
      <c r="M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D694" s="12" t="n"/>
      <c r="AE694" s="78" t="n"/>
    </row>
    <row r="695">
      <c r="D695" s="74" t="n"/>
      <c r="E695" s="75" t="n"/>
      <c r="F695" s="75" t="n"/>
      <c r="G695" s="75" t="n"/>
      <c r="H695" s="77" t="n"/>
      <c r="J695" s="74" t="n"/>
      <c r="K695" s="74" t="n"/>
      <c r="M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D695" s="12" t="n"/>
      <c r="AE695" s="78" t="n"/>
    </row>
    <row r="696">
      <c r="D696" s="74" t="n"/>
      <c r="E696" s="75" t="n"/>
      <c r="F696" s="75" t="n"/>
      <c r="G696" s="75" t="n"/>
      <c r="H696" s="77" t="n"/>
      <c r="J696" s="74" t="n"/>
      <c r="K696" s="74" t="n"/>
      <c r="M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D696" s="12" t="n"/>
      <c r="AE696" s="78" t="n"/>
    </row>
    <row r="697">
      <c r="D697" s="74" t="n"/>
      <c r="E697" s="75" t="n"/>
      <c r="F697" s="75" t="n"/>
      <c r="G697" s="75" t="n"/>
      <c r="H697" s="77" t="n"/>
      <c r="J697" s="74" t="n"/>
      <c r="K697" s="74" t="n"/>
      <c r="M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D697" s="12" t="n"/>
      <c r="AE697" s="78" t="n"/>
    </row>
    <row r="698">
      <c r="D698" s="74" t="n"/>
      <c r="E698" s="75" t="n"/>
      <c r="F698" s="75" t="n"/>
      <c r="G698" s="75" t="n"/>
      <c r="H698" s="77" t="n"/>
      <c r="J698" s="74" t="n"/>
      <c r="K698" s="74" t="n"/>
      <c r="M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D698" s="12" t="n"/>
      <c r="AE698" s="78" t="n"/>
    </row>
    <row r="699">
      <c r="D699" s="74" t="n"/>
      <c r="E699" s="75" t="n"/>
      <c r="F699" s="75" t="n"/>
      <c r="G699" s="75" t="n"/>
      <c r="H699" s="77" t="n"/>
      <c r="J699" s="74" t="n"/>
      <c r="K699" s="74" t="n"/>
      <c r="M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D699" s="12" t="n"/>
      <c r="AE699" s="78" t="n"/>
    </row>
    <row r="700">
      <c r="D700" s="74" t="n"/>
      <c r="E700" s="75" t="n"/>
      <c r="F700" s="75" t="n"/>
      <c r="G700" s="75" t="n"/>
      <c r="H700" s="77" t="n"/>
      <c r="J700" s="74" t="n"/>
      <c r="K700" s="74" t="n"/>
      <c r="M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D700" s="12" t="n"/>
      <c r="AE700" s="78" t="n"/>
    </row>
    <row r="701">
      <c r="D701" s="74" t="n"/>
      <c r="E701" s="75" t="n"/>
      <c r="F701" s="75" t="n"/>
      <c r="G701" s="75" t="n"/>
      <c r="H701" s="77" t="n"/>
      <c r="J701" s="74" t="n"/>
      <c r="K701" s="74" t="n"/>
      <c r="M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D701" s="12" t="n"/>
      <c r="AE701" s="78" t="n"/>
    </row>
    <row r="702">
      <c r="D702" s="74" t="n"/>
      <c r="E702" s="75" t="n"/>
      <c r="F702" s="75" t="n"/>
      <c r="G702" s="75" t="n"/>
      <c r="H702" s="77" t="n"/>
      <c r="J702" s="74" t="n"/>
      <c r="K702" s="74" t="n"/>
      <c r="M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D702" s="12" t="n"/>
      <c r="AE702" s="78" t="n"/>
    </row>
    <row r="703">
      <c r="D703" s="74" t="n"/>
      <c r="E703" s="75" t="n"/>
      <c r="F703" s="75" t="n"/>
      <c r="G703" s="75" t="n"/>
      <c r="H703" s="77" t="n"/>
      <c r="J703" s="74" t="n"/>
      <c r="K703" s="74" t="n"/>
      <c r="M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D703" s="12" t="n"/>
      <c r="AE703" s="78" t="n"/>
    </row>
    <row r="704">
      <c r="D704" s="74" t="n"/>
      <c r="E704" s="75" t="n"/>
      <c r="F704" s="75" t="n"/>
      <c r="G704" s="75" t="n"/>
      <c r="H704" s="77" t="n"/>
      <c r="J704" s="74" t="n"/>
      <c r="K704" s="74" t="n"/>
      <c r="M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D704" s="12" t="n"/>
      <c r="AE704" s="78" t="n"/>
    </row>
    <row r="705">
      <c r="D705" s="74" t="n"/>
      <c r="E705" s="75" t="n"/>
      <c r="F705" s="75" t="n"/>
      <c r="G705" s="75" t="n"/>
      <c r="H705" s="77" t="n"/>
      <c r="J705" s="74" t="n"/>
      <c r="K705" s="74" t="n"/>
      <c r="M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D705" s="12" t="n"/>
      <c r="AE705" s="78" t="n"/>
    </row>
    <row r="706">
      <c r="D706" s="74" t="n"/>
      <c r="E706" s="75" t="n"/>
      <c r="F706" s="75" t="n"/>
      <c r="G706" s="75" t="n"/>
      <c r="H706" s="77" t="n"/>
      <c r="J706" s="74" t="n"/>
      <c r="K706" s="74" t="n"/>
      <c r="M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D706" s="12" t="n"/>
      <c r="AE706" s="78" t="n"/>
    </row>
    <row r="707">
      <c r="D707" s="74" t="n"/>
      <c r="E707" s="75" t="n"/>
      <c r="F707" s="75" t="n"/>
      <c r="G707" s="75" t="n"/>
      <c r="H707" s="77" t="n"/>
      <c r="J707" s="74" t="n"/>
      <c r="K707" s="74" t="n"/>
      <c r="M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D707" s="12" t="n"/>
      <c r="AE707" s="78" t="n"/>
    </row>
    <row r="708">
      <c r="D708" s="74" t="n"/>
      <c r="E708" s="75" t="n"/>
      <c r="F708" s="75" t="n"/>
      <c r="G708" s="75" t="n"/>
      <c r="H708" s="77" t="n"/>
      <c r="J708" s="74" t="n"/>
      <c r="K708" s="74" t="n"/>
      <c r="M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D708" s="12" t="n"/>
      <c r="AE708" s="78" t="n"/>
    </row>
    <row r="709">
      <c r="D709" s="74" t="n"/>
      <c r="E709" s="75" t="n"/>
      <c r="F709" s="75" t="n"/>
      <c r="G709" s="75" t="n"/>
      <c r="H709" s="77" t="n"/>
      <c r="J709" s="74" t="n"/>
      <c r="K709" s="74" t="n"/>
      <c r="M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D709" s="12" t="n"/>
      <c r="AE709" s="78" t="n"/>
    </row>
    <row r="710">
      <c r="D710" s="74" t="n"/>
      <c r="E710" s="75" t="n"/>
      <c r="F710" s="75" t="n"/>
      <c r="G710" s="75" t="n"/>
      <c r="H710" s="77" t="n"/>
      <c r="J710" s="74" t="n"/>
      <c r="K710" s="74" t="n"/>
      <c r="M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D710" s="12" t="n"/>
      <c r="AE710" s="78" t="n"/>
    </row>
    <row r="711">
      <c r="D711" s="74" t="n"/>
      <c r="E711" s="75" t="n"/>
      <c r="F711" s="75" t="n"/>
      <c r="G711" s="75" t="n"/>
      <c r="H711" s="77" t="n"/>
      <c r="J711" s="74" t="n"/>
      <c r="K711" s="74" t="n"/>
      <c r="M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D711" s="12" t="n"/>
      <c r="AE711" s="78" t="n"/>
    </row>
    <row r="712">
      <c r="D712" s="74" t="n"/>
      <c r="E712" s="75" t="n"/>
      <c r="F712" s="75" t="n"/>
      <c r="G712" s="75" t="n"/>
      <c r="H712" s="77" t="n"/>
      <c r="J712" s="74" t="n"/>
      <c r="K712" s="74" t="n"/>
      <c r="M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D712" s="12" t="n"/>
      <c r="AE712" s="78" t="n"/>
    </row>
    <row r="713">
      <c r="D713" s="74" t="n"/>
      <c r="E713" s="75" t="n"/>
      <c r="F713" s="75" t="n"/>
      <c r="G713" s="75" t="n"/>
      <c r="H713" s="77" t="n"/>
      <c r="J713" s="74" t="n"/>
      <c r="K713" s="74" t="n"/>
      <c r="M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D713" s="12" t="n"/>
      <c r="AE713" s="78" t="n"/>
    </row>
    <row r="714">
      <c r="D714" s="74" t="n"/>
      <c r="E714" s="75" t="n"/>
      <c r="F714" s="75" t="n"/>
      <c r="G714" s="75" t="n"/>
      <c r="H714" s="77" t="n"/>
      <c r="J714" s="74" t="n"/>
      <c r="K714" s="74" t="n"/>
      <c r="M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D714" s="12" t="n"/>
      <c r="AE714" s="78" t="n"/>
    </row>
    <row r="715">
      <c r="D715" s="74" t="n"/>
      <c r="E715" s="75" t="n"/>
      <c r="F715" s="75" t="n"/>
      <c r="G715" s="75" t="n"/>
      <c r="H715" s="77" t="n"/>
      <c r="J715" s="74" t="n"/>
      <c r="K715" s="74" t="n"/>
      <c r="M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D715" s="12" t="n"/>
      <c r="AE715" s="78" t="n"/>
    </row>
    <row r="716">
      <c r="D716" s="74" t="n"/>
      <c r="E716" s="75" t="n"/>
      <c r="F716" s="75" t="n"/>
      <c r="G716" s="75" t="n"/>
      <c r="H716" s="77" t="n"/>
      <c r="J716" s="74" t="n"/>
      <c r="K716" s="74" t="n"/>
      <c r="M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D716" s="12" t="n"/>
      <c r="AE716" s="78" t="n"/>
    </row>
    <row r="717">
      <c r="D717" s="74" t="n"/>
      <c r="E717" s="75" t="n"/>
      <c r="F717" s="75" t="n"/>
      <c r="G717" s="75" t="n"/>
      <c r="H717" s="77" t="n"/>
      <c r="J717" s="74" t="n"/>
      <c r="K717" s="74" t="n"/>
      <c r="M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D717" s="12" t="n"/>
      <c r="AE717" s="78" t="n"/>
    </row>
    <row r="718">
      <c r="D718" s="74" t="n"/>
      <c r="E718" s="75" t="n"/>
      <c r="F718" s="75" t="n"/>
      <c r="G718" s="75" t="n"/>
      <c r="H718" s="77" t="n"/>
      <c r="J718" s="74" t="n"/>
      <c r="K718" s="74" t="n"/>
      <c r="M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D718" s="12" t="n"/>
      <c r="AE718" s="78" t="n"/>
    </row>
    <row r="719">
      <c r="D719" s="74" t="n"/>
      <c r="E719" s="75" t="n"/>
      <c r="F719" s="75" t="n"/>
      <c r="G719" s="75" t="n"/>
      <c r="H719" s="77" t="n"/>
      <c r="J719" s="74" t="n"/>
      <c r="K719" s="74" t="n"/>
      <c r="M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D719" s="12" t="n"/>
      <c r="AE719" s="78" t="n"/>
    </row>
    <row r="720">
      <c r="D720" s="74" t="n"/>
      <c r="E720" s="75" t="n"/>
      <c r="F720" s="75" t="n"/>
      <c r="G720" s="75" t="n"/>
      <c r="H720" s="77" t="n"/>
      <c r="J720" s="74" t="n"/>
      <c r="K720" s="74" t="n"/>
      <c r="M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D720" s="12" t="n"/>
      <c r="AE720" s="78" t="n"/>
    </row>
    <row r="721">
      <c r="D721" s="74" t="n"/>
      <c r="E721" s="75" t="n"/>
      <c r="F721" s="75" t="n"/>
      <c r="G721" s="75" t="n"/>
      <c r="H721" s="77" t="n"/>
      <c r="J721" s="74" t="n"/>
      <c r="K721" s="74" t="n"/>
      <c r="M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D721" s="12" t="n"/>
      <c r="AE721" s="78" t="n"/>
    </row>
    <row r="722">
      <c r="D722" s="74" t="n"/>
      <c r="E722" s="75" t="n"/>
      <c r="F722" s="75" t="n"/>
      <c r="G722" s="75" t="n"/>
      <c r="H722" s="77" t="n"/>
      <c r="J722" s="74" t="n"/>
      <c r="K722" s="74" t="n"/>
      <c r="M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D722" s="12" t="n"/>
      <c r="AE722" s="78" t="n"/>
    </row>
    <row r="723">
      <c r="D723" s="74" t="n"/>
      <c r="E723" s="75" t="n"/>
      <c r="F723" s="75" t="n"/>
      <c r="G723" s="75" t="n"/>
      <c r="H723" s="77" t="n"/>
      <c r="J723" s="74" t="n"/>
      <c r="K723" s="74" t="n"/>
      <c r="M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D723" s="12" t="n"/>
      <c r="AE723" s="78" t="n"/>
    </row>
    <row r="724">
      <c r="D724" s="74" t="n"/>
      <c r="E724" s="75" t="n"/>
      <c r="F724" s="75" t="n"/>
      <c r="G724" s="75" t="n"/>
      <c r="H724" s="77" t="n"/>
      <c r="J724" s="74" t="n"/>
      <c r="K724" s="74" t="n"/>
      <c r="M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D724" s="12" t="n"/>
      <c r="AE724" s="78" t="n"/>
    </row>
    <row r="725">
      <c r="D725" s="74" t="n"/>
      <c r="E725" s="75" t="n"/>
      <c r="F725" s="75" t="n"/>
      <c r="G725" s="75" t="n"/>
      <c r="H725" s="77" t="n"/>
      <c r="J725" s="74" t="n"/>
      <c r="K725" s="74" t="n"/>
      <c r="M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D725" s="12" t="n"/>
      <c r="AE725" s="78" t="n"/>
    </row>
    <row r="726">
      <c r="D726" s="74" t="n"/>
      <c r="E726" s="75" t="n"/>
      <c r="F726" s="75" t="n"/>
      <c r="G726" s="75" t="n"/>
      <c r="H726" s="77" t="n"/>
      <c r="J726" s="74" t="n"/>
      <c r="K726" s="74" t="n"/>
      <c r="M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D726" s="12" t="n"/>
      <c r="AE726" s="78" t="n"/>
    </row>
    <row r="727">
      <c r="D727" s="74" t="n"/>
      <c r="E727" s="75" t="n"/>
      <c r="F727" s="75" t="n"/>
      <c r="G727" s="75" t="n"/>
      <c r="H727" s="77" t="n"/>
      <c r="J727" s="74" t="n"/>
      <c r="K727" s="74" t="n"/>
      <c r="M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D727" s="12" t="n"/>
      <c r="AE727" s="78" t="n"/>
    </row>
    <row r="728">
      <c r="D728" s="74" t="n"/>
      <c r="E728" s="75" t="n"/>
      <c r="F728" s="75" t="n"/>
      <c r="G728" s="75" t="n"/>
      <c r="H728" s="77" t="n"/>
      <c r="J728" s="74" t="n"/>
      <c r="K728" s="74" t="n"/>
      <c r="M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D728" s="12" t="n"/>
      <c r="AE728" s="78" t="n"/>
    </row>
    <row r="729">
      <c r="D729" s="74" t="n"/>
      <c r="E729" s="75" t="n"/>
      <c r="F729" s="75" t="n"/>
      <c r="G729" s="75" t="n"/>
      <c r="H729" s="77" t="n"/>
      <c r="J729" s="74" t="n"/>
      <c r="K729" s="74" t="n"/>
      <c r="M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D729" s="12" t="n"/>
      <c r="AE729" s="78" t="n"/>
    </row>
    <row r="730">
      <c r="D730" s="74" t="n"/>
      <c r="E730" s="75" t="n"/>
      <c r="F730" s="75" t="n"/>
      <c r="G730" s="75" t="n"/>
      <c r="H730" s="77" t="n"/>
      <c r="J730" s="74" t="n"/>
      <c r="K730" s="74" t="n"/>
      <c r="M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D730" s="12" t="n"/>
      <c r="AE730" s="78" t="n"/>
    </row>
    <row r="731">
      <c r="D731" s="74" t="n"/>
      <c r="E731" s="75" t="n"/>
      <c r="F731" s="75" t="n"/>
      <c r="G731" s="75" t="n"/>
      <c r="H731" s="77" t="n"/>
      <c r="J731" s="74" t="n"/>
      <c r="K731" s="74" t="n"/>
      <c r="M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D731" s="12" t="n"/>
      <c r="AE731" s="78" t="n"/>
    </row>
    <row r="732">
      <c r="D732" s="74" t="n"/>
      <c r="E732" s="75" t="n"/>
      <c r="F732" s="75" t="n"/>
      <c r="G732" s="75" t="n"/>
      <c r="H732" s="77" t="n"/>
      <c r="J732" s="74" t="n"/>
      <c r="K732" s="74" t="n"/>
      <c r="M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D732" s="12" t="n"/>
      <c r="AE732" s="78" t="n"/>
    </row>
    <row r="733">
      <c r="D733" s="74" t="n"/>
      <c r="E733" s="75" t="n"/>
      <c r="F733" s="75" t="n"/>
      <c r="G733" s="75" t="n"/>
      <c r="H733" s="77" t="n"/>
      <c r="J733" s="74" t="n"/>
      <c r="K733" s="74" t="n"/>
      <c r="M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D733" s="12" t="n"/>
      <c r="AE733" s="78" t="n"/>
    </row>
    <row r="734">
      <c r="D734" s="74" t="n"/>
      <c r="E734" s="75" t="n"/>
      <c r="F734" s="75" t="n"/>
      <c r="G734" s="75" t="n"/>
      <c r="H734" s="77" t="n"/>
      <c r="J734" s="74" t="n"/>
      <c r="K734" s="74" t="n"/>
      <c r="M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D734" s="12" t="n"/>
      <c r="AE734" s="78" t="n"/>
    </row>
    <row r="735">
      <c r="D735" s="74" t="n"/>
      <c r="E735" s="75" t="n"/>
      <c r="F735" s="75" t="n"/>
      <c r="G735" s="75" t="n"/>
      <c r="H735" s="77" t="n"/>
      <c r="J735" s="74" t="n"/>
      <c r="K735" s="74" t="n"/>
      <c r="M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D735" s="12" t="n"/>
      <c r="AE735" s="78" t="n"/>
    </row>
    <row r="736">
      <c r="D736" s="74" t="n"/>
      <c r="E736" s="75" t="n"/>
      <c r="F736" s="75" t="n"/>
      <c r="G736" s="75" t="n"/>
      <c r="H736" s="77" t="n"/>
      <c r="J736" s="74" t="n"/>
      <c r="K736" s="74" t="n"/>
      <c r="M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D736" s="12" t="n"/>
      <c r="AE736" s="78" t="n"/>
    </row>
    <row r="737">
      <c r="D737" s="74" t="n"/>
      <c r="E737" s="75" t="n"/>
      <c r="F737" s="75" t="n"/>
      <c r="G737" s="75" t="n"/>
      <c r="H737" s="77" t="n"/>
      <c r="J737" s="74" t="n"/>
      <c r="K737" s="74" t="n"/>
      <c r="M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D737" s="12" t="n"/>
      <c r="AE737" s="78" t="n"/>
    </row>
    <row r="738">
      <c r="D738" s="74" t="n"/>
      <c r="E738" s="75" t="n"/>
      <c r="F738" s="75" t="n"/>
      <c r="G738" s="75" t="n"/>
      <c r="H738" s="77" t="n"/>
      <c r="J738" s="74" t="n"/>
      <c r="K738" s="74" t="n"/>
      <c r="M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D738" s="12" t="n"/>
      <c r="AE738" s="78" t="n"/>
    </row>
    <row r="739">
      <c r="D739" s="74" t="n"/>
      <c r="E739" s="75" t="n"/>
      <c r="F739" s="75" t="n"/>
      <c r="G739" s="75" t="n"/>
      <c r="H739" s="77" t="n"/>
      <c r="J739" s="74" t="n"/>
      <c r="K739" s="74" t="n"/>
      <c r="M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D739" s="12" t="n"/>
      <c r="AE739" s="78" t="n"/>
    </row>
    <row r="740">
      <c r="D740" s="74" t="n"/>
      <c r="E740" s="75" t="n"/>
      <c r="F740" s="75" t="n"/>
      <c r="G740" s="75" t="n"/>
      <c r="H740" s="77" t="n"/>
      <c r="J740" s="74" t="n"/>
      <c r="K740" s="74" t="n"/>
      <c r="M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D740" s="12" t="n"/>
      <c r="AE740" s="78" t="n"/>
    </row>
    <row r="741">
      <c r="D741" s="74" t="n"/>
      <c r="E741" s="75" t="n"/>
      <c r="F741" s="75" t="n"/>
      <c r="G741" s="75" t="n"/>
      <c r="H741" s="77" t="n"/>
      <c r="J741" s="74" t="n"/>
      <c r="K741" s="74" t="n"/>
      <c r="M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D741" s="12" t="n"/>
      <c r="AE741" s="78" t="n"/>
    </row>
    <row r="742">
      <c r="D742" s="74" t="n"/>
      <c r="E742" s="75" t="n"/>
      <c r="F742" s="75" t="n"/>
      <c r="G742" s="75" t="n"/>
      <c r="H742" s="77" t="n"/>
      <c r="J742" s="74" t="n"/>
      <c r="K742" s="74" t="n"/>
      <c r="M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D742" s="12" t="n"/>
      <c r="AE742" s="78" t="n"/>
    </row>
    <row r="743">
      <c r="D743" s="74" t="n"/>
      <c r="E743" s="75" t="n"/>
      <c r="F743" s="75" t="n"/>
      <c r="G743" s="75" t="n"/>
      <c r="H743" s="77" t="n"/>
      <c r="J743" s="74" t="n"/>
      <c r="K743" s="74" t="n"/>
      <c r="M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D743" s="12" t="n"/>
      <c r="AE743" s="78" t="n"/>
    </row>
    <row r="744">
      <c r="D744" s="74" t="n"/>
      <c r="E744" s="75" t="n"/>
      <c r="F744" s="75" t="n"/>
      <c r="G744" s="75" t="n"/>
      <c r="H744" s="77" t="n"/>
      <c r="J744" s="74" t="n"/>
      <c r="K744" s="74" t="n"/>
      <c r="M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D744" s="12" t="n"/>
      <c r="AE744" s="78" t="n"/>
    </row>
    <row r="745">
      <c r="D745" s="74" t="n"/>
      <c r="E745" s="75" t="n"/>
      <c r="F745" s="75" t="n"/>
      <c r="G745" s="75" t="n"/>
      <c r="H745" s="77" t="n"/>
      <c r="J745" s="74" t="n"/>
      <c r="K745" s="74" t="n"/>
      <c r="M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D745" s="12" t="n"/>
      <c r="AE745" s="78" t="n"/>
    </row>
    <row r="746">
      <c r="D746" s="74" t="n"/>
      <c r="E746" s="75" t="n"/>
      <c r="F746" s="75" t="n"/>
      <c r="G746" s="75" t="n"/>
      <c r="H746" s="77" t="n"/>
      <c r="J746" s="74" t="n"/>
      <c r="K746" s="74" t="n"/>
      <c r="M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D746" s="12" t="n"/>
      <c r="AE746" s="78" t="n"/>
    </row>
    <row r="747">
      <c r="D747" s="74" t="n"/>
      <c r="E747" s="75" t="n"/>
      <c r="F747" s="75" t="n"/>
      <c r="G747" s="75" t="n"/>
      <c r="H747" s="77" t="n"/>
      <c r="J747" s="74" t="n"/>
      <c r="K747" s="74" t="n"/>
      <c r="M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D747" s="12" t="n"/>
      <c r="AE747" s="78" t="n"/>
    </row>
    <row r="748">
      <c r="D748" s="74" t="n"/>
      <c r="E748" s="75" t="n"/>
      <c r="F748" s="75" t="n"/>
      <c r="G748" s="75" t="n"/>
      <c r="H748" s="77" t="n"/>
      <c r="J748" s="74" t="n"/>
      <c r="K748" s="74" t="n"/>
      <c r="M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D748" s="12" t="n"/>
      <c r="AE748" s="78" t="n"/>
    </row>
    <row r="749">
      <c r="D749" s="74" t="n"/>
      <c r="E749" s="75" t="n"/>
      <c r="F749" s="75" t="n"/>
      <c r="G749" s="75" t="n"/>
      <c r="H749" s="77" t="n"/>
      <c r="J749" s="74" t="n"/>
      <c r="K749" s="74" t="n"/>
      <c r="M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D749" s="12" t="n"/>
      <c r="AE749" s="78" t="n"/>
    </row>
    <row r="750">
      <c r="D750" s="74" t="n"/>
      <c r="E750" s="75" t="n"/>
      <c r="F750" s="75" t="n"/>
      <c r="G750" s="75" t="n"/>
      <c r="H750" s="77" t="n"/>
      <c r="J750" s="74" t="n"/>
      <c r="K750" s="74" t="n"/>
      <c r="M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D750" s="12" t="n"/>
      <c r="AE750" s="78" t="n"/>
    </row>
    <row r="751">
      <c r="D751" s="74" t="n"/>
      <c r="E751" s="75" t="n"/>
      <c r="F751" s="75" t="n"/>
      <c r="G751" s="75" t="n"/>
      <c r="H751" s="77" t="n"/>
      <c r="J751" s="74" t="n"/>
      <c r="K751" s="74" t="n"/>
      <c r="M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D751" s="12" t="n"/>
      <c r="AE751" s="78" t="n"/>
    </row>
    <row r="752">
      <c r="D752" s="74" t="n"/>
      <c r="E752" s="75" t="n"/>
      <c r="F752" s="75" t="n"/>
      <c r="G752" s="75" t="n"/>
      <c r="H752" s="77" t="n"/>
      <c r="J752" s="74" t="n"/>
      <c r="K752" s="74" t="n"/>
      <c r="M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D752" s="12" t="n"/>
      <c r="AE752" s="78" t="n"/>
    </row>
    <row r="753">
      <c r="D753" s="74" t="n"/>
      <c r="E753" s="75" t="n"/>
      <c r="F753" s="75" t="n"/>
      <c r="G753" s="75" t="n"/>
      <c r="H753" s="77" t="n"/>
      <c r="J753" s="74" t="n"/>
      <c r="K753" s="74" t="n"/>
      <c r="M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D753" s="12" t="n"/>
      <c r="AE753" s="78" t="n"/>
    </row>
    <row r="754">
      <c r="D754" s="74" t="n"/>
      <c r="E754" s="75" t="n"/>
      <c r="F754" s="75" t="n"/>
      <c r="G754" s="75" t="n"/>
      <c r="H754" s="77" t="n"/>
      <c r="J754" s="74" t="n"/>
      <c r="K754" s="74" t="n"/>
      <c r="M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D754" s="12" t="n"/>
      <c r="AE754" s="78" t="n"/>
    </row>
    <row r="755">
      <c r="D755" s="74" t="n"/>
      <c r="E755" s="75" t="n"/>
      <c r="F755" s="75" t="n"/>
      <c r="G755" s="75" t="n"/>
      <c r="H755" s="77" t="n"/>
      <c r="J755" s="74" t="n"/>
      <c r="K755" s="74" t="n"/>
      <c r="M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D755" s="12" t="n"/>
      <c r="AE755" s="78" t="n"/>
    </row>
    <row r="756">
      <c r="D756" s="74" t="n"/>
      <c r="E756" s="75" t="n"/>
      <c r="F756" s="75" t="n"/>
      <c r="G756" s="75" t="n"/>
      <c r="H756" s="77" t="n"/>
      <c r="J756" s="74" t="n"/>
      <c r="K756" s="74" t="n"/>
      <c r="M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D756" s="12" t="n"/>
      <c r="AE756" s="78" t="n"/>
    </row>
    <row r="757">
      <c r="D757" s="74" t="n"/>
      <c r="E757" s="75" t="n"/>
      <c r="F757" s="75" t="n"/>
      <c r="G757" s="75" t="n"/>
      <c r="H757" s="77" t="n"/>
      <c r="J757" s="74" t="n"/>
      <c r="K757" s="74" t="n"/>
      <c r="M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D757" s="12" t="n"/>
      <c r="AE757" s="78" t="n"/>
    </row>
    <row r="758">
      <c r="D758" s="74" t="n"/>
      <c r="E758" s="75" t="n"/>
      <c r="F758" s="75" t="n"/>
      <c r="G758" s="75" t="n"/>
      <c r="H758" s="77" t="n"/>
      <c r="J758" s="74" t="n"/>
      <c r="K758" s="74" t="n"/>
      <c r="M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D758" s="12" t="n"/>
      <c r="AE758" s="78" t="n"/>
    </row>
    <row r="759">
      <c r="D759" s="74" t="n"/>
      <c r="E759" s="75" t="n"/>
      <c r="F759" s="75" t="n"/>
      <c r="G759" s="75" t="n"/>
      <c r="H759" s="77" t="n"/>
      <c r="J759" s="74" t="n"/>
      <c r="K759" s="74" t="n"/>
      <c r="M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D759" s="12" t="n"/>
      <c r="AE759" s="78" t="n"/>
    </row>
    <row r="760">
      <c r="D760" s="74" t="n"/>
      <c r="E760" s="75" t="n"/>
      <c r="F760" s="75" t="n"/>
      <c r="G760" s="75" t="n"/>
      <c r="H760" s="77" t="n"/>
      <c r="J760" s="74" t="n"/>
      <c r="K760" s="74" t="n"/>
      <c r="M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D760" s="12" t="n"/>
      <c r="AE760" s="78" t="n"/>
    </row>
    <row r="761">
      <c r="D761" s="74" t="n"/>
      <c r="E761" s="75" t="n"/>
      <c r="F761" s="75" t="n"/>
      <c r="G761" s="75" t="n"/>
      <c r="H761" s="77" t="n"/>
      <c r="J761" s="74" t="n"/>
      <c r="K761" s="74" t="n"/>
      <c r="M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D761" s="12" t="n"/>
      <c r="AE761" s="78" t="n"/>
    </row>
    <row r="762">
      <c r="D762" s="74" t="n"/>
      <c r="E762" s="75" t="n"/>
      <c r="F762" s="75" t="n"/>
      <c r="G762" s="75" t="n"/>
      <c r="H762" s="77" t="n"/>
      <c r="J762" s="74" t="n"/>
      <c r="K762" s="74" t="n"/>
      <c r="M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D762" s="12" t="n"/>
      <c r="AE762" s="78" t="n"/>
    </row>
    <row r="763">
      <c r="D763" s="74" t="n"/>
      <c r="E763" s="75" t="n"/>
      <c r="F763" s="75" t="n"/>
      <c r="G763" s="75" t="n"/>
      <c r="H763" s="77" t="n"/>
      <c r="J763" s="74" t="n"/>
      <c r="K763" s="74" t="n"/>
      <c r="M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D763" s="12" t="n"/>
      <c r="AE763" s="78" t="n"/>
    </row>
    <row r="764">
      <c r="D764" s="74" t="n"/>
      <c r="E764" s="75" t="n"/>
      <c r="F764" s="75" t="n"/>
      <c r="G764" s="75" t="n"/>
      <c r="H764" s="77" t="n"/>
      <c r="J764" s="74" t="n"/>
      <c r="K764" s="74" t="n"/>
      <c r="M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D764" s="12" t="n"/>
      <c r="AE764" s="78" t="n"/>
    </row>
    <row r="765">
      <c r="D765" s="74" t="n"/>
      <c r="E765" s="75" t="n"/>
      <c r="F765" s="75" t="n"/>
      <c r="G765" s="75" t="n"/>
      <c r="H765" s="77" t="n"/>
      <c r="J765" s="74" t="n"/>
      <c r="K765" s="74" t="n"/>
      <c r="M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D765" s="12" t="n"/>
      <c r="AE765" s="78" t="n"/>
    </row>
    <row r="766">
      <c r="D766" s="74" t="n"/>
      <c r="E766" s="75" t="n"/>
      <c r="F766" s="75" t="n"/>
      <c r="G766" s="75" t="n"/>
      <c r="H766" s="77" t="n"/>
      <c r="J766" s="74" t="n"/>
      <c r="K766" s="74" t="n"/>
      <c r="M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D766" s="12" t="n"/>
      <c r="AE766" s="78" t="n"/>
    </row>
    <row r="767">
      <c r="D767" s="74" t="n"/>
      <c r="E767" s="75" t="n"/>
      <c r="F767" s="75" t="n"/>
      <c r="G767" s="75" t="n"/>
      <c r="H767" s="77" t="n"/>
      <c r="J767" s="74" t="n"/>
      <c r="K767" s="74" t="n"/>
      <c r="M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D767" s="12" t="n"/>
      <c r="AE767" s="78" t="n"/>
    </row>
    <row r="768">
      <c r="D768" s="74" t="n"/>
      <c r="E768" s="75" t="n"/>
      <c r="F768" s="75" t="n"/>
      <c r="G768" s="75" t="n"/>
      <c r="H768" s="77" t="n"/>
      <c r="J768" s="74" t="n"/>
      <c r="K768" s="74" t="n"/>
      <c r="M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D768" s="12" t="n"/>
      <c r="AE768" s="78" t="n"/>
    </row>
    <row r="769">
      <c r="D769" s="74" t="n"/>
      <c r="E769" s="75" t="n"/>
      <c r="F769" s="75" t="n"/>
      <c r="G769" s="75" t="n"/>
      <c r="H769" s="77" t="n"/>
      <c r="J769" s="74" t="n"/>
      <c r="K769" s="74" t="n"/>
      <c r="M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D769" s="12" t="n"/>
      <c r="AE769" s="78" t="n"/>
    </row>
    <row r="770">
      <c r="D770" s="74" t="n"/>
      <c r="E770" s="75" t="n"/>
      <c r="F770" s="75" t="n"/>
      <c r="G770" s="75" t="n"/>
      <c r="H770" s="77" t="n"/>
      <c r="J770" s="74" t="n"/>
      <c r="K770" s="74" t="n"/>
      <c r="M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D770" s="12" t="n"/>
      <c r="AE770" s="78" t="n"/>
    </row>
    <row r="771">
      <c r="D771" s="74" t="n"/>
      <c r="E771" s="75" t="n"/>
      <c r="F771" s="75" t="n"/>
      <c r="G771" s="75" t="n"/>
      <c r="H771" s="77" t="n"/>
      <c r="J771" s="74" t="n"/>
      <c r="K771" s="74" t="n"/>
      <c r="M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D771" s="12" t="n"/>
      <c r="AE771" s="78" t="n"/>
    </row>
    <row r="772">
      <c r="D772" s="74" t="n"/>
      <c r="E772" s="75" t="n"/>
      <c r="F772" s="75" t="n"/>
      <c r="G772" s="75" t="n"/>
      <c r="H772" s="77" t="n"/>
      <c r="J772" s="74" t="n"/>
      <c r="K772" s="74" t="n"/>
      <c r="M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D772" s="12" t="n"/>
      <c r="AE772" s="78" t="n"/>
    </row>
    <row r="773">
      <c r="D773" s="74" t="n"/>
      <c r="E773" s="75" t="n"/>
      <c r="F773" s="75" t="n"/>
      <c r="G773" s="75" t="n"/>
      <c r="H773" s="77" t="n"/>
      <c r="J773" s="74" t="n"/>
      <c r="K773" s="74" t="n"/>
      <c r="M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D773" s="12" t="n"/>
      <c r="AE773" s="78" t="n"/>
    </row>
    <row r="774">
      <c r="D774" s="74" t="n"/>
      <c r="E774" s="75" t="n"/>
      <c r="F774" s="75" t="n"/>
      <c r="G774" s="75" t="n"/>
      <c r="H774" s="77" t="n"/>
      <c r="J774" s="74" t="n"/>
      <c r="K774" s="74" t="n"/>
      <c r="M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D774" s="12" t="n"/>
      <c r="AE774" s="78" t="n"/>
    </row>
    <row r="775">
      <c r="D775" s="74" t="n"/>
      <c r="E775" s="75" t="n"/>
      <c r="F775" s="75" t="n"/>
      <c r="G775" s="75" t="n"/>
      <c r="H775" s="77" t="n"/>
      <c r="J775" s="74" t="n"/>
      <c r="K775" s="74" t="n"/>
      <c r="M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D775" s="12" t="n"/>
      <c r="AE775" s="78" t="n"/>
    </row>
    <row r="776">
      <c r="D776" s="74" t="n"/>
      <c r="E776" s="75" t="n"/>
      <c r="F776" s="75" t="n"/>
      <c r="G776" s="75" t="n"/>
      <c r="H776" s="77" t="n"/>
      <c r="J776" s="74" t="n"/>
      <c r="K776" s="74" t="n"/>
      <c r="M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D776" s="12" t="n"/>
      <c r="AE776" s="78" t="n"/>
    </row>
    <row r="777">
      <c r="D777" s="74" t="n"/>
      <c r="E777" s="75" t="n"/>
      <c r="F777" s="75" t="n"/>
      <c r="G777" s="75" t="n"/>
      <c r="H777" s="77" t="n"/>
      <c r="J777" s="74" t="n"/>
      <c r="K777" s="74" t="n"/>
      <c r="M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D777" s="12" t="n"/>
      <c r="AE777" s="78" t="n"/>
    </row>
    <row r="778">
      <c r="D778" s="74" t="n"/>
      <c r="E778" s="75" t="n"/>
      <c r="F778" s="75" t="n"/>
      <c r="G778" s="75" t="n"/>
      <c r="H778" s="77" t="n"/>
      <c r="J778" s="74" t="n"/>
      <c r="K778" s="74" t="n"/>
      <c r="M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D778" s="12" t="n"/>
      <c r="AE778" s="78" t="n"/>
    </row>
    <row r="779">
      <c r="D779" s="74" t="n"/>
      <c r="E779" s="75" t="n"/>
      <c r="F779" s="75" t="n"/>
      <c r="G779" s="75" t="n"/>
      <c r="H779" s="77" t="n"/>
      <c r="J779" s="74" t="n"/>
      <c r="K779" s="74" t="n"/>
      <c r="M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D779" s="12" t="n"/>
      <c r="AE779" s="78" t="n"/>
    </row>
    <row r="780">
      <c r="D780" s="74" t="n"/>
      <c r="E780" s="75" t="n"/>
      <c r="F780" s="75" t="n"/>
      <c r="G780" s="75" t="n"/>
      <c r="H780" s="77" t="n"/>
      <c r="J780" s="74" t="n"/>
      <c r="K780" s="74" t="n"/>
      <c r="M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D780" s="12" t="n"/>
      <c r="AE780" s="78" t="n"/>
    </row>
    <row r="781">
      <c r="D781" s="74" t="n"/>
      <c r="E781" s="75" t="n"/>
      <c r="F781" s="75" t="n"/>
      <c r="G781" s="75" t="n"/>
      <c r="H781" s="77" t="n"/>
      <c r="J781" s="74" t="n"/>
      <c r="K781" s="74" t="n"/>
      <c r="M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D781" s="12" t="n"/>
      <c r="AE781" s="78" t="n"/>
    </row>
    <row r="782">
      <c r="D782" s="74" t="n"/>
      <c r="E782" s="75" t="n"/>
      <c r="F782" s="75" t="n"/>
      <c r="G782" s="75" t="n"/>
      <c r="H782" s="77" t="n"/>
      <c r="J782" s="74" t="n"/>
      <c r="K782" s="74" t="n"/>
      <c r="M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D782" s="12" t="n"/>
      <c r="AE782" s="78" t="n"/>
    </row>
    <row r="783">
      <c r="D783" s="74" t="n"/>
      <c r="E783" s="75" t="n"/>
      <c r="F783" s="75" t="n"/>
      <c r="G783" s="75" t="n"/>
      <c r="H783" s="77" t="n"/>
      <c r="J783" s="74" t="n"/>
      <c r="K783" s="74" t="n"/>
      <c r="M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D783" s="12" t="n"/>
      <c r="AE783" s="78" t="n"/>
    </row>
    <row r="784">
      <c r="D784" s="74" t="n"/>
      <c r="E784" s="75" t="n"/>
      <c r="F784" s="75" t="n"/>
      <c r="G784" s="75" t="n"/>
      <c r="H784" s="77" t="n"/>
      <c r="J784" s="74" t="n"/>
      <c r="K784" s="74" t="n"/>
      <c r="M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D784" s="12" t="n"/>
      <c r="AE784" s="78" t="n"/>
    </row>
    <row r="785">
      <c r="D785" s="74" t="n"/>
      <c r="E785" s="75" t="n"/>
      <c r="F785" s="75" t="n"/>
      <c r="G785" s="75" t="n"/>
      <c r="H785" s="77" t="n"/>
      <c r="J785" s="74" t="n"/>
      <c r="K785" s="74" t="n"/>
      <c r="M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D785" s="12" t="n"/>
      <c r="AE785" s="78" t="n"/>
    </row>
    <row r="786">
      <c r="D786" s="74" t="n"/>
      <c r="E786" s="75" t="n"/>
      <c r="F786" s="75" t="n"/>
      <c r="G786" s="75" t="n"/>
      <c r="H786" s="77" t="n"/>
      <c r="J786" s="74" t="n"/>
      <c r="K786" s="74" t="n"/>
      <c r="M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D786" s="12" t="n"/>
      <c r="AE786" s="78" t="n"/>
    </row>
    <row r="787">
      <c r="D787" s="74" t="n"/>
      <c r="E787" s="75" t="n"/>
      <c r="F787" s="75" t="n"/>
      <c r="G787" s="75" t="n"/>
      <c r="H787" s="77" t="n"/>
      <c r="J787" s="74" t="n"/>
      <c r="K787" s="74" t="n"/>
      <c r="M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D787" s="12" t="n"/>
      <c r="AE787" s="78" t="n"/>
    </row>
    <row r="788">
      <c r="D788" s="74" t="n"/>
      <c r="E788" s="75" t="n"/>
      <c r="F788" s="75" t="n"/>
      <c r="G788" s="75" t="n"/>
      <c r="H788" s="77" t="n"/>
      <c r="J788" s="74" t="n"/>
      <c r="K788" s="74" t="n"/>
      <c r="M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D788" s="12" t="n"/>
      <c r="AE788" s="78" t="n"/>
    </row>
    <row r="789">
      <c r="D789" s="74" t="n"/>
      <c r="E789" s="75" t="n"/>
      <c r="F789" s="75" t="n"/>
      <c r="G789" s="75" t="n"/>
      <c r="H789" s="77" t="n"/>
      <c r="J789" s="74" t="n"/>
      <c r="K789" s="74" t="n"/>
      <c r="M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D789" s="12" t="n"/>
      <c r="AE789" s="78" t="n"/>
    </row>
    <row r="790">
      <c r="D790" s="74" t="n"/>
      <c r="E790" s="75" t="n"/>
      <c r="F790" s="75" t="n"/>
      <c r="G790" s="75" t="n"/>
      <c r="H790" s="77" t="n"/>
      <c r="J790" s="74" t="n"/>
      <c r="K790" s="74" t="n"/>
      <c r="M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D790" s="12" t="n"/>
      <c r="AE790" s="78" t="n"/>
    </row>
    <row r="791">
      <c r="D791" s="74" t="n"/>
      <c r="E791" s="75" t="n"/>
      <c r="F791" s="75" t="n"/>
      <c r="G791" s="75" t="n"/>
      <c r="H791" s="77" t="n"/>
      <c r="J791" s="74" t="n"/>
      <c r="K791" s="74" t="n"/>
      <c r="M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D791" s="12" t="n"/>
      <c r="AE791" s="78" t="n"/>
    </row>
    <row r="792">
      <c r="D792" s="74" t="n"/>
      <c r="E792" s="75" t="n"/>
      <c r="F792" s="75" t="n"/>
      <c r="G792" s="75" t="n"/>
      <c r="H792" s="77" t="n"/>
      <c r="J792" s="74" t="n"/>
      <c r="K792" s="74" t="n"/>
      <c r="M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D792" s="12" t="n"/>
      <c r="AE792" s="78" t="n"/>
    </row>
    <row r="793">
      <c r="D793" s="74" t="n"/>
      <c r="E793" s="75" t="n"/>
      <c r="F793" s="75" t="n"/>
      <c r="G793" s="75" t="n"/>
      <c r="H793" s="77" t="n"/>
      <c r="J793" s="74" t="n"/>
      <c r="K793" s="74" t="n"/>
      <c r="M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D793" s="12" t="n"/>
      <c r="AE793" s="78" t="n"/>
    </row>
    <row r="794">
      <c r="D794" s="74" t="n"/>
      <c r="E794" s="75" t="n"/>
      <c r="F794" s="75" t="n"/>
      <c r="G794" s="75" t="n"/>
      <c r="H794" s="77" t="n"/>
      <c r="J794" s="74" t="n"/>
      <c r="K794" s="74" t="n"/>
      <c r="M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D794" s="12" t="n"/>
      <c r="AE794" s="78" t="n"/>
    </row>
    <row r="795">
      <c r="D795" s="74" t="n"/>
      <c r="E795" s="75" t="n"/>
      <c r="F795" s="75" t="n"/>
      <c r="G795" s="75" t="n"/>
      <c r="H795" s="77" t="n"/>
      <c r="J795" s="74" t="n"/>
      <c r="K795" s="74" t="n"/>
      <c r="M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D795" s="12" t="n"/>
      <c r="AE795" s="78" t="n"/>
    </row>
    <row r="796">
      <c r="D796" s="74" t="n"/>
      <c r="E796" s="75" t="n"/>
      <c r="F796" s="75" t="n"/>
      <c r="G796" s="75" t="n"/>
      <c r="H796" s="77" t="n"/>
      <c r="J796" s="74" t="n"/>
      <c r="K796" s="74" t="n"/>
      <c r="M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D796" s="12" t="n"/>
      <c r="AE796" s="78" t="n"/>
    </row>
    <row r="797">
      <c r="D797" s="74" t="n"/>
      <c r="E797" s="75" t="n"/>
      <c r="F797" s="75" t="n"/>
      <c r="G797" s="75" t="n"/>
      <c r="H797" s="77" t="n"/>
      <c r="J797" s="74" t="n"/>
      <c r="K797" s="74" t="n"/>
      <c r="M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D797" s="12" t="n"/>
      <c r="AE797" s="78" t="n"/>
    </row>
    <row r="798">
      <c r="D798" s="74" t="n"/>
      <c r="E798" s="75" t="n"/>
      <c r="F798" s="75" t="n"/>
      <c r="G798" s="75" t="n"/>
      <c r="H798" s="77" t="n"/>
      <c r="J798" s="74" t="n"/>
      <c r="K798" s="74" t="n"/>
      <c r="M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D798" s="12" t="n"/>
      <c r="AE798" s="78" t="n"/>
    </row>
    <row r="799">
      <c r="D799" s="74" t="n"/>
      <c r="E799" s="75" t="n"/>
      <c r="F799" s="75" t="n"/>
      <c r="G799" s="75" t="n"/>
      <c r="H799" s="77" t="n"/>
      <c r="J799" s="74" t="n"/>
      <c r="K799" s="74" t="n"/>
      <c r="M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D799" s="12" t="n"/>
      <c r="AE799" s="78" t="n"/>
    </row>
    <row r="800">
      <c r="D800" s="74" t="n"/>
      <c r="E800" s="75" t="n"/>
      <c r="F800" s="75" t="n"/>
      <c r="G800" s="75" t="n"/>
      <c r="H800" s="77" t="n"/>
      <c r="J800" s="74" t="n"/>
      <c r="K800" s="74" t="n"/>
      <c r="M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D800" s="12" t="n"/>
      <c r="AE800" s="78" t="n"/>
    </row>
    <row r="801">
      <c r="D801" s="74" t="n"/>
      <c r="E801" s="75" t="n"/>
      <c r="F801" s="75" t="n"/>
      <c r="G801" s="75" t="n"/>
      <c r="H801" s="77" t="n"/>
      <c r="J801" s="74" t="n"/>
      <c r="K801" s="74" t="n"/>
      <c r="M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D801" s="12" t="n"/>
      <c r="AE801" s="78" t="n"/>
    </row>
    <row r="802">
      <c r="D802" s="74" t="n"/>
      <c r="E802" s="75" t="n"/>
      <c r="F802" s="75" t="n"/>
      <c r="G802" s="75" t="n"/>
      <c r="H802" s="77" t="n"/>
      <c r="J802" s="74" t="n"/>
      <c r="K802" s="74" t="n"/>
      <c r="M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D802" s="12" t="n"/>
      <c r="AE802" s="78" t="n"/>
    </row>
    <row r="803">
      <c r="D803" s="74" t="n"/>
      <c r="E803" s="75" t="n"/>
      <c r="F803" s="75" t="n"/>
      <c r="G803" s="75" t="n"/>
      <c r="H803" s="77" t="n"/>
      <c r="J803" s="74" t="n"/>
      <c r="K803" s="74" t="n"/>
      <c r="M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D803" s="12" t="n"/>
      <c r="AE803" s="78" t="n"/>
    </row>
    <row r="804">
      <c r="D804" s="74" t="n"/>
      <c r="E804" s="75" t="n"/>
      <c r="F804" s="75" t="n"/>
      <c r="G804" s="75" t="n"/>
      <c r="H804" s="77" t="n"/>
      <c r="J804" s="74" t="n"/>
      <c r="K804" s="74" t="n"/>
      <c r="M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D804" s="12" t="n"/>
      <c r="AE804" s="78" t="n"/>
    </row>
    <row r="805">
      <c r="D805" s="74" t="n"/>
      <c r="E805" s="75" t="n"/>
      <c r="F805" s="75" t="n"/>
      <c r="G805" s="75" t="n"/>
      <c r="H805" s="77" t="n"/>
      <c r="J805" s="74" t="n"/>
      <c r="K805" s="74" t="n"/>
      <c r="M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D805" s="12" t="n"/>
      <c r="AE805" s="78" t="n"/>
    </row>
    <row r="806">
      <c r="D806" s="74" t="n"/>
      <c r="E806" s="75" t="n"/>
      <c r="F806" s="75" t="n"/>
      <c r="G806" s="75" t="n"/>
      <c r="H806" s="77" t="n"/>
      <c r="J806" s="74" t="n"/>
      <c r="K806" s="74" t="n"/>
      <c r="M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D806" s="12" t="n"/>
      <c r="AE806" s="78" t="n"/>
    </row>
    <row r="807">
      <c r="D807" s="74" t="n"/>
      <c r="E807" s="75" t="n"/>
      <c r="F807" s="75" t="n"/>
      <c r="G807" s="75" t="n"/>
      <c r="H807" s="77" t="n"/>
      <c r="J807" s="74" t="n"/>
      <c r="K807" s="74" t="n"/>
      <c r="M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D807" s="12" t="n"/>
      <c r="AE807" s="78" t="n"/>
    </row>
    <row r="808">
      <c r="D808" s="74" t="n"/>
      <c r="E808" s="75" t="n"/>
      <c r="F808" s="75" t="n"/>
      <c r="G808" s="75" t="n"/>
      <c r="H808" s="77" t="n"/>
      <c r="J808" s="74" t="n"/>
      <c r="K808" s="74" t="n"/>
      <c r="M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D808" s="12" t="n"/>
      <c r="AE808" s="78" t="n"/>
    </row>
    <row r="809">
      <c r="D809" s="74" t="n"/>
      <c r="E809" s="75" t="n"/>
      <c r="F809" s="75" t="n"/>
      <c r="G809" s="75" t="n"/>
      <c r="H809" s="77" t="n"/>
      <c r="J809" s="74" t="n"/>
      <c r="K809" s="74" t="n"/>
      <c r="M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D809" s="12" t="n"/>
      <c r="AE809" s="78" t="n"/>
    </row>
    <row r="810">
      <c r="D810" s="74" t="n"/>
      <c r="E810" s="75" t="n"/>
      <c r="F810" s="75" t="n"/>
      <c r="G810" s="75" t="n"/>
      <c r="H810" s="77" t="n"/>
      <c r="J810" s="74" t="n"/>
      <c r="K810" s="74" t="n"/>
      <c r="M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D810" s="12" t="n"/>
      <c r="AE810" s="78" t="n"/>
    </row>
    <row r="811">
      <c r="D811" s="74" t="n"/>
      <c r="E811" s="75" t="n"/>
      <c r="F811" s="75" t="n"/>
      <c r="G811" s="75" t="n"/>
      <c r="H811" s="77" t="n"/>
      <c r="J811" s="74" t="n"/>
      <c r="K811" s="74" t="n"/>
      <c r="M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D811" s="12" t="n"/>
      <c r="AE811" s="78" t="n"/>
    </row>
    <row r="812">
      <c r="D812" s="74" t="n"/>
      <c r="E812" s="75" t="n"/>
      <c r="F812" s="75" t="n"/>
      <c r="G812" s="75" t="n"/>
      <c r="H812" s="77" t="n"/>
      <c r="J812" s="74" t="n"/>
      <c r="K812" s="74" t="n"/>
      <c r="M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D812" s="12" t="n"/>
      <c r="AE812" s="78" t="n"/>
    </row>
    <row r="813">
      <c r="D813" s="74" t="n"/>
      <c r="E813" s="75" t="n"/>
      <c r="F813" s="75" t="n"/>
      <c r="G813" s="75" t="n"/>
      <c r="H813" s="77" t="n"/>
      <c r="J813" s="74" t="n"/>
      <c r="K813" s="74" t="n"/>
      <c r="M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D813" s="12" t="n"/>
      <c r="AE813" s="78" t="n"/>
    </row>
    <row r="814">
      <c r="D814" s="74" t="n"/>
      <c r="E814" s="75" t="n"/>
      <c r="F814" s="75" t="n"/>
      <c r="G814" s="75" t="n"/>
      <c r="H814" s="77" t="n"/>
      <c r="J814" s="74" t="n"/>
      <c r="K814" s="74" t="n"/>
      <c r="M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D814" s="12" t="n"/>
      <c r="AE814" s="78" t="n"/>
    </row>
    <row r="815">
      <c r="D815" s="74" t="n"/>
      <c r="E815" s="75" t="n"/>
      <c r="F815" s="75" t="n"/>
      <c r="G815" s="75" t="n"/>
      <c r="H815" s="77" t="n"/>
      <c r="J815" s="74" t="n"/>
      <c r="K815" s="74" t="n"/>
      <c r="M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D815" s="12" t="n"/>
      <c r="AE815" s="78" t="n"/>
    </row>
    <row r="816">
      <c r="D816" s="74" t="n"/>
      <c r="E816" s="75" t="n"/>
      <c r="F816" s="75" t="n"/>
      <c r="G816" s="75" t="n"/>
      <c r="H816" s="77" t="n"/>
      <c r="J816" s="74" t="n"/>
      <c r="K816" s="74" t="n"/>
      <c r="M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D816" s="12" t="n"/>
      <c r="AE816" s="78" t="n"/>
    </row>
    <row r="817">
      <c r="D817" s="74" t="n"/>
      <c r="E817" s="75" t="n"/>
      <c r="F817" s="75" t="n"/>
      <c r="G817" s="75" t="n"/>
      <c r="H817" s="77" t="n"/>
      <c r="J817" s="74" t="n"/>
      <c r="K817" s="74" t="n"/>
      <c r="M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D817" s="12" t="n"/>
      <c r="AE817" s="78" t="n"/>
    </row>
    <row r="818">
      <c r="D818" s="74" t="n"/>
      <c r="E818" s="75" t="n"/>
      <c r="F818" s="75" t="n"/>
      <c r="G818" s="75" t="n"/>
      <c r="H818" s="77" t="n"/>
      <c r="J818" s="74" t="n"/>
      <c r="K818" s="74" t="n"/>
      <c r="M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D818" s="12" t="n"/>
      <c r="AE818" s="78" t="n"/>
    </row>
    <row r="819">
      <c r="D819" s="74" t="n"/>
      <c r="E819" s="75" t="n"/>
      <c r="F819" s="75" t="n"/>
      <c r="G819" s="75" t="n"/>
      <c r="H819" s="77" t="n"/>
      <c r="J819" s="74" t="n"/>
      <c r="K819" s="74" t="n"/>
      <c r="M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D819" s="12" t="n"/>
      <c r="AE819" s="78" t="n"/>
    </row>
    <row r="820">
      <c r="D820" s="74" t="n"/>
      <c r="E820" s="75" t="n"/>
      <c r="F820" s="75" t="n"/>
      <c r="G820" s="75" t="n"/>
      <c r="H820" s="77" t="n"/>
      <c r="J820" s="74" t="n"/>
      <c r="K820" s="74" t="n"/>
      <c r="M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D820" s="12" t="n"/>
      <c r="AE820" s="78" t="n"/>
    </row>
    <row r="821">
      <c r="D821" s="74" t="n"/>
      <c r="E821" s="75" t="n"/>
      <c r="F821" s="75" t="n"/>
      <c r="G821" s="75" t="n"/>
      <c r="H821" s="77" t="n"/>
      <c r="J821" s="74" t="n"/>
      <c r="K821" s="74" t="n"/>
      <c r="M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D821" s="12" t="n"/>
      <c r="AE821" s="78" t="n"/>
    </row>
    <row r="822">
      <c r="D822" s="74" t="n"/>
      <c r="E822" s="75" t="n"/>
      <c r="F822" s="75" t="n"/>
      <c r="G822" s="75" t="n"/>
      <c r="H822" s="77" t="n"/>
      <c r="J822" s="74" t="n"/>
      <c r="K822" s="74" t="n"/>
      <c r="M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D822" s="12" t="n"/>
      <c r="AE822" s="78" t="n"/>
    </row>
    <row r="823">
      <c r="D823" s="74" t="n"/>
      <c r="E823" s="75" t="n"/>
      <c r="F823" s="75" t="n"/>
      <c r="G823" s="75" t="n"/>
      <c r="H823" s="77" t="n"/>
      <c r="J823" s="74" t="n"/>
      <c r="K823" s="74" t="n"/>
      <c r="M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D823" s="12" t="n"/>
      <c r="AE823" s="78" t="n"/>
    </row>
    <row r="824">
      <c r="D824" s="74" t="n"/>
      <c r="E824" s="75" t="n"/>
      <c r="F824" s="75" t="n"/>
      <c r="G824" s="75" t="n"/>
      <c r="H824" s="77" t="n"/>
      <c r="J824" s="74" t="n"/>
      <c r="K824" s="74" t="n"/>
      <c r="M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D824" s="12" t="n"/>
      <c r="AE824" s="78" t="n"/>
    </row>
    <row r="825">
      <c r="D825" s="74" t="n"/>
      <c r="E825" s="75" t="n"/>
      <c r="F825" s="75" t="n"/>
      <c r="G825" s="75" t="n"/>
      <c r="H825" s="77" t="n"/>
      <c r="J825" s="74" t="n"/>
      <c r="K825" s="74" t="n"/>
      <c r="M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D825" s="12" t="n"/>
      <c r="AE825" s="78" t="n"/>
    </row>
    <row r="826">
      <c r="D826" s="74" t="n"/>
      <c r="E826" s="75" t="n"/>
      <c r="F826" s="75" t="n"/>
      <c r="G826" s="75" t="n"/>
      <c r="H826" s="77" t="n"/>
      <c r="J826" s="74" t="n"/>
      <c r="K826" s="74" t="n"/>
      <c r="M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D826" s="12" t="n"/>
      <c r="AE826" s="78" t="n"/>
    </row>
    <row r="827">
      <c r="D827" s="74" t="n"/>
      <c r="E827" s="75" t="n"/>
      <c r="F827" s="75" t="n"/>
      <c r="G827" s="75" t="n"/>
      <c r="H827" s="77" t="n"/>
      <c r="J827" s="74" t="n"/>
      <c r="K827" s="74" t="n"/>
      <c r="M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D827" s="12" t="n"/>
      <c r="AE827" s="78" t="n"/>
    </row>
    <row r="828">
      <c r="D828" s="74" t="n"/>
      <c r="E828" s="75" t="n"/>
      <c r="F828" s="75" t="n"/>
      <c r="G828" s="75" t="n"/>
      <c r="H828" s="77" t="n"/>
      <c r="J828" s="74" t="n"/>
      <c r="K828" s="74" t="n"/>
      <c r="M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D828" s="12" t="n"/>
      <c r="AE828" s="78" t="n"/>
    </row>
    <row r="829">
      <c r="D829" s="74" t="n"/>
      <c r="E829" s="75" t="n"/>
      <c r="F829" s="75" t="n"/>
      <c r="G829" s="75" t="n"/>
      <c r="H829" s="77" t="n"/>
      <c r="J829" s="74" t="n"/>
      <c r="K829" s="74" t="n"/>
      <c r="M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D829" s="12" t="n"/>
      <c r="AE829" s="78" t="n"/>
    </row>
    <row r="830">
      <c r="D830" s="74" t="n"/>
      <c r="E830" s="75" t="n"/>
      <c r="F830" s="75" t="n"/>
      <c r="G830" s="75" t="n"/>
      <c r="H830" s="77" t="n"/>
      <c r="J830" s="74" t="n"/>
      <c r="K830" s="74" t="n"/>
      <c r="M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D830" s="12" t="n"/>
      <c r="AE830" s="78" t="n"/>
    </row>
    <row r="831">
      <c r="D831" s="74" t="n"/>
      <c r="E831" s="75" t="n"/>
      <c r="F831" s="75" t="n"/>
      <c r="G831" s="75" t="n"/>
      <c r="H831" s="77" t="n"/>
      <c r="J831" s="74" t="n"/>
      <c r="K831" s="74" t="n"/>
      <c r="M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D831" s="12" t="n"/>
      <c r="AE831" s="78" t="n"/>
    </row>
    <row r="832">
      <c r="D832" s="74" t="n"/>
      <c r="E832" s="75" t="n"/>
      <c r="F832" s="75" t="n"/>
      <c r="G832" s="75" t="n"/>
      <c r="H832" s="77" t="n"/>
      <c r="J832" s="74" t="n"/>
      <c r="K832" s="74" t="n"/>
      <c r="M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D832" s="12" t="n"/>
      <c r="AE832" s="78" t="n"/>
    </row>
    <row r="833">
      <c r="D833" s="74" t="n"/>
      <c r="E833" s="75" t="n"/>
      <c r="F833" s="75" t="n"/>
      <c r="G833" s="75" t="n"/>
      <c r="H833" s="77" t="n"/>
      <c r="J833" s="74" t="n"/>
      <c r="K833" s="74" t="n"/>
      <c r="M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D833" s="12" t="n"/>
      <c r="AE833" s="78" t="n"/>
    </row>
    <row r="834">
      <c r="D834" s="74" t="n"/>
      <c r="E834" s="75" t="n"/>
      <c r="F834" s="75" t="n"/>
      <c r="G834" s="75" t="n"/>
      <c r="H834" s="77" t="n"/>
      <c r="J834" s="74" t="n"/>
      <c r="K834" s="74" t="n"/>
      <c r="M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D834" s="12" t="n"/>
      <c r="AE834" s="78" t="n"/>
    </row>
    <row r="835">
      <c r="D835" s="74" t="n"/>
      <c r="E835" s="75" t="n"/>
      <c r="F835" s="75" t="n"/>
      <c r="G835" s="75" t="n"/>
      <c r="H835" s="77" t="n"/>
      <c r="J835" s="74" t="n"/>
      <c r="K835" s="74" t="n"/>
      <c r="M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D835" s="12" t="n"/>
      <c r="AE835" s="78" t="n"/>
    </row>
    <row r="836">
      <c r="D836" s="74" t="n"/>
      <c r="E836" s="75" t="n"/>
      <c r="F836" s="75" t="n"/>
      <c r="G836" s="75" t="n"/>
      <c r="H836" s="77" t="n"/>
      <c r="J836" s="74" t="n"/>
      <c r="K836" s="74" t="n"/>
      <c r="M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D836" s="12" t="n"/>
      <c r="AE836" s="78" t="n"/>
    </row>
    <row r="837">
      <c r="D837" s="74" t="n"/>
      <c r="E837" s="75" t="n"/>
      <c r="F837" s="75" t="n"/>
      <c r="G837" s="75" t="n"/>
      <c r="H837" s="77" t="n"/>
      <c r="J837" s="74" t="n"/>
      <c r="K837" s="74" t="n"/>
      <c r="M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D837" s="12" t="n"/>
      <c r="AE837" s="78" t="n"/>
    </row>
    <row r="838">
      <c r="D838" s="74" t="n"/>
      <c r="E838" s="75" t="n"/>
      <c r="F838" s="75" t="n"/>
      <c r="G838" s="75" t="n"/>
      <c r="H838" s="77" t="n"/>
      <c r="J838" s="74" t="n"/>
      <c r="K838" s="74" t="n"/>
      <c r="M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D838" s="12" t="n"/>
      <c r="AE838" s="78" t="n"/>
    </row>
    <row r="839">
      <c r="D839" s="74" t="n"/>
      <c r="E839" s="75" t="n"/>
      <c r="F839" s="75" t="n"/>
      <c r="G839" s="75" t="n"/>
      <c r="H839" s="77" t="n"/>
      <c r="J839" s="74" t="n"/>
      <c r="K839" s="74" t="n"/>
      <c r="M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D839" s="12" t="n"/>
      <c r="AE839" s="78" t="n"/>
    </row>
    <row r="840">
      <c r="D840" s="74" t="n"/>
      <c r="E840" s="75" t="n"/>
      <c r="F840" s="75" t="n"/>
      <c r="G840" s="75" t="n"/>
      <c r="H840" s="77" t="n"/>
      <c r="J840" s="74" t="n"/>
      <c r="K840" s="74" t="n"/>
      <c r="M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D840" s="12" t="n"/>
      <c r="AE840" s="78" t="n"/>
    </row>
    <row r="841">
      <c r="D841" s="74" t="n"/>
      <c r="E841" s="75" t="n"/>
      <c r="F841" s="75" t="n"/>
      <c r="G841" s="75" t="n"/>
      <c r="H841" s="77" t="n"/>
      <c r="J841" s="74" t="n"/>
      <c r="K841" s="74" t="n"/>
      <c r="M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D841" s="12" t="n"/>
      <c r="AE841" s="78" t="n"/>
    </row>
    <row r="842">
      <c r="D842" s="74" t="n"/>
      <c r="E842" s="75" t="n"/>
      <c r="F842" s="75" t="n"/>
      <c r="G842" s="75" t="n"/>
      <c r="H842" s="77" t="n"/>
      <c r="J842" s="74" t="n"/>
      <c r="K842" s="74" t="n"/>
      <c r="M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D842" s="12" t="n"/>
      <c r="AE842" s="78" t="n"/>
    </row>
    <row r="843">
      <c r="D843" s="74" t="n"/>
      <c r="E843" s="75" t="n"/>
      <c r="F843" s="75" t="n"/>
      <c r="G843" s="75" t="n"/>
      <c r="H843" s="77" t="n"/>
      <c r="J843" s="74" t="n"/>
      <c r="K843" s="74" t="n"/>
      <c r="M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D843" s="12" t="n"/>
      <c r="AE843" s="78" t="n"/>
    </row>
    <row r="844">
      <c r="D844" s="74" t="n"/>
      <c r="E844" s="75" t="n"/>
      <c r="F844" s="75" t="n"/>
      <c r="G844" s="75" t="n"/>
      <c r="H844" s="77" t="n"/>
      <c r="J844" s="74" t="n"/>
      <c r="K844" s="74" t="n"/>
      <c r="M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D844" s="12" t="n"/>
      <c r="AE844" s="78" t="n"/>
    </row>
    <row r="845">
      <c r="D845" s="74" t="n"/>
      <c r="E845" s="75" t="n"/>
      <c r="F845" s="75" t="n"/>
      <c r="G845" s="75" t="n"/>
      <c r="H845" s="77" t="n"/>
      <c r="J845" s="74" t="n"/>
      <c r="K845" s="74" t="n"/>
      <c r="M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D845" s="12" t="n"/>
      <c r="AE845" s="78" t="n"/>
    </row>
    <row r="846">
      <c r="D846" s="74" t="n"/>
      <c r="E846" s="75" t="n"/>
      <c r="F846" s="75" t="n"/>
      <c r="G846" s="75" t="n"/>
      <c r="H846" s="77" t="n"/>
      <c r="J846" s="74" t="n"/>
      <c r="K846" s="74" t="n"/>
      <c r="M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D846" s="12" t="n"/>
      <c r="AE846" s="78" t="n"/>
    </row>
    <row r="847">
      <c r="D847" s="74" t="n"/>
      <c r="E847" s="75" t="n"/>
      <c r="F847" s="75" t="n"/>
      <c r="G847" s="75" t="n"/>
      <c r="H847" s="77" t="n"/>
      <c r="J847" s="74" t="n"/>
      <c r="K847" s="74" t="n"/>
      <c r="M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D847" s="12" t="n"/>
      <c r="AE847" s="78" t="n"/>
    </row>
    <row r="848">
      <c r="D848" s="74" t="n"/>
      <c r="E848" s="75" t="n"/>
      <c r="F848" s="75" t="n"/>
      <c r="G848" s="75" t="n"/>
      <c r="H848" s="77" t="n"/>
      <c r="J848" s="74" t="n"/>
      <c r="K848" s="74" t="n"/>
      <c r="M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D848" s="12" t="n"/>
      <c r="AE848" s="78" t="n"/>
    </row>
    <row r="849">
      <c r="D849" s="74" t="n"/>
      <c r="E849" s="75" t="n"/>
      <c r="F849" s="75" t="n"/>
      <c r="G849" s="75" t="n"/>
      <c r="H849" s="77" t="n"/>
      <c r="J849" s="74" t="n"/>
      <c r="K849" s="74" t="n"/>
      <c r="M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D849" s="12" t="n"/>
      <c r="AE849" s="78" t="n"/>
    </row>
    <row r="850">
      <c r="D850" s="74" t="n"/>
      <c r="E850" s="75" t="n"/>
      <c r="F850" s="75" t="n"/>
      <c r="G850" s="75" t="n"/>
      <c r="H850" s="77" t="n"/>
      <c r="J850" s="74" t="n"/>
      <c r="K850" s="74" t="n"/>
      <c r="M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D850" s="12" t="n"/>
      <c r="AE850" s="78" t="n"/>
    </row>
    <row r="851">
      <c r="D851" s="74" t="n"/>
      <c r="E851" s="75" t="n"/>
      <c r="F851" s="75" t="n"/>
      <c r="G851" s="75" t="n"/>
      <c r="H851" s="77" t="n"/>
      <c r="J851" s="74" t="n"/>
      <c r="K851" s="74" t="n"/>
      <c r="M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D851" s="12" t="n"/>
      <c r="AE851" s="78" t="n"/>
    </row>
    <row r="852">
      <c r="D852" s="74" t="n"/>
      <c r="E852" s="75" t="n"/>
      <c r="F852" s="75" t="n"/>
      <c r="G852" s="75" t="n"/>
      <c r="H852" s="77" t="n"/>
      <c r="J852" s="74" t="n"/>
      <c r="K852" s="74" t="n"/>
      <c r="M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D852" s="12" t="n"/>
      <c r="AE852" s="78" t="n"/>
    </row>
    <row r="853">
      <c r="D853" s="74" t="n"/>
      <c r="E853" s="75" t="n"/>
      <c r="F853" s="75" t="n"/>
      <c r="G853" s="75" t="n"/>
      <c r="H853" s="77" t="n"/>
      <c r="J853" s="74" t="n"/>
      <c r="K853" s="74" t="n"/>
      <c r="M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D853" s="12" t="n"/>
      <c r="AE853" s="78" t="n"/>
    </row>
    <row r="854">
      <c r="D854" s="74" t="n"/>
      <c r="E854" s="75" t="n"/>
      <c r="F854" s="75" t="n"/>
      <c r="G854" s="75" t="n"/>
      <c r="H854" s="77" t="n"/>
      <c r="J854" s="74" t="n"/>
      <c r="K854" s="74" t="n"/>
      <c r="M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D854" s="12" t="n"/>
      <c r="AE854" s="78" t="n"/>
    </row>
    <row r="855">
      <c r="D855" s="74" t="n"/>
      <c r="E855" s="75" t="n"/>
      <c r="F855" s="75" t="n"/>
      <c r="G855" s="75" t="n"/>
      <c r="H855" s="77" t="n"/>
      <c r="J855" s="74" t="n"/>
      <c r="K855" s="74" t="n"/>
      <c r="M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D855" s="12" t="n"/>
      <c r="AE855" s="78" t="n"/>
    </row>
    <row r="856">
      <c r="D856" s="74" t="n"/>
      <c r="E856" s="75" t="n"/>
      <c r="F856" s="75" t="n"/>
      <c r="G856" s="75" t="n"/>
      <c r="H856" s="77" t="n"/>
      <c r="J856" s="74" t="n"/>
      <c r="K856" s="74" t="n"/>
      <c r="M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D856" s="12" t="n"/>
      <c r="AE856" s="78" t="n"/>
    </row>
    <row r="857">
      <c r="D857" s="74" t="n"/>
      <c r="E857" s="75" t="n"/>
      <c r="F857" s="75" t="n"/>
      <c r="G857" s="75" t="n"/>
      <c r="H857" s="77" t="n"/>
      <c r="J857" s="74" t="n"/>
      <c r="K857" s="74" t="n"/>
      <c r="M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D857" s="12" t="n"/>
      <c r="AE857" s="78" t="n"/>
    </row>
    <row r="858">
      <c r="D858" s="74" t="n"/>
      <c r="E858" s="75" t="n"/>
      <c r="F858" s="75" t="n"/>
      <c r="G858" s="75" t="n"/>
      <c r="H858" s="77" t="n"/>
      <c r="J858" s="74" t="n"/>
      <c r="K858" s="74" t="n"/>
      <c r="M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D858" s="12" t="n"/>
      <c r="AE858" s="78" t="n"/>
    </row>
    <row r="859">
      <c r="D859" s="74" t="n"/>
      <c r="E859" s="75" t="n"/>
      <c r="F859" s="75" t="n"/>
      <c r="G859" s="75" t="n"/>
      <c r="H859" s="77" t="n"/>
      <c r="J859" s="74" t="n"/>
      <c r="K859" s="74" t="n"/>
      <c r="M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D859" s="12" t="n"/>
      <c r="AE859" s="78" t="n"/>
    </row>
    <row r="860">
      <c r="D860" s="74" t="n"/>
      <c r="E860" s="75" t="n"/>
      <c r="F860" s="75" t="n"/>
      <c r="G860" s="75" t="n"/>
      <c r="H860" s="77" t="n"/>
      <c r="J860" s="74" t="n"/>
      <c r="K860" s="74" t="n"/>
      <c r="M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D860" s="12" t="n"/>
      <c r="AE860" s="78" t="n"/>
    </row>
    <row r="861">
      <c r="D861" s="74" t="n"/>
      <c r="E861" s="75" t="n"/>
      <c r="F861" s="75" t="n"/>
      <c r="G861" s="75" t="n"/>
      <c r="H861" s="77" t="n"/>
      <c r="J861" s="74" t="n"/>
      <c r="K861" s="74" t="n"/>
      <c r="M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D861" s="12" t="n"/>
      <c r="AE861" s="78" t="n"/>
    </row>
    <row r="862">
      <c r="D862" s="74" t="n"/>
      <c r="E862" s="75" t="n"/>
      <c r="F862" s="75" t="n"/>
      <c r="G862" s="75" t="n"/>
      <c r="H862" s="77" t="n"/>
      <c r="J862" s="74" t="n"/>
      <c r="K862" s="74" t="n"/>
      <c r="M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D862" s="12" t="n"/>
      <c r="AE862" s="78" t="n"/>
    </row>
    <row r="863">
      <c r="D863" s="74" t="n"/>
      <c r="E863" s="75" t="n"/>
      <c r="F863" s="75" t="n"/>
      <c r="G863" s="75" t="n"/>
      <c r="H863" s="77" t="n"/>
      <c r="J863" s="74" t="n"/>
      <c r="K863" s="74" t="n"/>
      <c r="M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D863" s="12" t="n"/>
      <c r="AE863" s="78" t="n"/>
    </row>
    <row r="864">
      <c r="D864" s="74" t="n"/>
      <c r="E864" s="75" t="n"/>
      <c r="F864" s="75" t="n"/>
      <c r="G864" s="75" t="n"/>
      <c r="H864" s="77" t="n"/>
      <c r="J864" s="74" t="n"/>
      <c r="K864" s="74" t="n"/>
      <c r="M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D864" s="12" t="n"/>
      <c r="AE864" s="78" t="n"/>
    </row>
    <row r="865">
      <c r="D865" s="74" t="n"/>
      <c r="E865" s="75" t="n"/>
      <c r="F865" s="75" t="n"/>
      <c r="G865" s="75" t="n"/>
      <c r="H865" s="77" t="n"/>
      <c r="J865" s="74" t="n"/>
      <c r="K865" s="74" t="n"/>
      <c r="M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D865" s="12" t="n"/>
      <c r="AE865" s="78" t="n"/>
    </row>
    <row r="866">
      <c r="D866" s="74" t="n"/>
      <c r="E866" s="75" t="n"/>
      <c r="F866" s="75" t="n"/>
      <c r="G866" s="75" t="n"/>
      <c r="H866" s="77" t="n"/>
      <c r="J866" s="74" t="n"/>
      <c r="K866" s="74" t="n"/>
      <c r="M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D866" s="12" t="n"/>
      <c r="AE866" s="78" t="n"/>
    </row>
    <row r="867">
      <c r="D867" s="74" t="n"/>
      <c r="E867" s="75" t="n"/>
      <c r="F867" s="75" t="n"/>
      <c r="G867" s="75" t="n"/>
      <c r="H867" s="77" t="n"/>
      <c r="J867" s="74" t="n"/>
      <c r="K867" s="74" t="n"/>
      <c r="M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D867" s="12" t="n"/>
      <c r="AE867" s="78" t="n"/>
    </row>
    <row r="868">
      <c r="D868" s="74" t="n"/>
      <c r="E868" s="75" t="n"/>
      <c r="F868" s="75" t="n"/>
      <c r="G868" s="75" t="n"/>
      <c r="H868" s="77" t="n"/>
      <c r="J868" s="74" t="n"/>
      <c r="K868" s="74" t="n"/>
      <c r="M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D868" s="12" t="n"/>
      <c r="AE868" s="78" t="n"/>
    </row>
    <row r="869">
      <c r="D869" s="74" t="n"/>
      <c r="E869" s="75" t="n"/>
      <c r="F869" s="75" t="n"/>
      <c r="G869" s="75" t="n"/>
      <c r="H869" s="77" t="n"/>
      <c r="J869" s="74" t="n"/>
      <c r="K869" s="74" t="n"/>
      <c r="M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D869" s="12" t="n"/>
      <c r="AE869" s="78" t="n"/>
    </row>
    <row r="870">
      <c r="D870" s="74" t="n"/>
      <c r="E870" s="75" t="n"/>
      <c r="F870" s="75" t="n"/>
      <c r="G870" s="75" t="n"/>
      <c r="H870" s="77" t="n"/>
      <c r="J870" s="74" t="n"/>
      <c r="K870" s="74" t="n"/>
      <c r="M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D870" s="12" t="n"/>
      <c r="AE870" s="78" t="n"/>
    </row>
    <row r="871">
      <c r="D871" s="74" t="n"/>
      <c r="E871" s="75" t="n"/>
      <c r="F871" s="75" t="n"/>
      <c r="G871" s="75" t="n"/>
      <c r="H871" s="77" t="n"/>
      <c r="J871" s="74" t="n"/>
      <c r="K871" s="74" t="n"/>
      <c r="M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D871" s="12" t="n"/>
      <c r="AE871" s="78" t="n"/>
    </row>
    <row r="872">
      <c r="D872" s="74" t="n"/>
      <c r="E872" s="75" t="n"/>
      <c r="F872" s="75" t="n"/>
      <c r="G872" s="75" t="n"/>
      <c r="H872" s="77" t="n"/>
      <c r="J872" s="74" t="n"/>
      <c r="K872" s="74" t="n"/>
      <c r="M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D872" s="12" t="n"/>
      <c r="AE872" s="78" t="n"/>
    </row>
    <row r="873">
      <c r="D873" s="74" t="n"/>
      <c r="E873" s="75" t="n"/>
      <c r="F873" s="75" t="n"/>
      <c r="G873" s="75" t="n"/>
      <c r="H873" s="77" t="n"/>
      <c r="J873" s="74" t="n"/>
      <c r="K873" s="74" t="n"/>
      <c r="M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D873" s="12" t="n"/>
      <c r="AE873" s="78" t="n"/>
    </row>
    <row r="874">
      <c r="D874" s="74" t="n"/>
      <c r="E874" s="75" t="n"/>
      <c r="F874" s="75" t="n"/>
      <c r="G874" s="75" t="n"/>
      <c r="H874" s="77" t="n"/>
      <c r="J874" s="74" t="n"/>
      <c r="K874" s="74" t="n"/>
      <c r="M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D874" s="12" t="n"/>
      <c r="AE874" s="78" t="n"/>
    </row>
    <row r="875">
      <c r="D875" s="74" t="n"/>
      <c r="E875" s="75" t="n"/>
      <c r="F875" s="75" t="n"/>
      <c r="G875" s="75" t="n"/>
      <c r="H875" s="77" t="n"/>
      <c r="J875" s="74" t="n"/>
      <c r="K875" s="74" t="n"/>
      <c r="M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D875" s="12" t="n"/>
      <c r="AE875" s="78" t="n"/>
    </row>
    <row r="876">
      <c r="D876" s="74" t="n"/>
      <c r="E876" s="75" t="n"/>
      <c r="F876" s="75" t="n"/>
      <c r="G876" s="75" t="n"/>
      <c r="H876" s="77" t="n"/>
      <c r="J876" s="74" t="n"/>
      <c r="K876" s="74" t="n"/>
      <c r="M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D876" s="12" t="n"/>
      <c r="AE876" s="78" t="n"/>
    </row>
    <row r="877">
      <c r="D877" s="74" t="n"/>
      <c r="E877" s="75" t="n"/>
      <c r="F877" s="75" t="n"/>
      <c r="G877" s="75" t="n"/>
      <c r="H877" s="77" t="n"/>
      <c r="J877" s="74" t="n"/>
      <c r="K877" s="74" t="n"/>
      <c r="M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D877" s="12" t="n"/>
      <c r="AE877" s="78" t="n"/>
    </row>
    <row r="878">
      <c r="D878" s="74" t="n"/>
      <c r="E878" s="75" t="n"/>
      <c r="F878" s="75" t="n"/>
      <c r="G878" s="75" t="n"/>
      <c r="H878" s="77" t="n"/>
      <c r="J878" s="74" t="n"/>
      <c r="K878" s="74" t="n"/>
      <c r="M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D878" s="12" t="n"/>
      <c r="AE878" s="78" t="n"/>
    </row>
    <row r="879">
      <c r="D879" s="74" t="n"/>
      <c r="E879" s="75" t="n"/>
      <c r="F879" s="75" t="n"/>
      <c r="G879" s="75" t="n"/>
      <c r="H879" s="77" t="n"/>
      <c r="J879" s="74" t="n"/>
      <c r="K879" s="74" t="n"/>
      <c r="M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D879" s="12" t="n"/>
      <c r="AE879" s="78" t="n"/>
    </row>
    <row r="880">
      <c r="D880" s="74" t="n"/>
      <c r="E880" s="75" t="n"/>
      <c r="F880" s="75" t="n"/>
      <c r="G880" s="75" t="n"/>
      <c r="H880" s="77" t="n"/>
      <c r="J880" s="74" t="n"/>
      <c r="K880" s="74" t="n"/>
      <c r="M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D880" s="12" t="n"/>
      <c r="AE880" s="78" t="n"/>
    </row>
    <row r="881">
      <c r="D881" s="74" t="n"/>
      <c r="E881" s="75" t="n"/>
      <c r="F881" s="75" t="n"/>
      <c r="G881" s="75" t="n"/>
      <c r="H881" s="77" t="n"/>
      <c r="J881" s="74" t="n"/>
      <c r="K881" s="74" t="n"/>
      <c r="M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D881" s="12" t="n"/>
      <c r="AE881" s="78" t="n"/>
    </row>
    <row r="882">
      <c r="D882" s="74" t="n"/>
      <c r="E882" s="75" t="n"/>
      <c r="F882" s="75" t="n"/>
      <c r="G882" s="75" t="n"/>
      <c r="H882" s="77" t="n"/>
      <c r="J882" s="74" t="n"/>
      <c r="K882" s="74" t="n"/>
      <c r="M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D882" s="12" t="n"/>
      <c r="AE882" s="78" t="n"/>
    </row>
    <row r="883">
      <c r="D883" s="74" t="n"/>
      <c r="E883" s="75" t="n"/>
      <c r="F883" s="75" t="n"/>
      <c r="G883" s="75" t="n"/>
      <c r="H883" s="77" t="n"/>
      <c r="J883" s="74" t="n"/>
      <c r="K883" s="74" t="n"/>
      <c r="M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D883" s="12" t="n"/>
      <c r="AE883" s="78" t="n"/>
    </row>
    <row r="884">
      <c r="D884" s="74" t="n"/>
      <c r="E884" s="75" t="n"/>
      <c r="F884" s="75" t="n"/>
      <c r="G884" s="75" t="n"/>
      <c r="H884" s="77" t="n"/>
      <c r="J884" s="74" t="n"/>
      <c r="K884" s="74" t="n"/>
      <c r="M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D884" s="12" t="n"/>
      <c r="AE884" s="78" t="n"/>
    </row>
    <row r="885">
      <c r="D885" s="74" t="n"/>
      <c r="E885" s="75" t="n"/>
      <c r="F885" s="75" t="n"/>
      <c r="G885" s="75" t="n"/>
      <c r="H885" s="77" t="n"/>
      <c r="J885" s="74" t="n"/>
      <c r="K885" s="74" t="n"/>
      <c r="M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D885" s="12" t="n"/>
      <c r="AE885" s="78" t="n"/>
    </row>
    <row r="886">
      <c r="D886" s="74" t="n"/>
      <c r="E886" s="75" t="n"/>
      <c r="F886" s="75" t="n"/>
      <c r="G886" s="75" t="n"/>
      <c r="H886" s="77" t="n"/>
      <c r="J886" s="74" t="n"/>
      <c r="K886" s="74" t="n"/>
      <c r="M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D886" s="12" t="n"/>
      <c r="AE886" s="78" t="n"/>
    </row>
    <row r="887">
      <c r="D887" s="74" t="n"/>
      <c r="E887" s="75" t="n"/>
      <c r="F887" s="75" t="n"/>
      <c r="G887" s="75" t="n"/>
      <c r="H887" s="77" t="n"/>
      <c r="J887" s="74" t="n"/>
      <c r="K887" s="74" t="n"/>
      <c r="M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D887" s="12" t="n"/>
      <c r="AE887" s="78" t="n"/>
    </row>
    <row r="888">
      <c r="D888" s="74" t="n"/>
      <c r="E888" s="75" t="n"/>
      <c r="F888" s="75" t="n"/>
      <c r="G888" s="75" t="n"/>
      <c r="H888" s="77" t="n"/>
      <c r="J888" s="74" t="n"/>
      <c r="K888" s="74" t="n"/>
      <c r="M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D888" s="12" t="n"/>
      <c r="AE888" s="78" t="n"/>
    </row>
    <row r="889">
      <c r="D889" s="74" t="n"/>
      <c r="E889" s="75" t="n"/>
      <c r="F889" s="75" t="n"/>
      <c r="G889" s="75" t="n"/>
      <c r="H889" s="77" t="n"/>
      <c r="J889" s="74" t="n"/>
      <c r="K889" s="74" t="n"/>
      <c r="M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D889" s="12" t="n"/>
      <c r="AE889" s="78" t="n"/>
    </row>
    <row r="890">
      <c r="D890" s="74" t="n"/>
      <c r="E890" s="75" t="n"/>
      <c r="F890" s="75" t="n"/>
      <c r="G890" s="75" t="n"/>
      <c r="H890" s="77" t="n"/>
      <c r="J890" s="74" t="n"/>
      <c r="K890" s="74" t="n"/>
      <c r="M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D890" s="12" t="n"/>
      <c r="AE890" s="78" t="n"/>
    </row>
    <row r="891">
      <c r="D891" s="74" t="n"/>
      <c r="E891" s="75" t="n"/>
      <c r="F891" s="75" t="n"/>
      <c r="G891" s="75" t="n"/>
      <c r="H891" s="77" t="n"/>
      <c r="J891" s="74" t="n"/>
      <c r="K891" s="74" t="n"/>
      <c r="M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D891" s="12" t="n"/>
      <c r="AE891" s="78" t="n"/>
    </row>
    <row r="892">
      <c r="D892" s="74" t="n"/>
      <c r="E892" s="75" t="n"/>
      <c r="F892" s="75" t="n"/>
      <c r="G892" s="75" t="n"/>
      <c r="H892" s="77" t="n"/>
      <c r="J892" s="74" t="n"/>
      <c r="K892" s="74" t="n"/>
      <c r="M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D892" s="12" t="n"/>
      <c r="AE892" s="78" t="n"/>
    </row>
    <row r="893">
      <c r="D893" s="74" t="n"/>
      <c r="E893" s="75" t="n"/>
      <c r="F893" s="75" t="n"/>
      <c r="G893" s="75" t="n"/>
      <c r="H893" s="77" t="n"/>
      <c r="J893" s="74" t="n"/>
      <c r="K893" s="74" t="n"/>
      <c r="M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D893" s="12" t="n"/>
      <c r="AE893" s="78" t="n"/>
    </row>
    <row r="894">
      <c r="D894" s="74" t="n"/>
      <c r="E894" s="75" t="n"/>
      <c r="F894" s="75" t="n"/>
      <c r="G894" s="75" t="n"/>
      <c r="H894" s="77" t="n"/>
      <c r="J894" s="74" t="n"/>
      <c r="K894" s="74" t="n"/>
      <c r="M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D894" s="12" t="n"/>
      <c r="AE894" s="78" t="n"/>
    </row>
    <row r="895">
      <c r="D895" s="74" t="n"/>
      <c r="E895" s="75" t="n"/>
      <c r="F895" s="75" t="n"/>
      <c r="G895" s="75" t="n"/>
      <c r="H895" s="77" t="n"/>
      <c r="J895" s="74" t="n"/>
      <c r="K895" s="74" t="n"/>
      <c r="M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D895" s="12" t="n"/>
      <c r="AE895" s="78" t="n"/>
    </row>
    <row r="896">
      <c r="D896" s="74" t="n"/>
      <c r="E896" s="75" t="n"/>
      <c r="F896" s="75" t="n"/>
      <c r="G896" s="75" t="n"/>
      <c r="H896" s="77" t="n"/>
      <c r="J896" s="74" t="n"/>
      <c r="K896" s="74" t="n"/>
      <c r="M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D896" s="12" t="n"/>
      <c r="AE896" s="78" t="n"/>
    </row>
    <row r="897">
      <c r="D897" s="74" t="n"/>
      <c r="E897" s="75" t="n"/>
      <c r="F897" s="75" t="n"/>
      <c r="G897" s="75" t="n"/>
      <c r="H897" s="77" t="n"/>
      <c r="J897" s="74" t="n"/>
      <c r="K897" s="74" t="n"/>
      <c r="M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D897" s="12" t="n"/>
      <c r="AE897" s="78" t="n"/>
    </row>
    <row r="898">
      <c r="D898" s="74" t="n"/>
      <c r="E898" s="75" t="n"/>
      <c r="F898" s="75" t="n"/>
      <c r="G898" s="75" t="n"/>
      <c r="H898" s="77" t="n"/>
      <c r="J898" s="74" t="n"/>
      <c r="K898" s="74" t="n"/>
      <c r="M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D898" s="12" t="n"/>
      <c r="AE898" s="78" t="n"/>
    </row>
    <row r="899">
      <c r="D899" s="74" t="n"/>
      <c r="E899" s="75" t="n"/>
      <c r="F899" s="75" t="n"/>
      <c r="G899" s="75" t="n"/>
      <c r="H899" s="77" t="n"/>
      <c r="J899" s="74" t="n"/>
      <c r="K899" s="74" t="n"/>
      <c r="M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D899" s="12" t="n"/>
      <c r="AE899" s="78" t="n"/>
    </row>
    <row r="900">
      <c r="D900" s="74" t="n"/>
      <c r="E900" s="75" t="n"/>
      <c r="F900" s="75" t="n"/>
      <c r="G900" s="75" t="n"/>
      <c r="H900" s="77" t="n"/>
      <c r="J900" s="74" t="n"/>
      <c r="K900" s="74" t="n"/>
      <c r="M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D900" s="12" t="n"/>
      <c r="AE900" s="78" t="n"/>
    </row>
    <row r="901">
      <c r="D901" s="74" t="n"/>
      <c r="E901" s="75" t="n"/>
      <c r="F901" s="75" t="n"/>
      <c r="G901" s="75" t="n"/>
      <c r="H901" s="77" t="n"/>
      <c r="J901" s="74" t="n"/>
      <c r="K901" s="74" t="n"/>
      <c r="M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D901" s="12" t="n"/>
      <c r="AE901" s="78" t="n"/>
    </row>
    <row r="902">
      <c r="D902" s="74" t="n"/>
      <c r="E902" s="75" t="n"/>
      <c r="F902" s="75" t="n"/>
      <c r="G902" s="75" t="n"/>
      <c r="H902" s="77" t="n"/>
      <c r="J902" s="74" t="n"/>
      <c r="K902" s="74" t="n"/>
      <c r="M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D902" s="12" t="n"/>
      <c r="AE902" s="78" t="n"/>
    </row>
    <row r="903">
      <c r="D903" s="74" t="n"/>
      <c r="E903" s="75" t="n"/>
      <c r="F903" s="75" t="n"/>
      <c r="G903" s="75" t="n"/>
      <c r="H903" s="77" t="n"/>
      <c r="J903" s="74" t="n"/>
      <c r="K903" s="74" t="n"/>
      <c r="M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D903" s="12" t="n"/>
      <c r="AE903" s="78" t="n"/>
    </row>
    <row r="904">
      <c r="D904" s="74" t="n"/>
      <c r="E904" s="75" t="n"/>
      <c r="F904" s="75" t="n"/>
      <c r="G904" s="75" t="n"/>
      <c r="H904" s="77" t="n"/>
      <c r="J904" s="74" t="n"/>
      <c r="K904" s="74" t="n"/>
      <c r="M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D904" s="12" t="n"/>
      <c r="AE904" s="78" t="n"/>
    </row>
    <row r="905">
      <c r="D905" s="74" t="n"/>
      <c r="E905" s="75" t="n"/>
      <c r="F905" s="75" t="n"/>
      <c r="G905" s="75" t="n"/>
      <c r="H905" s="77" t="n"/>
      <c r="J905" s="74" t="n"/>
      <c r="K905" s="74" t="n"/>
      <c r="M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D905" s="12" t="n"/>
      <c r="AE905" s="78" t="n"/>
    </row>
    <row r="906">
      <c r="D906" s="74" t="n"/>
      <c r="E906" s="75" t="n"/>
      <c r="F906" s="75" t="n"/>
      <c r="G906" s="75" t="n"/>
      <c r="H906" s="77" t="n"/>
      <c r="J906" s="74" t="n"/>
      <c r="K906" s="74" t="n"/>
      <c r="M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D906" s="12" t="n"/>
      <c r="AE906" s="78" t="n"/>
    </row>
    <row r="907">
      <c r="D907" s="74" t="n"/>
      <c r="E907" s="75" t="n"/>
      <c r="F907" s="75" t="n"/>
      <c r="G907" s="75" t="n"/>
      <c r="H907" s="77" t="n"/>
      <c r="J907" s="74" t="n"/>
      <c r="K907" s="74" t="n"/>
      <c r="M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D907" s="12" t="n"/>
      <c r="AE907" s="78" t="n"/>
    </row>
    <row r="908">
      <c r="D908" s="74" t="n"/>
      <c r="E908" s="75" t="n"/>
      <c r="F908" s="75" t="n"/>
      <c r="G908" s="75" t="n"/>
      <c r="H908" s="77" t="n"/>
      <c r="J908" s="74" t="n"/>
      <c r="K908" s="74" t="n"/>
      <c r="M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D908" s="12" t="n"/>
      <c r="AE908" s="78" t="n"/>
    </row>
    <row r="909">
      <c r="D909" s="74" t="n"/>
      <c r="E909" s="75" t="n"/>
      <c r="F909" s="75" t="n"/>
      <c r="G909" s="75" t="n"/>
      <c r="H909" s="77" t="n"/>
      <c r="J909" s="74" t="n"/>
      <c r="K909" s="74" t="n"/>
      <c r="M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D909" s="12" t="n"/>
      <c r="AE909" s="78" t="n"/>
    </row>
    <row r="910">
      <c r="D910" s="74" t="n"/>
      <c r="E910" s="75" t="n"/>
      <c r="F910" s="75" t="n"/>
      <c r="G910" s="75" t="n"/>
      <c r="H910" s="77" t="n"/>
      <c r="J910" s="74" t="n"/>
      <c r="K910" s="74" t="n"/>
      <c r="M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D910" s="12" t="n"/>
      <c r="AE910" s="78" t="n"/>
    </row>
    <row r="911">
      <c r="D911" s="74" t="n"/>
      <c r="E911" s="75" t="n"/>
      <c r="F911" s="75" t="n"/>
      <c r="G911" s="75" t="n"/>
      <c r="H911" s="77" t="n"/>
      <c r="J911" s="74" t="n"/>
      <c r="K911" s="74" t="n"/>
      <c r="M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D911" s="12" t="n"/>
      <c r="AE911" s="78" t="n"/>
    </row>
    <row r="912">
      <c r="D912" s="74" t="n"/>
      <c r="E912" s="75" t="n"/>
      <c r="F912" s="75" t="n"/>
      <c r="G912" s="75" t="n"/>
      <c r="H912" s="77" t="n"/>
      <c r="J912" s="74" t="n"/>
      <c r="K912" s="74" t="n"/>
      <c r="M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D912" s="12" t="n"/>
      <c r="AE912" s="78" t="n"/>
    </row>
    <row r="913">
      <c r="D913" s="74" t="n"/>
      <c r="E913" s="75" t="n"/>
      <c r="F913" s="75" t="n"/>
      <c r="G913" s="75" t="n"/>
      <c r="H913" s="77" t="n"/>
      <c r="J913" s="74" t="n"/>
      <c r="K913" s="74" t="n"/>
      <c r="M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D913" s="12" t="n"/>
      <c r="AE913" s="78" t="n"/>
    </row>
    <row r="914">
      <c r="D914" s="74" t="n"/>
      <c r="E914" s="75" t="n"/>
      <c r="F914" s="75" t="n"/>
      <c r="G914" s="75" t="n"/>
      <c r="H914" s="77" t="n"/>
      <c r="J914" s="74" t="n"/>
      <c r="K914" s="74" t="n"/>
      <c r="M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D914" s="12" t="n"/>
      <c r="AE914" s="78" t="n"/>
    </row>
    <row r="915">
      <c r="D915" s="74" t="n"/>
      <c r="E915" s="75" t="n"/>
      <c r="F915" s="75" t="n"/>
      <c r="G915" s="75" t="n"/>
      <c r="H915" s="77" t="n"/>
      <c r="J915" s="74" t="n"/>
      <c r="K915" s="74" t="n"/>
      <c r="M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D915" s="12" t="n"/>
      <c r="AE915" s="78" t="n"/>
    </row>
    <row r="916">
      <c r="D916" s="74" t="n"/>
      <c r="E916" s="75" t="n"/>
      <c r="F916" s="75" t="n"/>
      <c r="G916" s="75" t="n"/>
      <c r="H916" s="77" t="n"/>
      <c r="J916" s="74" t="n"/>
      <c r="K916" s="74" t="n"/>
      <c r="M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D916" s="12" t="n"/>
      <c r="AE916" s="78" t="n"/>
    </row>
    <row r="917">
      <c r="D917" s="74" t="n"/>
      <c r="E917" s="75" t="n"/>
      <c r="F917" s="75" t="n"/>
      <c r="G917" s="75" t="n"/>
      <c r="H917" s="77" t="n"/>
      <c r="J917" s="74" t="n"/>
      <c r="K917" s="74" t="n"/>
      <c r="M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D917" s="12" t="n"/>
      <c r="AE917" s="78" t="n"/>
    </row>
    <row r="918">
      <c r="D918" s="74" t="n"/>
      <c r="E918" s="75" t="n"/>
      <c r="F918" s="75" t="n"/>
      <c r="G918" s="75" t="n"/>
      <c r="H918" s="77" t="n"/>
      <c r="J918" s="74" t="n"/>
      <c r="K918" s="74" t="n"/>
      <c r="M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D918" s="12" t="n"/>
      <c r="AE918" s="78" t="n"/>
    </row>
    <row r="919">
      <c r="D919" s="74" t="n"/>
      <c r="E919" s="75" t="n"/>
      <c r="F919" s="75" t="n"/>
      <c r="G919" s="75" t="n"/>
      <c r="H919" s="77" t="n"/>
      <c r="J919" s="74" t="n"/>
      <c r="K919" s="74" t="n"/>
      <c r="M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D919" s="12" t="n"/>
      <c r="AE919" s="78" t="n"/>
    </row>
    <row r="920">
      <c r="D920" s="74" t="n"/>
      <c r="E920" s="75" t="n"/>
      <c r="F920" s="75" t="n"/>
      <c r="G920" s="75" t="n"/>
      <c r="H920" s="77" t="n"/>
      <c r="J920" s="74" t="n"/>
      <c r="K920" s="74" t="n"/>
      <c r="M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D920" s="12" t="n"/>
      <c r="AE920" s="78" t="n"/>
    </row>
    <row r="921">
      <c r="D921" s="74" t="n"/>
      <c r="E921" s="75" t="n"/>
      <c r="F921" s="75" t="n"/>
      <c r="G921" s="75" t="n"/>
      <c r="H921" s="77" t="n"/>
      <c r="J921" s="74" t="n"/>
      <c r="K921" s="74" t="n"/>
      <c r="M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D921" s="12" t="n"/>
      <c r="AE921" s="78" t="n"/>
    </row>
    <row r="922">
      <c r="D922" s="74" t="n"/>
      <c r="E922" s="75" t="n"/>
      <c r="F922" s="75" t="n"/>
      <c r="G922" s="75" t="n"/>
      <c r="H922" s="77" t="n"/>
      <c r="J922" s="74" t="n"/>
      <c r="K922" s="74" t="n"/>
      <c r="M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D922" s="12" t="n"/>
      <c r="AE922" s="78" t="n"/>
    </row>
    <row r="923">
      <c r="D923" s="74" t="n"/>
      <c r="E923" s="75" t="n"/>
      <c r="F923" s="75" t="n"/>
      <c r="G923" s="75" t="n"/>
      <c r="H923" s="77" t="n"/>
      <c r="J923" s="74" t="n"/>
      <c r="K923" s="74" t="n"/>
      <c r="M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D923" s="12" t="n"/>
      <c r="AE923" s="78" t="n"/>
    </row>
    <row r="924">
      <c r="D924" s="74" t="n"/>
      <c r="E924" s="75" t="n"/>
      <c r="F924" s="75" t="n"/>
      <c r="G924" s="75" t="n"/>
      <c r="H924" s="77" t="n"/>
      <c r="J924" s="74" t="n"/>
      <c r="K924" s="74" t="n"/>
      <c r="M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D924" s="12" t="n"/>
      <c r="AE924" s="78" t="n"/>
    </row>
    <row r="925">
      <c r="D925" s="74" t="n"/>
      <c r="E925" s="75" t="n"/>
      <c r="F925" s="75" t="n"/>
      <c r="G925" s="75" t="n"/>
      <c r="H925" s="77" t="n"/>
      <c r="J925" s="74" t="n"/>
      <c r="K925" s="74" t="n"/>
      <c r="M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D925" s="12" t="n"/>
      <c r="AE925" s="78" t="n"/>
    </row>
    <row r="926">
      <c r="D926" s="74" t="n"/>
      <c r="E926" s="75" t="n"/>
      <c r="F926" s="75" t="n"/>
      <c r="G926" s="75" t="n"/>
      <c r="H926" s="77" t="n"/>
      <c r="J926" s="74" t="n"/>
      <c r="K926" s="74" t="n"/>
      <c r="M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D926" s="12" t="n"/>
      <c r="AE926" s="78" t="n"/>
    </row>
    <row r="927">
      <c r="D927" s="74" t="n"/>
      <c r="E927" s="75" t="n"/>
      <c r="F927" s="75" t="n"/>
      <c r="G927" s="75" t="n"/>
      <c r="H927" s="77" t="n"/>
      <c r="J927" s="74" t="n"/>
      <c r="K927" s="74" t="n"/>
      <c r="M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D927" s="12" t="n"/>
      <c r="AE927" s="78" t="n"/>
    </row>
    <row r="928">
      <c r="D928" s="74" t="n"/>
      <c r="E928" s="75" t="n"/>
      <c r="F928" s="75" t="n"/>
      <c r="G928" s="75" t="n"/>
      <c r="H928" s="77" t="n"/>
      <c r="J928" s="74" t="n"/>
      <c r="K928" s="74" t="n"/>
      <c r="M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D928" s="12" t="n"/>
      <c r="AE928" s="78" t="n"/>
    </row>
    <row r="929">
      <c r="D929" s="74" t="n"/>
      <c r="E929" s="75" t="n"/>
      <c r="F929" s="75" t="n"/>
      <c r="G929" s="75" t="n"/>
      <c r="H929" s="77" t="n"/>
      <c r="J929" s="74" t="n"/>
      <c r="K929" s="74" t="n"/>
      <c r="M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D929" s="12" t="n"/>
      <c r="AE929" s="78" t="n"/>
    </row>
    <row r="930">
      <c r="D930" s="74" t="n"/>
      <c r="E930" s="75" t="n"/>
      <c r="F930" s="75" t="n"/>
      <c r="G930" s="75" t="n"/>
      <c r="H930" s="77" t="n"/>
      <c r="J930" s="74" t="n"/>
      <c r="K930" s="74" t="n"/>
      <c r="M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D930" s="12" t="n"/>
      <c r="AE930" s="78" t="n"/>
    </row>
    <row r="931">
      <c r="D931" s="74" t="n"/>
      <c r="E931" s="75" t="n"/>
      <c r="F931" s="75" t="n"/>
      <c r="G931" s="75" t="n"/>
      <c r="H931" s="77" t="n"/>
      <c r="J931" s="74" t="n"/>
      <c r="K931" s="74" t="n"/>
      <c r="M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D931" s="12" t="n"/>
      <c r="AE931" s="78" t="n"/>
    </row>
    <row r="932">
      <c r="D932" s="74" t="n"/>
      <c r="E932" s="75" t="n"/>
      <c r="F932" s="75" t="n"/>
      <c r="G932" s="75" t="n"/>
      <c r="H932" s="77" t="n"/>
      <c r="J932" s="74" t="n"/>
      <c r="K932" s="74" t="n"/>
      <c r="M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D932" s="12" t="n"/>
      <c r="AE932" s="78" t="n"/>
    </row>
    <row r="933">
      <c r="D933" s="74" t="n"/>
      <c r="E933" s="75" t="n"/>
      <c r="F933" s="75" t="n"/>
      <c r="G933" s="75" t="n"/>
      <c r="H933" s="77" t="n"/>
      <c r="J933" s="74" t="n"/>
      <c r="K933" s="74" t="n"/>
      <c r="M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D933" s="12" t="n"/>
      <c r="AE933" s="78" t="n"/>
    </row>
    <row r="934">
      <c r="D934" s="74" t="n"/>
      <c r="E934" s="75" t="n"/>
      <c r="F934" s="75" t="n"/>
      <c r="G934" s="75" t="n"/>
      <c r="H934" s="77" t="n"/>
      <c r="J934" s="74" t="n"/>
      <c r="K934" s="74" t="n"/>
      <c r="M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D934" s="12" t="n"/>
      <c r="AE934" s="78" t="n"/>
    </row>
    <row r="935">
      <c r="D935" s="74" t="n"/>
      <c r="E935" s="75" t="n"/>
      <c r="F935" s="75" t="n"/>
      <c r="G935" s="75" t="n"/>
      <c r="H935" s="77" t="n"/>
      <c r="J935" s="74" t="n"/>
      <c r="K935" s="74" t="n"/>
      <c r="M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D935" s="12" t="n"/>
      <c r="AE935" s="78" t="n"/>
    </row>
    <row r="936">
      <c r="D936" s="74" t="n"/>
      <c r="E936" s="75" t="n"/>
      <c r="F936" s="75" t="n"/>
      <c r="G936" s="75" t="n"/>
      <c r="H936" s="77" t="n"/>
      <c r="J936" s="74" t="n"/>
      <c r="K936" s="74" t="n"/>
      <c r="M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D936" s="12" t="n"/>
      <c r="AE936" s="78" t="n"/>
    </row>
    <row r="937">
      <c r="D937" s="74" t="n"/>
      <c r="E937" s="75" t="n"/>
      <c r="F937" s="75" t="n"/>
      <c r="G937" s="75" t="n"/>
      <c r="H937" s="77" t="n"/>
      <c r="J937" s="74" t="n"/>
      <c r="K937" s="74" t="n"/>
      <c r="M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D937" s="12" t="n"/>
      <c r="AE937" s="78" t="n"/>
    </row>
    <row r="938">
      <c r="D938" s="74" t="n"/>
      <c r="E938" s="75" t="n"/>
      <c r="F938" s="75" t="n"/>
      <c r="G938" s="75" t="n"/>
      <c r="H938" s="77" t="n"/>
      <c r="J938" s="74" t="n"/>
      <c r="K938" s="74" t="n"/>
      <c r="M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D938" s="12" t="n"/>
      <c r="AE938" s="78" t="n"/>
    </row>
    <row r="939">
      <c r="D939" s="74" t="n"/>
      <c r="E939" s="75" t="n"/>
      <c r="F939" s="75" t="n"/>
      <c r="G939" s="75" t="n"/>
      <c r="H939" s="77" t="n"/>
      <c r="J939" s="74" t="n"/>
      <c r="K939" s="74" t="n"/>
      <c r="M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D939" s="12" t="n"/>
      <c r="AE939" s="78" t="n"/>
    </row>
    <row r="940">
      <c r="D940" s="74" t="n"/>
      <c r="E940" s="75" t="n"/>
      <c r="F940" s="75" t="n"/>
      <c r="G940" s="75" t="n"/>
      <c r="H940" s="77" t="n"/>
      <c r="J940" s="74" t="n"/>
      <c r="K940" s="74" t="n"/>
      <c r="M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D940" s="12" t="n"/>
      <c r="AE940" s="78" t="n"/>
    </row>
    <row r="941">
      <c r="D941" s="74" t="n"/>
      <c r="E941" s="75" t="n"/>
      <c r="F941" s="75" t="n"/>
      <c r="G941" s="75" t="n"/>
      <c r="H941" s="77" t="n"/>
      <c r="J941" s="74" t="n"/>
      <c r="K941" s="74" t="n"/>
      <c r="M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D941" s="12" t="n"/>
      <c r="AE941" s="78" t="n"/>
    </row>
    <row r="942">
      <c r="D942" s="74" t="n"/>
      <c r="E942" s="75" t="n"/>
      <c r="F942" s="75" t="n"/>
      <c r="G942" s="75" t="n"/>
      <c r="H942" s="77" t="n"/>
      <c r="J942" s="74" t="n"/>
      <c r="K942" s="74" t="n"/>
      <c r="M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D942" s="12" t="n"/>
      <c r="AE942" s="78" t="n"/>
    </row>
    <row r="943">
      <c r="D943" s="74" t="n"/>
      <c r="E943" s="75" t="n"/>
      <c r="F943" s="75" t="n"/>
      <c r="G943" s="75" t="n"/>
      <c r="H943" s="77" t="n"/>
      <c r="J943" s="74" t="n"/>
      <c r="K943" s="74" t="n"/>
      <c r="M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D943" s="12" t="n"/>
      <c r="AE943" s="78" t="n"/>
    </row>
    <row r="944">
      <c r="D944" s="74" t="n"/>
      <c r="E944" s="75" t="n"/>
      <c r="F944" s="75" t="n"/>
      <c r="G944" s="75" t="n"/>
      <c r="H944" s="77" t="n"/>
      <c r="J944" s="74" t="n"/>
      <c r="K944" s="74" t="n"/>
      <c r="M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D944" s="12" t="n"/>
      <c r="AE944" s="78" t="n"/>
    </row>
    <row r="945">
      <c r="D945" s="74" t="n"/>
      <c r="E945" s="75" t="n"/>
      <c r="F945" s="75" t="n"/>
      <c r="G945" s="75" t="n"/>
      <c r="H945" s="77" t="n"/>
      <c r="J945" s="74" t="n"/>
      <c r="K945" s="74" t="n"/>
      <c r="M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D945" s="12" t="n"/>
      <c r="AE945" s="78" t="n"/>
    </row>
    <row r="946">
      <c r="D946" s="74" t="n"/>
      <c r="E946" s="75" t="n"/>
      <c r="F946" s="75" t="n"/>
      <c r="G946" s="75" t="n"/>
      <c r="H946" s="77" t="n"/>
      <c r="J946" s="74" t="n"/>
      <c r="K946" s="74" t="n"/>
      <c r="M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D946" s="12" t="n"/>
      <c r="AE946" s="78" t="n"/>
    </row>
    <row r="947">
      <c r="D947" s="74" t="n"/>
      <c r="E947" s="75" t="n"/>
      <c r="F947" s="75" t="n"/>
      <c r="G947" s="75" t="n"/>
      <c r="H947" s="77" t="n"/>
      <c r="J947" s="74" t="n"/>
      <c r="K947" s="74" t="n"/>
      <c r="M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D947" s="12" t="n"/>
      <c r="AE947" s="78" t="n"/>
    </row>
    <row r="948">
      <c r="D948" s="74" t="n"/>
      <c r="E948" s="75" t="n"/>
      <c r="F948" s="75" t="n"/>
      <c r="G948" s="75" t="n"/>
      <c r="H948" s="77" t="n"/>
      <c r="J948" s="74" t="n"/>
      <c r="K948" s="74" t="n"/>
      <c r="M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D948" s="12" t="n"/>
      <c r="AE948" s="78" t="n"/>
    </row>
    <row r="949">
      <c r="D949" s="74" t="n"/>
      <c r="E949" s="75" t="n"/>
      <c r="F949" s="75" t="n"/>
      <c r="G949" s="75" t="n"/>
      <c r="H949" s="77" t="n"/>
      <c r="J949" s="74" t="n"/>
      <c r="K949" s="74" t="n"/>
      <c r="M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D949" s="12" t="n"/>
      <c r="AE949" s="78" t="n"/>
    </row>
    <row r="950">
      <c r="D950" s="74" t="n"/>
      <c r="E950" s="75" t="n"/>
      <c r="F950" s="75" t="n"/>
      <c r="G950" s="75" t="n"/>
      <c r="H950" s="77" t="n"/>
      <c r="J950" s="74" t="n"/>
      <c r="K950" s="74" t="n"/>
      <c r="M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D950" s="12" t="n"/>
      <c r="AE950" s="78" t="n"/>
    </row>
    <row r="951">
      <c r="D951" s="74" t="n"/>
      <c r="E951" s="75" t="n"/>
      <c r="F951" s="75" t="n"/>
      <c r="G951" s="75" t="n"/>
      <c r="H951" s="77" t="n"/>
      <c r="J951" s="74" t="n"/>
      <c r="K951" s="74" t="n"/>
      <c r="M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D951" s="12" t="n"/>
      <c r="AE951" s="78" t="n"/>
    </row>
    <row r="952">
      <c r="D952" s="74" t="n"/>
      <c r="E952" s="75" t="n"/>
      <c r="F952" s="75" t="n"/>
      <c r="G952" s="75" t="n"/>
      <c r="H952" s="77" t="n"/>
      <c r="J952" s="74" t="n"/>
      <c r="K952" s="74" t="n"/>
      <c r="M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D952" s="12" t="n"/>
      <c r="AE952" s="78" t="n"/>
    </row>
    <row r="953">
      <c r="D953" s="74" t="n"/>
      <c r="E953" s="75" t="n"/>
      <c r="F953" s="75" t="n"/>
      <c r="G953" s="75" t="n"/>
      <c r="H953" s="77" t="n"/>
      <c r="J953" s="74" t="n"/>
      <c r="K953" s="74" t="n"/>
      <c r="M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D953" s="12" t="n"/>
      <c r="AE953" s="78" t="n"/>
    </row>
    <row r="954">
      <c r="D954" s="74" t="n"/>
      <c r="E954" s="75" t="n"/>
      <c r="F954" s="75" t="n"/>
      <c r="G954" s="75" t="n"/>
      <c r="H954" s="77" t="n"/>
      <c r="J954" s="74" t="n"/>
      <c r="K954" s="74" t="n"/>
      <c r="M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D954" s="12" t="n"/>
      <c r="AE954" s="78" t="n"/>
    </row>
    <row r="955">
      <c r="D955" s="74" t="n"/>
      <c r="E955" s="75" t="n"/>
      <c r="F955" s="75" t="n"/>
      <c r="G955" s="75" t="n"/>
      <c r="H955" s="77" t="n"/>
      <c r="J955" s="74" t="n"/>
      <c r="K955" s="74" t="n"/>
      <c r="M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D955" s="12" t="n"/>
      <c r="AE955" s="78" t="n"/>
    </row>
    <row r="956">
      <c r="D956" s="74" t="n"/>
      <c r="E956" s="75" t="n"/>
      <c r="F956" s="75" t="n"/>
      <c r="G956" s="75" t="n"/>
      <c r="H956" s="77" t="n"/>
      <c r="J956" s="74" t="n"/>
      <c r="K956" s="74" t="n"/>
      <c r="M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D956" s="12" t="n"/>
      <c r="AE956" s="78" t="n"/>
    </row>
    <row r="957">
      <c r="D957" s="74" t="n"/>
      <c r="E957" s="75" t="n"/>
      <c r="F957" s="75" t="n"/>
      <c r="G957" s="75" t="n"/>
      <c r="H957" s="77" t="n"/>
      <c r="J957" s="74" t="n"/>
      <c r="K957" s="74" t="n"/>
      <c r="M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D957" s="12" t="n"/>
      <c r="AE957" s="78" t="n"/>
    </row>
    <row r="958">
      <c r="D958" s="74" t="n"/>
      <c r="E958" s="75" t="n"/>
      <c r="F958" s="75" t="n"/>
      <c r="G958" s="75" t="n"/>
      <c r="H958" s="77" t="n"/>
      <c r="J958" s="74" t="n"/>
      <c r="K958" s="74" t="n"/>
      <c r="M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D958" s="12" t="n"/>
      <c r="AE958" s="78" t="n"/>
    </row>
    <row r="959">
      <c r="D959" s="74" t="n"/>
      <c r="E959" s="75" t="n"/>
      <c r="F959" s="75" t="n"/>
      <c r="G959" s="75" t="n"/>
      <c r="H959" s="77" t="n"/>
      <c r="J959" s="74" t="n"/>
      <c r="K959" s="74" t="n"/>
      <c r="M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D959" s="12" t="n"/>
      <c r="AE959" s="78" t="n"/>
    </row>
    <row r="960">
      <c r="D960" s="74" t="n"/>
      <c r="E960" s="75" t="n"/>
      <c r="F960" s="75" t="n"/>
      <c r="G960" s="75" t="n"/>
      <c r="H960" s="77" t="n"/>
      <c r="J960" s="74" t="n"/>
      <c r="K960" s="74" t="n"/>
      <c r="M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D960" s="12" t="n"/>
      <c r="AE960" s="78" t="n"/>
    </row>
    <row r="961">
      <c r="D961" s="74" t="n"/>
      <c r="E961" s="75" t="n"/>
      <c r="F961" s="75" t="n"/>
      <c r="G961" s="75" t="n"/>
      <c r="H961" s="77" t="n"/>
      <c r="J961" s="74" t="n"/>
      <c r="K961" s="74" t="n"/>
      <c r="M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D961" s="12" t="n"/>
      <c r="AE961" s="78" t="n"/>
    </row>
    <row r="962">
      <c r="D962" s="74" t="n"/>
      <c r="E962" s="75" t="n"/>
      <c r="F962" s="75" t="n"/>
      <c r="G962" s="75" t="n"/>
      <c r="H962" s="77" t="n"/>
      <c r="J962" s="74" t="n"/>
      <c r="K962" s="74" t="n"/>
      <c r="M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D962" s="12" t="n"/>
      <c r="AE962" s="78" t="n"/>
    </row>
    <row r="963">
      <c r="D963" s="74" t="n"/>
      <c r="E963" s="75" t="n"/>
      <c r="F963" s="75" t="n"/>
      <c r="G963" s="75" t="n"/>
      <c r="H963" s="77" t="n"/>
      <c r="J963" s="74" t="n"/>
      <c r="K963" s="74" t="n"/>
      <c r="M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D963" s="12" t="n"/>
      <c r="AE963" s="78" t="n"/>
    </row>
    <row r="964">
      <c r="D964" s="74" t="n"/>
      <c r="E964" s="75" t="n"/>
      <c r="F964" s="75" t="n"/>
      <c r="G964" s="75" t="n"/>
      <c r="H964" s="77" t="n"/>
      <c r="J964" s="74" t="n"/>
      <c r="K964" s="74" t="n"/>
      <c r="M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D964" s="12" t="n"/>
      <c r="AE964" s="78" t="n"/>
    </row>
    <row r="965">
      <c r="D965" s="74" t="n"/>
      <c r="E965" s="75" t="n"/>
      <c r="F965" s="75" t="n"/>
      <c r="G965" s="75" t="n"/>
      <c r="H965" s="77" t="n"/>
      <c r="J965" s="74" t="n"/>
      <c r="K965" s="74" t="n"/>
      <c r="M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D965" s="12" t="n"/>
      <c r="AE965" s="78" t="n"/>
    </row>
    <row r="966">
      <c r="D966" s="74" t="n"/>
      <c r="E966" s="75" t="n"/>
      <c r="F966" s="75" t="n"/>
      <c r="G966" s="75" t="n"/>
      <c r="H966" s="77" t="n"/>
      <c r="J966" s="74" t="n"/>
      <c r="K966" s="74" t="n"/>
      <c r="M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D966" s="12" t="n"/>
      <c r="AE966" s="78" t="n"/>
    </row>
    <row r="967">
      <c r="D967" s="74" t="n"/>
      <c r="E967" s="75" t="n"/>
      <c r="F967" s="75" t="n"/>
      <c r="G967" s="75" t="n"/>
      <c r="H967" s="77" t="n"/>
      <c r="J967" s="74" t="n"/>
      <c r="K967" s="74" t="n"/>
      <c r="M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D967" s="12" t="n"/>
      <c r="AE967" s="78" t="n"/>
    </row>
    <row r="968">
      <c r="D968" s="74" t="n"/>
      <c r="E968" s="75" t="n"/>
      <c r="F968" s="75" t="n"/>
      <c r="G968" s="75" t="n"/>
      <c r="H968" s="77" t="n"/>
      <c r="J968" s="74" t="n"/>
      <c r="K968" s="74" t="n"/>
      <c r="M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D968" s="12" t="n"/>
      <c r="AE968" s="78" t="n"/>
    </row>
    <row r="969">
      <c r="D969" s="74" t="n"/>
      <c r="E969" s="75" t="n"/>
      <c r="F969" s="75" t="n"/>
      <c r="G969" s="75" t="n"/>
      <c r="H969" s="77" t="n"/>
      <c r="J969" s="74" t="n"/>
      <c r="K969" s="74" t="n"/>
      <c r="M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D969" s="12" t="n"/>
      <c r="AE969" s="78" t="n"/>
    </row>
    <row r="970">
      <c r="D970" s="74" t="n"/>
      <c r="E970" s="75" t="n"/>
      <c r="F970" s="75" t="n"/>
      <c r="G970" s="75" t="n"/>
      <c r="H970" s="77" t="n"/>
      <c r="J970" s="74" t="n"/>
      <c r="K970" s="74" t="n"/>
      <c r="M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D970" s="12" t="n"/>
      <c r="AE970" s="78" t="n"/>
    </row>
    <row r="971">
      <c r="D971" s="74" t="n"/>
      <c r="E971" s="75" t="n"/>
      <c r="F971" s="75" t="n"/>
      <c r="G971" s="75" t="n"/>
      <c r="H971" s="77" t="n"/>
      <c r="J971" s="74" t="n"/>
      <c r="K971" s="74" t="n"/>
      <c r="M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D971" s="12" t="n"/>
      <c r="AE971" s="78" t="n"/>
    </row>
    <row r="972">
      <c r="D972" s="74" t="n"/>
      <c r="E972" s="75" t="n"/>
      <c r="F972" s="75" t="n"/>
      <c r="G972" s="75" t="n"/>
      <c r="H972" s="77" t="n"/>
      <c r="J972" s="74" t="n"/>
      <c r="K972" s="74" t="n"/>
      <c r="M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D972" s="12" t="n"/>
      <c r="AE972" s="78" t="n"/>
    </row>
    <row r="973">
      <c r="D973" s="74" t="n"/>
      <c r="E973" s="75" t="n"/>
      <c r="F973" s="75" t="n"/>
      <c r="G973" s="75" t="n"/>
      <c r="H973" s="77" t="n"/>
      <c r="J973" s="74" t="n"/>
      <c r="K973" s="74" t="n"/>
      <c r="M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D973" s="12" t="n"/>
      <c r="AE973" s="78" t="n"/>
    </row>
    <row r="974">
      <c r="D974" s="74" t="n"/>
      <c r="E974" s="75" t="n"/>
      <c r="F974" s="75" t="n"/>
      <c r="G974" s="75" t="n"/>
      <c r="H974" s="77" t="n"/>
      <c r="J974" s="74" t="n"/>
      <c r="K974" s="74" t="n"/>
      <c r="M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D974" s="12" t="n"/>
      <c r="AE974" s="78" t="n"/>
    </row>
    <row r="975">
      <c r="D975" s="74" t="n"/>
      <c r="E975" s="75" t="n"/>
      <c r="F975" s="75" t="n"/>
      <c r="G975" s="75" t="n"/>
      <c r="H975" s="77" t="n"/>
      <c r="J975" s="74" t="n"/>
      <c r="K975" s="74" t="n"/>
      <c r="M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D975" s="12" t="n"/>
      <c r="AE975" s="78" t="n"/>
    </row>
    <row r="976">
      <c r="D976" s="74" t="n"/>
      <c r="E976" s="75" t="n"/>
      <c r="F976" s="75" t="n"/>
      <c r="G976" s="75" t="n"/>
      <c r="H976" s="77" t="n"/>
      <c r="J976" s="74" t="n"/>
      <c r="K976" s="74" t="n"/>
      <c r="M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D976" s="12" t="n"/>
      <c r="AE976" s="78" t="n"/>
    </row>
    <row r="977">
      <c r="D977" s="74" t="n"/>
      <c r="E977" s="75" t="n"/>
      <c r="F977" s="75" t="n"/>
      <c r="G977" s="75" t="n"/>
      <c r="H977" s="77" t="n"/>
      <c r="J977" s="74" t="n"/>
      <c r="K977" s="74" t="n"/>
      <c r="M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D977" s="12" t="n"/>
      <c r="AE977" s="78" t="n"/>
    </row>
    <row r="978">
      <c r="D978" s="74" t="n"/>
      <c r="E978" s="75" t="n"/>
      <c r="F978" s="75" t="n"/>
      <c r="G978" s="75" t="n"/>
      <c r="H978" s="77" t="n"/>
      <c r="J978" s="74" t="n"/>
      <c r="K978" s="74" t="n"/>
      <c r="M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D978" s="12" t="n"/>
      <c r="AE978" s="78" t="n"/>
    </row>
    <row r="979">
      <c r="D979" s="74" t="n"/>
      <c r="E979" s="75" t="n"/>
      <c r="F979" s="75" t="n"/>
      <c r="G979" s="75" t="n"/>
      <c r="H979" s="77" t="n"/>
      <c r="J979" s="74" t="n"/>
      <c r="K979" s="74" t="n"/>
      <c r="M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D979" s="12" t="n"/>
      <c r="AE979" s="78" t="n"/>
    </row>
    <row r="980">
      <c r="D980" s="74" t="n"/>
      <c r="E980" s="75" t="n"/>
      <c r="F980" s="75" t="n"/>
      <c r="G980" s="75" t="n"/>
      <c r="H980" s="77" t="n"/>
      <c r="J980" s="74" t="n"/>
      <c r="K980" s="74" t="n"/>
      <c r="M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D980" s="12" t="n"/>
      <c r="AE980" s="78" t="n"/>
    </row>
    <row r="981">
      <c r="D981" s="74" t="n"/>
      <c r="E981" s="75" t="n"/>
      <c r="F981" s="75" t="n"/>
      <c r="G981" s="75" t="n"/>
      <c r="H981" s="77" t="n"/>
      <c r="J981" s="74" t="n"/>
      <c r="K981" s="74" t="n"/>
      <c r="M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D981" s="12" t="n"/>
      <c r="AE981" s="78" t="n"/>
    </row>
    <row r="982">
      <c r="D982" s="74" t="n"/>
      <c r="E982" s="75" t="n"/>
      <c r="F982" s="75" t="n"/>
      <c r="G982" s="75" t="n"/>
      <c r="H982" s="77" t="n"/>
      <c r="J982" s="74" t="n"/>
      <c r="K982" s="74" t="n"/>
      <c r="M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D982" s="12" t="n"/>
      <c r="AE982" s="78" t="n"/>
    </row>
    <row r="983">
      <c r="D983" s="74" t="n"/>
      <c r="E983" s="75" t="n"/>
      <c r="F983" s="75" t="n"/>
      <c r="G983" s="75" t="n"/>
      <c r="H983" s="77" t="n"/>
      <c r="J983" s="74" t="n"/>
      <c r="K983" s="74" t="n"/>
      <c r="M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D983" s="12" t="n"/>
      <c r="AE983" s="78" t="n"/>
    </row>
    <row r="984">
      <c r="D984" s="74" t="n"/>
      <c r="E984" s="75" t="n"/>
      <c r="F984" s="75" t="n"/>
      <c r="G984" s="75" t="n"/>
      <c r="H984" s="77" t="n"/>
      <c r="J984" s="74" t="n"/>
      <c r="K984" s="74" t="n"/>
      <c r="M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D984" s="12" t="n"/>
      <c r="AE984" s="78" t="n"/>
    </row>
    <row r="985">
      <c r="D985" s="74" t="n"/>
      <c r="E985" s="75" t="n"/>
      <c r="F985" s="75" t="n"/>
      <c r="G985" s="75" t="n"/>
      <c r="H985" s="77" t="n"/>
      <c r="J985" s="74" t="n"/>
      <c r="K985" s="74" t="n"/>
      <c r="M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D985" s="12" t="n"/>
      <c r="AE985" s="78" t="n"/>
    </row>
    <row r="986">
      <c r="D986" s="74" t="n"/>
      <c r="E986" s="75" t="n"/>
      <c r="F986" s="75" t="n"/>
      <c r="G986" s="75" t="n"/>
      <c r="H986" s="77" t="n"/>
      <c r="J986" s="74" t="n"/>
      <c r="K986" s="74" t="n"/>
      <c r="M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D986" s="12" t="n"/>
      <c r="AE986" s="78" t="n"/>
    </row>
    <row r="987">
      <c r="D987" s="74" t="n"/>
      <c r="E987" s="75" t="n"/>
      <c r="F987" s="75" t="n"/>
      <c r="G987" s="75" t="n"/>
      <c r="H987" s="77" t="n"/>
      <c r="J987" s="74" t="n"/>
      <c r="K987" s="74" t="n"/>
      <c r="M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D987" s="12" t="n"/>
      <c r="AE987" s="78" t="n"/>
    </row>
    <row r="988">
      <c r="D988" s="74" t="n"/>
      <c r="E988" s="75" t="n"/>
      <c r="F988" s="75" t="n"/>
      <c r="G988" s="75" t="n"/>
      <c r="H988" s="77" t="n"/>
      <c r="J988" s="74" t="n"/>
      <c r="K988" s="74" t="n"/>
      <c r="M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D988" s="12" t="n"/>
      <c r="AE988" s="78" t="n"/>
    </row>
    <row r="989">
      <c r="D989" s="74" t="n"/>
      <c r="E989" s="75" t="n"/>
      <c r="F989" s="75" t="n"/>
      <c r="G989" s="75" t="n"/>
      <c r="H989" s="77" t="n"/>
      <c r="J989" s="74" t="n"/>
      <c r="K989" s="74" t="n"/>
      <c r="M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D989" s="12" t="n"/>
      <c r="AE989" s="78" t="n"/>
    </row>
    <row r="990">
      <c r="D990" s="74" t="n"/>
      <c r="E990" s="75" t="n"/>
      <c r="F990" s="75" t="n"/>
      <c r="G990" s="75" t="n"/>
      <c r="H990" s="77" t="n"/>
      <c r="J990" s="74" t="n"/>
      <c r="K990" s="74" t="n"/>
      <c r="M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D990" s="12" t="n"/>
      <c r="AE990" s="78" t="n"/>
    </row>
    <row r="991">
      <c r="D991" s="74" t="n"/>
      <c r="E991" s="75" t="n"/>
      <c r="F991" s="75" t="n"/>
      <c r="G991" s="75" t="n"/>
      <c r="H991" s="77" t="n"/>
      <c r="J991" s="74" t="n"/>
      <c r="K991" s="74" t="n"/>
      <c r="M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D991" s="12" t="n"/>
      <c r="AE991" s="78" t="n"/>
    </row>
    <row r="992">
      <c r="D992" s="74" t="n"/>
      <c r="E992" s="75" t="n"/>
      <c r="F992" s="75" t="n"/>
      <c r="G992" s="75" t="n"/>
      <c r="H992" s="77" t="n"/>
      <c r="J992" s="74" t="n"/>
      <c r="K992" s="74" t="n"/>
      <c r="M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D992" s="12" t="n"/>
      <c r="AE992" s="78" t="n"/>
    </row>
    <row r="993">
      <c r="D993" s="74" t="n"/>
      <c r="E993" s="75" t="n"/>
      <c r="F993" s="75" t="n"/>
      <c r="G993" s="75" t="n"/>
      <c r="H993" s="77" t="n"/>
      <c r="J993" s="74" t="n"/>
      <c r="K993" s="74" t="n"/>
      <c r="M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D993" s="12" t="n"/>
      <c r="AE993" s="78" t="n"/>
    </row>
    <row r="994">
      <c r="D994" s="74" t="n"/>
      <c r="E994" s="75" t="n"/>
      <c r="F994" s="75" t="n"/>
      <c r="G994" s="75" t="n"/>
      <c r="H994" s="77" t="n"/>
      <c r="J994" s="74" t="n"/>
      <c r="K994" s="74" t="n"/>
      <c r="M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D994" s="12" t="n"/>
      <c r="AE994" s="78" t="n"/>
    </row>
    <row r="995">
      <c r="D995" s="74" t="n"/>
      <c r="E995" s="75" t="n"/>
      <c r="F995" s="75" t="n"/>
      <c r="G995" s="75" t="n"/>
      <c r="H995" s="77" t="n"/>
      <c r="J995" s="74" t="n"/>
      <c r="K995" s="74" t="n"/>
      <c r="M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D995" s="12" t="n"/>
      <c r="AE995" s="78" t="n"/>
    </row>
    <row r="996">
      <c r="D996" s="74" t="n"/>
      <c r="E996" s="75" t="n"/>
      <c r="F996" s="75" t="n"/>
      <c r="G996" s="75" t="n"/>
      <c r="H996" s="77" t="n"/>
      <c r="J996" s="74" t="n"/>
      <c r="K996" s="74" t="n"/>
      <c r="M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D996" s="12" t="n"/>
      <c r="AE996" s="78" t="n"/>
    </row>
    <row r="997">
      <c r="D997" s="74" t="n"/>
      <c r="E997" s="75" t="n"/>
      <c r="F997" s="75" t="n"/>
      <c r="G997" s="75" t="n"/>
      <c r="H997" s="77" t="n"/>
      <c r="J997" s="74" t="n"/>
      <c r="K997" s="74" t="n"/>
      <c r="M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D997" s="12" t="n"/>
      <c r="AE997" s="78" t="n"/>
    </row>
    <row r="998">
      <c r="D998" s="74" t="n"/>
      <c r="E998" s="75" t="n"/>
      <c r="F998" s="75" t="n"/>
      <c r="G998" s="75" t="n"/>
      <c r="H998" s="77" t="n"/>
      <c r="J998" s="74" t="n"/>
      <c r="K998" s="74" t="n"/>
      <c r="M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D998" s="12" t="n"/>
      <c r="AE998" s="78" t="n"/>
    </row>
    <row r="999">
      <c r="D999" s="74" t="n"/>
      <c r="E999" s="75" t="n"/>
      <c r="F999" s="75" t="n"/>
      <c r="G999" s="75" t="n"/>
      <c r="H999" s="77" t="n"/>
      <c r="J999" s="74" t="n"/>
      <c r="K999" s="74" t="n"/>
      <c r="M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D999" s="12" t="n"/>
      <c r="AE999" s="78" t="n"/>
    </row>
    <row r="1000">
      <c r="H1000" s="12" t="n"/>
      <c r="M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D1000" s="12" t="n"/>
      <c r="AE1000" s="7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27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2023-04-22T08:19:25Z</dcterms:created>
  <dcterms:modified xsi:type="dcterms:W3CDTF">2023-04-22T08:19:25Z</dcterms:modified>
</cp:coreProperties>
</file>