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b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VLOOKUP(B2,'uc_2024-25'!D:V, 19,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VLOOKUP(B20,'uc_2024-25'!D:V, 19,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VLOOKUP(B38,'uc_2024-25'!D:V, 19,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VLOOKUP(B56,'uc_2024-25'!D:V, 19,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VLOOKUP(B74,'uc_2024-25'!D:V, 19,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VLOOKUP(B92,'uc_2024-25'!D:V, 19,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VLOOKUP(B110,'uc_2024-25'!D:V, 19,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VLOOKUP(B128,'uc_2024-25'!D:V, 19,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VLOOKUP(B146,'uc_2024-25'!D:V, 19,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VLOOKUP(B164,'uc_2024-25'!D:V, 19,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VLOOKUP(B182,'uc_2024-25'!D:V, 19,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VLOOKUP(B200,'uc_2024-25'!D:V, 19,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VLOOKUP(B218,'uc_2024-25'!D:V, 19,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VLOOKUP(B236,'uc_2024-25'!D:V, 19,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VLOOKUP(B254,'uc_2024-25'!D:V, 19,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VLOOKUP(B272,'uc_2024-25'!D:V, 19,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VLOOKUP(B290,'uc_2024-25'!D:V, 19,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VLOOKUP(B308,'uc_2024-25'!D:V, 19,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VLOOKUP(B326,'uc_2024-25'!D:V, 19,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VLOOKUP(B344,'uc_2024-25'!D:V, 19,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VLOOKUP(B362,'uc_2024-25'!D:V, 19,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VLOOKUP(B380,'uc_2024-25'!D:V, 19,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VLOOKUP(B398,'uc_2024-25'!D:V, 19,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VLOOKUP(B416,'uc_2024-25'!D:V, 19,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VLOOKUP(B434,'uc_2024-25'!D:V, 19,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VLOOKUP(B452,'uc_2024-25'!D:V, 19,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cod27243270</t>
        </is>
      </c>
      <c r="C470" t="n">
        <v>1</v>
      </c>
      <c r="D470" t="n">
        <v>1</v>
      </c>
      <c r="E470" t="inlineStr">
        <is>
          <t>Anthropocene in Planetary Health</t>
        </is>
      </c>
      <c r="F470" t="inlineStr">
        <is>
          <t>Horas totais da UC:</t>
        </is>
      </c>
      <c r="G470" s="2">
        <f>VLOOKUP(B470,'uc_2024-25'!D:V, 19, FALSE)</f>
        <v/>
      </c>
      <c r="H470" s="3" t="inlineStr"/>
      <c r="I470" s="3" t="inlineStr"/>
    </row>
    <row r="471">
      <c r="A471" s="1" t="inlineStr">
        <is>
          <t>3 ciclo</t>
        </is>
      </c>
      <c r="B471" s="1" t="inlineStr">
        <is>
          <t>cod27243270</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cod27243270</t>
        </is>
      </c>
      <c r="C472" t="n">
        <v>1</v>
      </c>
      <c r="D472" t="n">
        <v>1</v>
      </c>
      <c r="E472" t="inlineStr">
        <is>
          <t>Anthropocene in Planetary Health</t>
        </is>
      </c>
      <c r="F472" s="3" t="inlineStr"/>
      <c r="G472" s="3" t="n">
        <v>0</v>
      </c>
      <c r="H472" s="3" t="inlineStr"/>
      <c r="I472" s="3" t="inlineStr"/>
    </row>
    <row r="473">
      <c r="A473" s="1" t="inlineStr">
        <is>
          <t>3 ciclo</t>
        </is>
      </c>
      <c r="B473" s="1" t="inlineStr">
        <is>
          <t>cod27243270</t>
        </is>
      </c>
      <c r="C473" s="1" t="n">
        <v>1</v>
      </c>
      <c r="D473" s="1" t="n">
        <v>1</v>
      </c>
      <c r="E473" s="1" t="inlineStr">
        <is>
          <t>Anthropocene in Planetary Health</t>
        </is>
      </c>
      <c r="F473" s="3" t="inlineStr"/>
      <c r="G473" s="3" t="n">
        <v>0</v>
      </c>
      <c r="H473" s="3" t="inlineStr"/>
      <c r="I473" s="3" t="inlineStr"/>
    </row>
    <row r="474">
      <c r="A474" t="inlineStr">
        <is>
          <t>3 ciclo</t>
        </is>
      </c>
      <c r="B474" t="inlineStr">
        <is>
          <t>cod27243270</t>
        </is>
      </c>
      <c r="C474" t="n">
        <v>1</v>
      </c>
      <c r="D474" t="n">
        <v>1</v>
      </c>
      <c r="E474" t="inlineStr">
        <is>
          <t>Anthropocene in Planetary Health</t>
        </is>
      </c>
      <c r="F474" s="3" t="inlineStr"/>
      <c r="G474" s="3" t="n">
        <v>0</v>
      </c>
      <c r="H474" s="3" t="inlineStr"/>
      <c r="I474" s="3" t="inlineStr"/>
    </row>
    <row r="475">
      <c r="A475" s="1" t="inlineStr">
        <is>
          <t>3 ciclo</t>
        </is>
      </c>
      <c r="B475" s="1" t="inlineStr">
        <is>
          <t>cod27243270</t>
        </is>
      </c>
      <c r="C475" s="1" t="n">
        <v>1</v>
      </c>
      <c r="D475" s="1" t="n">
        <v>1</v>
      </c>
      <c r="E475" s="1" t="inlineStr">
        <is>
          <t>Anthropocene in Planetary Health</t>
        </is>
      </c>
      <c r="F475" s="3" t="inlineStr"/>
      <c r="G475" s="3" t="n">
        <v>0</v>
      </c>
      <c r="H475" s="3" t="inlineStr"/>
      <c r="I475" s="3" t="inlineStr"/>
    </row>
    <row r="476">
      <c r="A476" t="inlineStr">
        <is>
          <t>3 ciclo</t>
        </is>
      </c>
      <c r="B476" t="inlineStr">
        <is>
          <t>cod27243270</t>
        </is>
      </c>
      <c r="C476" t="n">
        <v>1</v>
      </c>
      <c r="D476" t="n">
        <v>1</v>
      </c>
      <c r="E476" t="inlineStr">
        <is>
          <t>Anthropocene in Planetary Health</t>
        </is>
      </c>
      <c r="F476" s="3" t="inlineStr"/>
      <c r="G476" s="3" t="n">
        <v>0</v>
      </c>
      <c r="H476" s="3" t="inlineStr"/>
      <c r="I476" s="3" t="inlineStr"/>
    </row>
    <row r="477">
      <c r="A477" s="1" t="inlineStr">
        <is>
          <t>3 ciclo</t>
        </is>
      </c>
      <c r="B477" s="1" t="inlineStr">
        <is>
          <t>cod27243270</t>
        </is>
      </c>
      <c r="C477" s="1" t="n">
        <v>1</v>
      </c>
      <c r="D477" s="1" t="n">
        <v>1</v>
      </c>
      <c r="E477" s="1" t="inlineStr">
        <is>
          <t>Anthropocene in Planetary Health</t>
        </is>
      </c>
      <c r="F477" s="3" t="inlineStr"/>
      <c r="G477" s="3" t="n">
        <v>0</v>
      </c>
      <c r="H477" s="3" t="inlineStr"/>
      <c r="I477" s="3" t="inlineStr"/>
    </row>
    <row r="478">
      <c r="A478" t="inlineStr">
        <is>
          <t>3 ciclo</t>
        </is>
      </c>
      <c r="B478" t="inlineStr">
        <is>
          <t>cod27243270</t>
        </is>
      </c>
      <c r="C478" t="n">
        <v>1</v>
      </c>
      <c r="D478" t="n">
        <v>1</v>
      </c>
      <c r="E478" t="inlineStr">
        <is>
          <t>Anthropocene in Planetary Health</t>
        </is>
      </c>
      <c r="F478" s="3" t="inlineStr"/>
      <c r="G478" s="3" t="n">
        <v>0</v>
      </c>
      <c r="H478" s="3" t="inlineStr"/>
      <c r="I478" s="3" t="inlineStr"/>
    </row>
    <row r="479">
      <c r="A479" s="1" t="inlineStr">
        <is>
          <t>3 ciclo</t>
        </is>
      </c>
      <c r="B479" s="1" t="inlineStr">
        <is>
          <t>cod27243270</t>
        </is>
      </c>
      <c r="C479" s="1" t="n">
        <v>1</v>
      </c>
      <c r="D479" s="1" t="n">
        <v>1</v>
      </c>
      <c r="E479" s="1" t="inlineStr">
        <is>
          <t>Anthropocene in Planetary Health</t>
        </is>
      </c>
      <c r="F479" s="3" t="inlineStr"/>
      <c r="G479" s="3" t="n">
        <v>0</v>
      </c>
      <c r="H479" s="3" t="inlineStr"/>
      <c r="I479" s="3" t="inlineStr"/>
    </row>
    <row r="480">
      <c r="A480" t="inlineStr">
        <is>
          <t>3 ciclo</t>
        </is>
      </c>
      <c r="B480" t="inlineStr">
        <is>
          <t>cod27243270</t>
        </is>
      </c>
      <c r="C480" t="n">
        <v>1</v>
      </c>
      <c r="D480" t="n">
        <v>1</v>
      </c>
      <c r="E480" t="inlineStr">
        <is>
          <t>Anthropocene in Planetary Health</t>
        </is>
      </c>
      <c r="F480" s="3" t="inlineStr"/>
      <c r="G480" s="3" t="n">
        <v>0</v>
      </c>
      <c r="H480" s="3" t="inlineStr"/>
      <c r="I480" s="3" t="inlineStr"/>
    </row>
    <row r="481">
      <c r="A481" s="1" t="inlineStr">
        <is>
          <t>3 ciclo</t>
        </is>
      </c>
      <c r="B481" s="1" t="inlineStr">
        <is>
          <t>cod27243270</t>
        </is>
      </c>
      <c r="C481" s="1" t="n">
        <v>1</v>
      </c>
      <c r="D481" s="1" t="n">
        <v>1</v>
      </c>
      <c r="E481" s="1" t="inlineStr">
        <is>
          <t>Anthropocene in Planetary Health</t>
        </is>
      </c>
      <c r="F481" s="3" t="inlineStr"/>
      <c r="G481" s="3" t="n">
        <v>0</v>
      </c>
      <c r="H481" s="3" t="inlineStr"/>
      <c r="I481" s="3" t="inlineStr"/>
    </row>
    <row r="482">
      <c r="A482" t="inlineStr">
        <is>
          <t>3 ciclo</t>
        </is>
      </c>
      <c r="B482" t="inlineStr">
        <is>
          <t>cod27243270</t>
        </is>
      </c>
      <c r="C482" t="n">
        <v>1</v>
      </c>
      <c r="D482" t="n">
        <v>1</v>
      </c>
      <c r="E482" t="inlineStr">
        <is>
          <t>Anthropocene in Planetary Health</t>
        </is>
      </c>
      <c r="F482" s="3" t="inlineStr"/>
      <c r="G482" s="3" t="n">
        <v>0</v>
      </c>
      <c r="H482" s="3" t="inlineStr"/>
      <c r="I482" s="3" t="inlineStr"/>
    </row>
    <row r="483">
      <c r="A483" s="1" t="inlineStr">
        <is>
          <t>3 ciclo</t>
        </is>
      </c>
      <c r="B483" s="1" t="inlineStr">
        <is>
          <t>cod27243270</t>
        </is>
      </c>
      <c r="C483" s="1" t="n">
        <v>1</v>
      </c>
      <c r="D483" s="1" t="n">
        <v>1</v>
      </c>
      <c r="E483" s="1" t="inlineStr">
        <is>
          <t>Anthropocene in Planetary Health</t>
        </is>
      </c>
      <c r="F483" s="3" t="inlineStr"/>
      <c r="G483" s="3" t="n">
        <v>0</v>
      </c>
      <c r="H483" s="3" t="inlineStr"/>
      <c r="I483" s="3" t="inlineStr"/>
    </row>
    <row r="484">
      <c r="A484" t="inlineStr">
        <is>
          <t>3 ciclo</t>
        </is>
      </c>
      <c r="B484" t="inlineStr">
        <is>
          <t>cod27243270</t>
        </is>
      </c>
      <c r="C484" t="n">
        <v>1</v>
      </c>
      <c r="D484" t="n">
        <v>1</v>
      </c>
      <c r="E484" t="inlineStr">
        <is>
          <t>Anthropocene in Planetary Health</t>
        </is>
      </c>
      <c r="F484" s="3" t="inlineStr"/>
      <c r="G484" s="3" t="n">
        <v>0</v>
      </c>
      <c r="H484" s="3" t="inlineStr"/>
      <c r="I484" s="3" t="inlineStr"/>
    </row>
    <row r="485">
      <c r="A485" s="1" t="inlineStr">
        <is>
          <t>3 ciclo</t>
        </is>
      </c>
      <c r="B485" s="1" t="inlineStr">
        <is>
          <t>cod27243270</t>
        </is>
      </c>
      <c r="C485" s="1" t="n">
        <v>1</v>
      </c>
      <c r="D485" s="1" t="n">
        <v>1</v>
      </c>
      <c r="E485" s="1" t="inlineStr">
        <is>
          <t>Anthropocene in Planetary Health</t>
        </is>
      </c>
      <c r="F485" s="3" t="inlineStr"/>
      <c r="G485" s="3" t="n">
        <v>0</v>
      </c>
      <c r="H485" s="3" t="inlineStr"/>
      <c r="I485" s="3" t="inlineStr"/>
    </row>
    <row r="486">
      <c r="A486" t="inlineStr">
        <is>
          <t>3 ciclo</t>
        </is>
      </c>
      <c r="B486" t="inlineStr">
        <is>
          <t>cod27243270</t>
        </is>
      </c>
      <c r="C486" t="n">
        <v>1</v>
      </c>
      <c r="D486" t="n">
        <v>1</v>
      </c>
      <c r="E486" t="inlineStr">
        <is>
          <t>Anthropocene in Planetary Health</t>
        </is>
      </c>
      <c r="F486" t="inlineStr">
        <is>
          <t>Em falta (positivo); A mais (negativo):</t>
        </is>
      </c>
      <c r="G486" s="2">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VLOOKUP(B488,'uc_2024-25'!D:V, 19,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VLOOKUP(B506,'uc_2024-25'!D:V, 19,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VLOOKUP(B524,'uc_2024-25'!D:V, 19,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VLOOKUP(B542,'uc_2024-25'!D:V, 19,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VLOOKUP(B560,'uc_2024-25'!D:V, 19,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VLOOKUP(B578,'uc_2024-25'!D:V, 19,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VLOOKUP(B596,'uc_2024-25'!D:V, 19,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VLOOKUP(B614,'uc_2024-25'!D:V, 19,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cod17901185</t>
        </is>
      </c>
      <c r="C632" t="n">
        <v>1</v>
      </c>
      <c r="D632" t="n">
        <v>1</v>
      </c>
      <c r="E632" t="inlineStr">
        <is>
          <t>Biodiversidade e Serviços dos Ecossistemas</t>
        </is>
      </c>
      <c r="F632" t="inlineStr">
        <is>
          <t>Horas totais da UC:</t>
        </is>
      </c>
      <c r="G632" s="2">
        <f>VLOOKUP(B632,'uc_2024-25'!D:V, 19, FALSE)</f>
        <v/>
      </c>
      <c r="H632" s="3" t="inlineStr"/>
      <c r="I632" s="3" t="inlineStr"/>
    </row>
    <row r="633">
      <c r="A633" s="1" t="inlineStr">
        <is>
          <t>3 ciclo</t>
        </is>
      </c>
      <c r="B633" s="1" t="inlineStr">
        <is>
          <t>cod17901185</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cod17901185</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cod17901185</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cod17901185</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cod17901185</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cod17901185</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cod17901185</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cod17901185</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cod17901185</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cod17901185</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cod17901185</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cod17901185</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cod17901185</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cod17901185</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cod17901185</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cod17901185</t>
        </is>
      </c>
      <c r="C648" t="n">
        <v>1</v>
      </c>
      <c r="D648" t="n">
        <v>1</v>
      </c>
      <c r="E648" t="inlineStr">
        <is>
          <t>Biodiversidade e Serviços dos Ecossistemas</t>
        </is>
      </c>
      <c r="F648" t="inlineStr">
        <is>
          <t>Em falta (positivo); A mais (negativo):</t>
        </is>
      </c>
      <c r="G648" s="2">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VLOOKUP(B650,'uc_2024-25'!D:V, 19,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VLOOKUP(B668,'uc_2024-25'!D:V, 19,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VLOOKUP(B686,'uc_2024-25'!D:V, 19,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VLOOKUP(B704,'uc_2024-25'!D:V, 19,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VLOOKUP(B722,'uc_2024-25'!D:V, 19,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VLOOKUP(B740,'uc_2024-25'!D:V, 19,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VLOOKUP(B758,'uc_2024-25'!D:V, 19,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VLOOKUP(B776,'uc_2024-25'!D:V, 19,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VLOOKUP(B794,'uc_2024-25'!D:V, 19,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VLOOKUP(B812,'uc_2024-25'!D:V, 19,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VLOOKUP(B830,'uc_2024-25'!D:V, 19,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VLOOKUP(B848,'uc_2024-25'!D:V, 19,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VLOOKUP(B866,'uc_2024-25'!D:V, 19,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VLOOKUP(B884,'uc_2024-25'!D:V, 19,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VLOOKUP(B902,'uc_2024-25'!D:V, 19,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VLOOKUP(B920,'uc_2024-25'!D:V, 19,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VLOOKUP(B938,'uc_2024-25'!D:V, 19,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VLOOKUP(B956,'uc_2024-25'!D:V, 19,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VLOOKUP(B974,'uc_2024-25'!D:V, 19,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VLOOKUP(B992,'uc_2024-25'!D:V, 19,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VLOOKUP(B1010,'uc_2024-25'!D:V, 19,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VLOOKUP(B1028,'uc_2024-25'!D:V, 19,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VLOOKUP(B1046,'uc_2024-25'!D:V, 19,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VLOOKUP(B1064,'uc_2024-25'!D:V, 19,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VLOOKUP(B1082,'uc_2024-25'!D:V, 19,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VLOOKUP(B1100,'uc_2024-25'!D:V, 19,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VLOOKUP(B1118,'uc_2024-25'!D:V, 19,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VLOOKUP(B1136,'uc_2024-25'!D:V, 19,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VLOOKUP(B1154,'uc_2024-25'!D:V, 19,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VLOOKUP(B1172,'uc_2024-25'!D:V, 19,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VLOOKUP(B1190,'uc_2024-25'!D:V, 19,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VLOOKUP(B1208,'uc_2024-25'!D:V, 19,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VLOOKUP(B1226,'uc_2024-25'!D:V, 19,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VLOOKUP(B1244,'uc_2024-25'!D:V, 19,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VLOOKUP(B1262,'uc_2024-25'!D:V, 19,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VLOOKUP(B1280,'uc_2024-25'!D:V, 19,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VLOOKUP(B1298,'uc_2024-25'!D:V, 19,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VLOOKUP(B1316,'uc_2024-25'!D:V, 19,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VLOOKUP(B1334,'uc_2024-25'!D:V, 19,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VLOOKUP(B1352,'uc_2024-25'!D:V, 19,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VLOOKUP(B1370,'uc_2024-25'!D:V, 19,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VLOOKUP(B1388,'uc_2024-25'!D:V, 19,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cod73747961</t>
        </is>
      </c>
      <c r="C1406" t="n">
        <v>1</v>
      </c>
      <c r="D1406" t="n">
        <v>1</v>
      </c>
      <c r="E1406" t="inlineStr">
        <is>
          <t>Desenvolvimento: Conceitos e Teorias</t>
        </is>
      </c>
      <c r="F1406" t="inlineStr">
        <is>
          <t>Horas totais da UC:</t>
        </is>
      </c>
      <c r="G1406" s="2">
        <f>VLOOKUP(B1406,'uc_2024-25'!D:V, 19, FALSE)</f>
        <v/>
      </c>
      <c r="H1406" s="3" t="inlineStr"/>
      <c r="I1406" s="3" t="inlineStr"/>
    </row>
    <row r="1407">
      <c r="A1407" s="1" t="inlineStr">
        <is>
          <t>3 ciclo</t>
        </is>
      </c>
      <c r="B1407" s="1" t="inlineStr">
        <is>
          <t>cod73747961</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cod73747961</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cod73747961</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cod73747961</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cod73747961</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cod73747961</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cod73747961</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cod73747961</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cod73747961</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cod73747961</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cod73747961</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cod73747961</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cod73747961</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cod73747961</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cod73747961</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cod73747961</t>
        </is>
      </c>
      <c r="C1422" t="n">
        <v>1</v>
      </c>
      <c r="D1422" t="n">
        <v>1</v>
      </c>
      <c r="E1422" t="inlineStr">
        <is>
          <t>Desenvolvimento: Conceitos e Teorias</t>
        </is>
      </c>
      <c r="F1422" t="inlineStr">
        <is>
          <t>Em falta (positivo); A mais (negativo):</t>
        </is>
      </c>
      <c r="G1422" s="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cod62246386</t>
        </is>
      </c>
      <c r="C1424" t="n">
        <v>1</v>
      </c>
      <c r="D1424" t="n">
        <v>1</v>
      </c>
      <c r="E1424" t="inlineStr">
        <is>
          <t>Desenvolvimento: Desafios I</t>
        </is>
      </c>
      <c r="F1424" t="inlineStr">
        <is>
          <t>Horas totais da UC:</t>
        </is>
      </c>
      <c r="G1424" s="2">
        <f>VLOOKUP(B1424,'uc_2024-25'!D:V, 19, FALSE)</f>
        <v/>
      </c>
      <c r="H1424" s="3" t="inlineStr"/>
      <c r="I1424" s="3" t="inlineStr"/>
    </row>
    <row r="1425">
      <c r="A1425" s="1" t="inlineStr">
        <is>
          <t>3 ciclo</t>
        </is>
      </c>
      <c r="B1425" s="1" t="inlineStr">
        <is>
          <t>cod62246386</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cod62246386</t>
        </is>
      </c>
      <c r="C1426" t="n">
        <v>1</v>
      </c>
      <c r="D1426" t="n">
        <v>1</v>
      </c>
      <c r="E1426" t="inlineStr">
        <is>
          <t>Desenvolvimento: Desafios I</t>
        </is>
      </c>
      <c r="F1426" s="3" t="inlineStr"/>
      <c r="G1426" s="3" t="n">
        <v>0</v>
      </c>
      <c r="H1426" s="3" t="inlineStr"/>
      <c r="I1426" s="3" t="inlineStr"/>
    </row>
    <row r="1427">
      <c r="A1427" s="1" t="inlineStr">
        <is>
          <t>3 ciclo</t>
        </is>
      </c>
      <c r="B1427" s="1" t="inlineStr">
        <is>
          <t>cod62246386</t>
        </is>
      </c>
      <c r="C1427" s="1" t="n">
        <v>1</v>
      </c>
      <c r="D1427" s="1" t="n">
        <v>1</v>
      </c>
      <c r="E1427" s="1" t="inlineStr">
        <is>
          <t>Desenvolvimento: Desafios I</t>
        </is>
      </c>
      <c r="F1427" s="3" t="inlineStr"/>
      <c r="G1427" s="3" t="n">
        <v>0</v>
      </c>
      <c r="H1427" s="3" t="inlineStr"/>
      <c r="I1427" s="3" t="inlineStr"/>
    </row>
    <row r="1428">
      <c r="A1428" t="inlineStr">
        <is>
          <t>3 ciclo</t>
        </is>
      </c>
      <c r="B1428" t="inlineStr">
        <is>
          <t>cod62246386</t>
        </is>
      </c>
      <c r="C1428" t="n">
        <v>1</v>
      </c>
      <c r="D1428" t="n">
        <v>1</v>
      </c>
      <c r="E1428" t="inlineStr">
        <is>
          <t>Desenvolvimento: Desafios I</t>
        </is>
      </c>
      <c r="F1428" s="3" t="inlineStr"/>
      <c r="G1428" s="3" t="n">
        <v>0</v>
      </c>
      <c r="H1428" s="3" t="inlineStr"/>
      <c r="I1428" s="3" t="inlineStr"/>
    </row>
    <row r="1429">
      <c r="A1429" s="1" t="inlineStr">
        <is>
          <t>3 ciclo</t>
        </is>
      </c>
      <c r="B1429" s="1" t="inlineStr">
        <is>
          <t>cod62246386</t>
        </is>
      </c>
      <c r="C1429" s="1" t="n">
        <v>1</v>
      </c>
      <c r="D1429" s="1" t="n">
        <v>1</v>
      </c>
      <c r="E1429" s="1" t="inlineStr">
        <is>
          <t>Desenvolvimento: Desafios I</t>
        </is>
      </c>
      <c r="F1429" s="3" t="inlineStr"/>
      <c r="G1429" s="3" t="n">
        <v>0</v>
      </c>
      <c r="H1429" s="3" t="inlineStr"/>
      <c r="I1429" s="3" t="inlineStr"/>
    </row>
    <row r="1430">
      <c r="A1430" t="inlineStr">
        <is>
          <t>3 ciclo</t>
        </is>
      </c>
      <c r="B1430" t="inlineStr">
        <is>
          <t>cod62246386</t>
        </is>
      </c>
      <c r="C1430" t="n">
        <v>1</v>
      </c>
      <c r="D1430" t="n">
        <v>1</v>
      </c>
      <c r="E1430" t="inlineStr">
        <is>
          <t>Desenvolvimento: Desafios I</t>
        </is>
      </c>
      <c r="F1430" s="3" t="inlineStr"/>
      <c r="G1430" s="3" t="n">
        <v>0</v>
      </c>
      <c r="H1430" s="3" t="inlineStr"/>
      <c r="I1430" s="3" t="inlineStr"/>
    </row>
    <row r="1431">
      <c r="A1431" s="1" t="inlineStr">
        <is>
          <t>3 ciclo</t>
        </is>
      </c>
      <c r="B1431" s="1" t="inlineStr">
        <is>
          <t>cod62246386</t>
        </is>
      </c>
      <c r="C1431" s="1" t="n">
        <v>1</v>
      </c>
      <c r="D1431" s="1" t="n">
        <v>1</v>
      </c>
      <c r="E1431" s="1" t="inlineStr">
        <is>
          <t>Desenvolvimento: Desafios I</t>
        </is>
      </c>
      <c r="F1431" s="3" t="inlineStr"/>
      <c r="G1431" s="3" t="n">
        <v>0</v>
      </c>
      <c r="H1431" s="3" t="inlineStr"/>
      <c r="I1431" s="3" t="inlineStr"/>
    </row>
    <row r="1432">
      <c r="A1432" t="inlineStr">
        <is>
          <t>3 ciclo</t>
        </is>
      </c>
      <c r="B1432" t="inlineStr">
        <is>
          <t>cod62246386</t>
        </is>
      </c>
      <c r="C1432" t="n">
        <v>1</v>
      </c>
      <c r="D1432" t="n">
        <v>1</v>
      </c>
      <c r="E1432" t="inlineStr">
        <is>
          <t>Desenvolvimento: Desafios I</t>
        </is>
      </c>
      <c r="F1432" s="3" t="inlineStr"/>
      <c r="G1432" s="3" t="n">
        <v>0</v>
      </c>
      <c r="H1432" s="3" t="inlineStr"/>
      <c r="I1432" s="3" t="inlineStr"/>
    </row>
    <row r="1433">
      <c r="A1433" s="1" t="inlineStr">
        <is>
          <t>3 ciclo</t>
        </is>
      </c>
      <c r="B1433" s="1" t="inlineStr">
        <is>
          <t>cod62246386</t>
        </is>
      </c>
      <c r="C1433" s="1" t="n">
        <v>1</v>
      </c>
      <c r="D1433" s="1" t="n">
        <v>1</v>
      </c>
      <c r="E1433" s="1" t="inlineStr">
        <is>
          <t>Desenvolvimento: Desafios I</t>
        </is>
      </c>
      <c r="F1433" s="3" t="inlineStr"/>
      <c r="G1433" s="3" t="n">
        <v>0</v>
      </c>
      <c r="H1433" s="3" t="inlineStr"/>
      <c r="I1433" s="3" t="inlineStr"/>
    </row>
    <row r="1434">
      <c r="A1434" t="inlineStr">
        <is>
          <t>3 ciclo</t>
        </is>
      </c>
      <c r="B1434" t="inlineStr">
        <is>
          <t>cod62246386</t>
        </is>
      </c>
      <c r="C1434" t="n">
        <v>1</v>
      </c>
      <c r="D1434" t="n">
        <v>1</v>
      </c>
      <c r="E1434" t="inlineStr">
        <is>
          <t>Desenvolvimento: Desafios I</t>
        </is>
      </c>
      <c r="F1434" s="3" t="inlineStr"/>
      <c r="G1434" s="3" t="n">
        <v>0</v>
      </c>
      <c r="H1434" s="3" t="inlineStr"/>
      <c r="I1434" s="3" t="inlineStr"/>
    </row>
    <row r="1435">
      <c r="A1435" s="1" t="inlineStr">
        <is>
          <t>3 ciclo</t>
        </is>
      </c>
      <c r="B1435" s="1" t="inlineStr">
        <is>
          <t>cod62246386</t>
        </is>
      </c>
      <c r="C1435" s="1" t="n">
        <v>1</v>
      </c>
      <c r="D1435" s="1" t="n">
        <v>1</v>
      </c>
      <c r="E1435" s="1" t="inlineStr">
        <is>
          <t>Desenvolvimento: Desafios I</t>
        </is>
      </c>
      <c r="F1435" s="3" t="inlineStr"/>
      <c r="G1435" s="3" t="n">
        <v>0</v>
      </c>
      <c r="H1435" s="3" t="inlineStr"/>
      <c r="I1435" s="3" t="inlineStr"/>
    </row>
    <row r="1436">
      <c r="A1436" t="inlineStr">
        <is>
          <t>3 ciclo</t>
        </is>
      </c>
      <c r="B1436" t="inlineStr">
        <is>
          <t>cod62246386</t>
        </is>
      </c>
      <c r="C1436" t="n">
        <v>1</v>
      </c>
      <c r="D1436" t="n">
        <v>1</v>
      </c>
      <c r="E1436" t="inlineStr">
        <is>
          <t>Desenvolvimento: Desafios I</t>
        </is>
      </c>
      <c r="F1436" s="3" t="inlineStr"/>
      <c r="G1436" s="3" t="n">
        <v>0</v>
      </c>
      <c r="H1436" s="3" t="inlineStr"/>
      <c r="I1436" s="3" t="inlineStr"/>
    </row>
    <row r="1437">
      <c r="A1437" s="1" t="inlineStr">
        <is>
          <t>3 ciclo</t>
        </is>
      </c>
      <c r="B1437" s="1" t="inlineStr">
        <is>
          <t>cod62246386</t>
        </is>
      </c>
      <c r="C1437" s="1" t="n">
        <v>1</v>
      </c>
      <c r="D1437" s="1" t="n">
        <v>1</v>
      </c>
      <c r="E1437" s="1" t="inlineStr">
        <is>
          <t>Desenvolvimento: Desafios I</t>
        </is>
      </c>
      <c r="F1437" s="3" t="inlineStr"/>
      <c r="G1437" s="3" t="n">
        <v>0</v>
      </c>
      <c r="H1437" s="3" t="inlineStr"/>
      <c r="I1437" s="3" t="inlineStr"/>
    </row>
    <row r="1438">
      <c r="A1438" t="inlineStr">
        <is>
          <t>3 ciclo</t>
        </is>
      </c>
      <c r="B1438" t="inlineStr">
        <is>
          <t>cod62246386</t>
        </is>
      </c>
      <c r="C1438" t="n">
        <v>1</v>
      </c>
      <c r="D1438" t="n">
        <v>1</v>
      </c>
      <c r="E1438" t="inlineStr">
        <is>
          <t>Desenvolvimento: Desafios I</t>
        </is>
      </c>
      <c r="F1438" s="3" t="inlineStr"/>
      <c r="G1438" s="3" t="n">
        <v>0</v>
      </c>
      <c r="H1438" s="3" t="inlineStr"/>
      <c r="I1438" s="3" t="inlineStr"/>
    </row>
    <row r="1439">
      <c r="A1439" s="1" t="inlineStr">
        <is>
          <t>3 ciclo</t>
        </is>
      </c>
      <c r="B1439" s="1" t="inlineStr">
        <is>
          <t>cod62246386</t>
        </is>
      </c>
      <c r="C1439" s="1" t="n">
        <v>1</v>
      </c>
      <c r="D1439" s="1" t="n">
        <v>1</v>
      </c>
      <c r="E1439" s="1" t="inlineStr">
        <is>
          <t>Desenvolvimento: Desafios I</t>
        </is>
      </c>
      <c r="F1439" s="3" t="inlineStr"/>
      <c r="G1439" s="3" t="n">
        <v>0</v>
      </c>
      <c r="H1439" s="3" t="inlineStr"/>
      <c r="I1439" s="3" t="inlineStr"/>
    </row>
    <row r="1440">
      <c r="A1440" t="inlineStr">
        <is>
          <t>3 ciclo</t>
        </is>
      </c>
      <c r="B1440" t="inlineStr">
        <is>
          <t>cod62246386</t>
        </is>
      </c>
      <c r="C1440" t="n">
        <v>1</v>
      </c>
      <c r="D1440" t="n">
        <v>1</v>
      </c>
      <c r="E1440" t="inlineStr">
        <is>
          <t>Desenvolvimento: Desafios I</t>
        </is>
      </c>
      <c r="F1440" t="inlineStr">
        <is>
          <t>Em falta (positivo); A mais (negativo):</t>
        </is>
      </c>
      <c r="G1440" s="2">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cod15578084</t>
        </is>
      </c>
      <c r="C1442" t="n">
        <v>1</v>
      </c>
      <c r="D1442" t="n">
        <v>2</v>
      </c>
      <c r="E1442" t="inlineStr">
        <is>
          <t xml:space="preserve">Desenvolvimento: Desafios II  </t>
        </is>
      </c>
      <c r="F1442" t="inlineStr">
        <is>
          <t>Horas totais da UC:</t>
        </is>
      </c>
      <c r="G1442" s="2">
        <f>VLOOKUP(B1442,'uc_2024-25'!D:V, 19, FALSE)</f>
        <v/>
      </c>
      <c r="H1442" s="3" t="inlineStr"/>
      <c r="I1442" s="3" t="inlineStr"/>
    </row>
    <row r="1443">
      <c r="A1443" s="1" t="inlineStr">
        <is>
          <t>3 ciclo</t>
        </is>
      </c>
      <c r="B1443" s="1" t="inlineStr">
        <is>
          <t>cod15578084</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cod15578084</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cod15578084</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cod15578084</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cod15578084</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cod15578084</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cod15578084</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cod15578084</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cod15578084</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cod15578084</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cod15578084</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cod15578084</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cod15578084</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cod15578084</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cod15578084</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cod15578084</t>
        </is>
      </c>
      <c r="C1458" t="n">
        <v>1</v>
      </c>
      <c r="D1458" t="n">
        <v>2</v>
      </c>
      <c r="E1458" t="inlineStr">
        <is>
          <t xml:space="preserve">Desenvolvimento: Desafios II  </t>
        </is>
      </c>
      <c r="F1458" t="inlineStr">
        <is>
          <t>Em falta (positivo); A mais (negativo):</t>
        </is>
      </c>
      <c r="G1458" s="2">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cod29358827</t>
        </is>
      </c>
      <c r="C1460" t="n">
        <v>1</v>
      </c>
      <c r="D1460" t="n">
        <v>1</v>
      </c>
      <c r="E1460" t="inlineStr">
        <is>
          <t>Desenvolvimento Sustentável de Cadeias de Valor e Territórios</t>
        </is>
      </c>
      <c r="F1460" t="inlineStr">
        <is>
          <t>Horas totais da UC:</t>
        </is>
      </c>
      <c r="G1460" s="2">
        <f>VLOOKUP(B1460,'uc_2024-25'!D:V, 19, FALSE)</f>
        <v/>
      </c>
      <c r="H1460" s="3" t="inlineStr"/>
      <c r="I1460" s="3" t="inlineStr"/>
    </row>
    <row r="1461">
      <c r="A1461" s="1" t="inlineStr">
        <is>
          <t>3 ciclo</t>
        </is>
      </c>
      <c r="B1461" s="1" t="inlineStr">
        <is>
          <t>cod29358827</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cod29358827</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cod29358827</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cod29358827</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cod29358827</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cod29358827</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cod29358827</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cod29358827</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cod29358827</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cod29358827</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cod29358827</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cod29358827</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cod29358827</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cod29358827</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cod29358827</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cod29358827</t>
        </is>
      </c>
      <c r="C1476" t="n">
        <v>1</v>
      </c>
      <c r="D1476" t="n">
        <v>1</v>
      </c>
      <c r="E1476" t="inlineStr">
        <is>
          <t>Desenvolvimento Sustentável de Cadeias de Valor e Territórios</t>
        </is>
      </c>
      <c r="F1476" t="inlineStr">
        <is>
          <t>Em falta (positivo); A mais (negativo):</t>
        </is>
      </c>
      <c r="G1476" s="2">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VLOOKUP(B1478,'uc_2024-25'!D:V, 19,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VLOOKUP(B1496,'uc_2024-25'!D:V, 19,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VLOOKUP(B1514,'uc_2024-25'!D:V, 19,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VLOOKUP(B1532,'uc_2024-25'!D:V, 19,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VLOOKUP(B1550,'uc_2024-25'!D:V, 19,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VLOOKUP(B1568,'uc_2024-25'!D:V, 19,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VLOOKUP(B1586,'uc_2024-25'!D:V, 19,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VLOOKUP(B1604,'uc_2024-25'!D:V, 19,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VLOOKUP(B1622,'uc_2024-25'!D:V, 19,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VLOOKUP(B1640,'uc_2024-25'!D:V, 19,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VLOOKUP(B1658,'uc_2024-25'!D:V, 19,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VLOOKUP(B1676,'uc_2024-25'!D:V, 19,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VLOOKUP(B1694,'uc_2024-25'!D:V, 19,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VLOOKUP(B1712,'uc_2024-25'!D:V, 19,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VLOOKUP(B1730,'uc_2024-25'!D:V, 19,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VLOOKUP(B1748,'uc_2024-25'!D:V, 19,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VLOOKUP(B1766,'uc_2024-25'!D:V, 19,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VLOOKUP(B1784,'uc_2024-25'!D:V, 19,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VLOOKUP(B1802,'uc_2024-25'!D:V, 19,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VLOOKUP(B1820,'uc_2024-25'!D:V, 19,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VLOOKUP(B1838,'uc_2024-25'!D:V, 19,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VLOOKUP(B1856,'uc_2024-25'!D:V, 19,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VLOOKUP(B1874,'uc_2024-25'!D:V, 19,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VLOOKUP(B1892,'uc_2024-25'!D:V, 19,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VLOOKUP(B1910,'uc_2024-25'!D:V, 19,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VLOOKUP(B1928,'uc_2024-25'!D:V, 19,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VLOOKUP(B1946,'uc_2024-25'!D:V, 19,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VLOOKUP(B1964,'uc_2024-25'!D:V, 19,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VLOOKUP(B1982,'uc_2024-25'!D:V, 19,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VLOOKUP(B2000,'uc_2024-25'!D:V, 19,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VLOOKUP(B2018,'uc_2024-25'!D:V, 19,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VLOOKUP(B2036,'uc_2024-25'!D:V, 19,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VLOOKUP(B2054,'uc_2024-25'!D:V, 19,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VLOOKUP(B2072,'uc_2024-25'!D:V, 19,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VLOOKUP(B2090,'uc_2024-25'!D:V, 19,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VLOOKUP(B2108,'uc_2024-25'!D:V, 19,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VLOOKUP(B2126,'uc_2024-25'!D:V, 19,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VLOOKUP(B2144,'uc_2024-25'!D:V, 19,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VLOOKUP(B2162,'uc_2024-25'!D:V, 19,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VLOOKUP(B2180,'uc_2024-25'!D:V, 19,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VLOOKUP(B2198,'uc_2024-25'!D:V, 19,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VLOOKUP(B2216,'uc_2024-25'!D:V, 19,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VLOOKUP(B2234,'uc_2024-25'!D:V, 19,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VLOOKUP(B2252,'uc_2024-25'!D:V, 19,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VLOOKUP(B2270,'uc_2024-25'!D:V, 19,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VLOOKUP(B2288,'uc_2024-25'!D:V, 19,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VLOOKUP(B2306,'uc_2024-25'!D:V, 19,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VLOOKUP(B2324,'uc_2024-25'!D:V, 19,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VLOOKUP(B2342,'uc_2024-25'!D:V, 19,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VLOOKUP(B2360,'uc_2024-25'!D:V, 19,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VLOOKUP(B2378,'uc_2024-25'!D:V, 19,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VLOOKUP(B2396,'uc_2024-25'!D:V, 19,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VLOOKUP(B2414,'uc_2024-25'!D:V, 19,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VLOOKUP(B2432,'uc_2024-25'!D:V, 19,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VLOOKUP(B2450,'uc_2024-25'!D:V, 19,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VLOOKUP(B2468,'uc_2024-25'!D:V, 19,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VLOOKUP(B2486,'uc_2024-25'!D:V, 19,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VLOOKUP(B2504,'uc_2024-25'!D:V, 19,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VLOOKUP(B2522,'uc_2024-25'!D:V, 19,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VLOOKUP(B2540,'uc_2024-25'!D:V, 19,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VLOOKUP(B2558,'uc_2024-25'!D:V, 19,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VLOOKUP(B2576,'uc_2024-25'!D:V, 19,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VLOOKUP(B2594,'uc_2024-25'!D:V, 19,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VLOOKUP(B2612,'uc_2024-25'!D:V, 19,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VLOOKUP(B2630,'uc_2024-25'!D:V, 19,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VLOOKUP(B2648,'uc_2024-25'!D:V, 19,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VLOOKUP(B2666,'uc_2024-25'!D:V, 19,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VLOOKUP(B2684,'uc_2024-25'!D:V, 19,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VLOOKUP(B2702,'uc_2024-25'!D:V, 19,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VLOOKUP(B2720,'uc_2024-25'!D:V, 19,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VLOOKUP(B2738,'uc_2024-25'!D:V, 19,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VLOOKUP(B2756,'uc_2024-25'!D:V, 19,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VLOOKUP(B2774,'uc_2024-25'!D:V, 19,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VLOOKUP(B2792,'uc_2024-25'!D:V, 19,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VLOOKUP(B2810,'uc_2024-25'!D:V, 19,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VLOOKUP(B2828,'uc_2024-25'!D:V, 19,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VLOOKUP(B2846,'uc_2024-25'!D:V, 19,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VLOOKUP(B2864,'uc_2024-25'!D:V, 19,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VLOOKUP(B2882,'uc_2024-25'!D:V, 19,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VLOOKUP(B2900,'uc_2024-25'!D:V, 19,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VLOOKUP(B2918,'uc_2024-25'!D:V, 19,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VLOOKUP(B2936,'uc_2024-25'!D:V, 19,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VLOOKUP(B2954,'uc_2024-25'!D:V, 19,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VLOOKUP(B2972,'uc_2024-25'!D:V, 19,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VLOOKUP(B2990,'uc_2024-25'!D:V, 19,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VLOOKUP(B3008,'uc_2024-25'!D:V, 19,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VLOOKUP(B3026,'uc_2024-25'!D:V, 19,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VLOOKUP(B3044,'uc_2024-25'!D:V, 19,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VLOOKUP(B3062,'uc_2024-25'!D:V, 19,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VLOOKUP(B3080,'uc_2024-25'!D:V, 19,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VLOOKUP(B3098,'uc_2024-25'!D:V, 19,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VLOOKUP(B3116,'uc_2024-25'!D:V, 19,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VLOOKUP(B3134,'uc_2024-25'!D:V, 19,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VLOOKUP(B3152,'uc_2024-25'!D:V, 19,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VLOOKUP(B3170,'uc_2024-25'!D:V, 19,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VLOOKUP(B3188,'uc_2024-25'!D:V, 19,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VLOOKUP(B3206,'uc_2024-25'!D:V, 19,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VLOOKUP(B3224,'uc_2024-25'!D:V, 19,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VLOOKUP(B3242,'uc_2024-25'!D:V, 19,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VLOOKUP(B3260,'uc_2024-25'!D:V, 19,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VLOOKUP(B3278,'uc_2024-25'!D:V, 19,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VLOOKUP(B3296,'uc_2024-25'!D:V, 19,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VLOOKUP(B3314,'uc_2024-25'!D:V, 19,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VLOOKUP(B3332,'uc_2024-25'!D:V, 19,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VLOOKUP(B3350,'uc_2024-25'!D:V, 19,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VLOOKUP(B3368,'uc_2024-25'!D:V, 19,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VLOOKUP(B3386,'uc_2024-25'!D:V, 19,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VLOOKUP(B3404,'uc_2024-25'!D:V, 19,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VLOOKUP(B3422,'uc_2024-25'!D:V, 19,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VLOOKUP(B3440,'uc_2024-25'!D:V, 19,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VLOOKUP(B3458,'uc_2024-25'!D:V, 19,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VLOOKUP(B3476,'uc_2024-25'!D:V, 19,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VLOOKUP(B3494,'uc_2024-25'!D:V, 19,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cod62478062</t>
        </is>
      </c>
      <c r="C3512" t="n">
        <v>1</v>
      </c>
      <c r="D3512" t="n">
        <v>2</v>
      </c>
      <c r="E3512" t="inlineStr">
        <is>
          <t>Inovação e Empreendedorismo</t>
        </is>
      </c>
      <c r="F3512" t="inlineStr">
        <is>
          <t>Horas totais da UC:</t>
        </is>
      </c>
      <c r="G3512" s="2">
        <f>VLOOKUP(B3512,'uc_2024-25'!D:V, 19, FALSE)</f>
        <v/>
      </c>
      <c r="H3512" s="3" t="inlineStr"/>
      <c r="I3512" s="3" t="inlineStr"/>
    </row>
    <row r="3513">
      <c r="A3513" s="1" t="inlineStr">
        <is>
          <t>3 ciclo</t>
        </is>
      </c>
      <c r="B3513" s="1" t="inlineStr">
        <is>
          <t>cod62478062</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cod62478062</t>
        </is>
      </c>
      <c r="C3514" t="n">
        <v>1</v>
      </c>
      <c r="D3514" t="n">
        <v>2</v>
      </c>
      <c r="E3514" t="inlineStr">
        <is>
          <t>Inovação e Empreendedorismo</t>
        </is>
      </c>
      <c r="F3514" s="3" t="inlineStr"/>
      <c r="G3514" s="3" t="n">
        <v>0</v>
      </c>
      <c r="H3514" s="3" t="inlineStr"/>
      <c r="I3514" s="3" t="inlineStr"/>
    </row>
    <row r="3515">
      <c r="A3515" s="1" t="inlineStr">
        <is>
          <t>3 ciclo</t>
        </is>
      </c>
      <c r="B3515" s="1" t="inlineStr">
        <is>
          <t>cod62478062</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cod62478062</t>
        </is>
      </c>
      <c r="C3516" t="n">
        <v>1</v>
      </c>
      <c r="D3516" t="n">
        <v>2</v>
      </c>
      <c r="E3516" t="inlineStr">
        <is>
          <t>Inovação e Empreendedorismo</t>
        </is>
      </c>
      <c r="F3516" s="3" t="inlineStr"/>
      <c r="G3516" s="3" t="n">
        <v>0</v>
      </c>
      <c r="H3516" s="3" t="inlineStr"/>
      <c r="I3516" s="3" t="inlineStr"/>
    </row>
    <row r="3517">
      <c r="A3517" s="1" t="inlineStr">
        <is>
          <t>3 ciclo</t>
        </is>
      </c>
      <c r="B3517" s="1" t="inlineStr">
        <is>
          <t>cod62478062</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cod62478062</t>
        </is>
      </c>
      <c r="C3518" t="n">
        <v>1</v>
      </c>
      <c r="D3518" t="n">
        <v>2</v>
      </c>
      <c r="E3518" t="inlineStr">
        <is>
          <t>Inovação e Empreendedorismo</t>
        </is>
      </c>
      <c r="F3518" s="3" t="inlineStr"/>
      <c r="G3518" s="3" t="n">
        <v>0</v>
      </c>
      <c r="H3518" s="3" t="inlineStr"/>
      <c r="I3518" s="3" t="inlineStr"/>
    </row>
    <row r="3519">
      <c r="A3519" s="1" t="inlineStr">
        <is>
          <t>3 ciclo</t>
        </is>
      </c>
      <c r="B3519" s="1" t="inlineStr">
        <is>
          <t>cod62478062</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cod62478062</t>
        </is>
      </c>
      <c r="C3520" t="n">
        <v>1</v>
      </c>
      <c r="D3520" t="n">
        <v>2</v>
      </c>
      <c r="E3520" t="inlineStr">
        <is>
          <t>Inovação e Empreendedorismo</t>
        </is>
      </c>
      <c r="F3520" s="3" t="inlineStr"/>
      <c r="G3520" s="3" t="n">
        <v>0</v>
      </c>
      <c r="H3520" s="3" t="inlineStr"/>
      <c r="I3520" s="3" t="inlineStr"/>
    </row>
    <row r="3521">
      <c r="A3521" s="1" t="inlineStr">
        <is>
          <t>3 ciclo</t>
        </is>
      </c>
      <c r="B3521" s="1" t="inlineStr">
        <is>
          <t>cod62478062</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cod62478062</t>
        </is>
      </c>
      <c r="C3522" t="n">
        <v>1</v>
      </c>
      <c r="D3522" t="n">
        <v>2</v>
      </c>
      <c r="E3522" t="inlineStr">
        <is>
          <t>Inovação e Empreendedorismo</t>
        </is>
      </c>
      <c r="F3522" s="3" t="inlineStr"/>
      <c r="G3522" s="3" t="n">
        <v>0</v>
      </c>
      <c r="H3522" s="3" t="inlineStr"/>
      <c r="I3522" s="3" t="inlineStr"/>
    </row>
    <row r="3523">
      <c r="A3523" s="1" t="inlineStr">
        <is>
          <t>3 ciclo</t>
        </is>
      </c>
      <c r="B3523" s="1" t="inlineStr">
        <is>
          <t>cod62478062</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cod62478062</t>
        </is>
      </c>
      <c r="C3524" t="n">
        <v>1</v>
      </c>
      <c r="D3524" t="n">
        <v>2</v>
      </c>
      <c r="E3524" t="inlineStr">
        <is>
          <t>Inovação e Empreendedorismo</t>
        </is>
      </c>
      <c r="F3524" s="3" t="inlineStr"/>
      <c r="G3524" s="3" t="n">
        <v>0</v>
      </c>
      <c r="H3524" s="3" t="inlineStr"/>
      <c r="I3524" s="3" t="inlineStr"/>
    </row>
    <row r="3525">
      <c r="A3525" s="1" t="inlineStr">
        <is>
          <t>3 ciclo</t>
        </is>
      </c>
      <c r="B3525" s="1" t="inlineStr">
        <is>
          <t>cod62478062</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cod62478062</t>
        </is>
      </c>
      <c r="C3526" t="n">
        <v>1</v>
      </c>
      <c r="D3526" t="n">
        <v>2</v>
      </c>
      <c r="E3526" t="inlineStr">
        <is>
          <t>Inovação e Empreendedorismo</t>
        </is>
      </c>
      <c r="F3526" s="3" t="inlineStr"/>
      <c r="G3526" s="3" t="n">
        <v>0</v>
      </c>
      <c r="H3526" s="3" t="inlineStr"/>
      <c r="I3526" s="3" t="inlineStr"/>
    </row>
    <row r="3527">
      <c r="A3527" s="1" t="inlineStr">
        <is>
          <t>3 ciclo</t>
        </is>
      </c>
      <c r="B3527" s="1" t="inlineStr">
        <is>
          <t>cod62478062</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cod62478062</t>
        </is>
      </c>
      <c r="C3528" t="n">
        <v>1</v>
      </c>
      <c r="D3528" t="n">
        <v>2</v>
      </c>
      <c r="E3528" t="inlineStr">
        <is>
          <t>Inovação e Empreendedorismo</t>
        </is>
      </c>
      <c r="F3528" t="inlineStr">
        <is>
          <t>Em falta (positivo); A mais (negativo):</t>
        </is>
      </c>
      <c r="G3528" s="2">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VLOOKUP(B3530,'uc_2024-25'!D:V, 19,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VLOOKUP(B3548,'uc_2024-25'!D:V, 19,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VLOOKUP(B3566,'uc_2024-25'!D:V, 19,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VLOOKUP(B3584,'uc_2024-25'!D:V, 19,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VLOOKUP(B3602,'uc_2024-25'!D:V, 19,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VLOOKUP(B3620,'uc_2024-25'!D:V, 19,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VLOOKUP(B3638,'uc_2024-25'!D:V, 19,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VLOOKUP(B3656,'uc_2024-25'!D:V, 19,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VLOOKUP(B3674,'uc_2024-25'!D:V, 19,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VLOOKUP(B3692,'uc_2024-25'!D:V, 19,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VLOOKUP(B3710,'uc_2024-25'!D:V, 19,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VLOOKUP(B3728,'uc_2024-25'!D:V, 19,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VLOOKUP(B3746,'uc_2024-25'!D:V, 19,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VLOOKUP(B3764,'uc_2024-25'!D:V, 19,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VLOOKUP(B3782,'uc_2024-25'!D:V, 19,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VLOOKUP(B3800,'uc_2024-25'!D:V, 19,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VLOOKUP(B3818,'uc_2024-25'!D:V, 19,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VLOOKUP(B3836,'uc_2024-25'!D:V, 19,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VLOOKUP(B3854,'uc_2024-25'!D:V, 19,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VLOOKUP(B3872,'uc_2024-25'!D:V, 19,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VLOOKUP(B3890,'uc_2024-25'!D:V, 19,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VLOOKUP(B3908,'uc_2024-25'!D:V, 19,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VLOOKUP(B3926,'uc_2024-25'!D:V, 19,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VLOOKUP(B3944,'uc_2024-25'!D:V, 19,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cod68552671</t>
        </is>
      </c>
      <c r="C3962" t="n">
        <v>1</v>
      </c>
      <c r="D3962" t="n">
        <v>1</v>
      </c>
      <c r="E3962" t="inlineStr">
        <is>
          <t>Metodologias  de investigação I</t>
        </is>
      </c>
      <c r="F3962" t="inlineStr">
        <is>
          <t>Horas totais da UC:</t>
        </is>
      </c>
      <c r="G3962" s="2">
        <f>VLOOKUP(B3962,'uc_2024-25'!D:V, 19, FALSE)</f>
        <v/>
      </c>
      <c r="H3962" s="3" t="inlineStr"/>
      <c r="I3962" s="3" t="inlineStr"/>
    </row>
    <row r="3963">
      <c r="A3963" s="1" t="inlineStr">
        <is>
          <t>3 ciclo</t>
        </is>
      </c>
      <c r="B3963" s="1" t="inlineStr">
        <is>
          <t>cod68552671</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cod68552671</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cod68552671</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cod68552671</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cod68552671</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cod68552671</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cod68552671</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cod68552671</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cod68552671</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cod68552671</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cod68552671</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cod68552671</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cod68552671</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cod68552671</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cod68552671</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cod68552671</t>
        </is>
      </c>
      <c r="C3978" t="n">
        <v>1</v>
      </c>
      <c r="D3978" t="n">
        <v>1</v>
      </c>
      <c r="E3978" t="inlineStr">
        <is>
          <t>Metodologias  de investigação I</t>
        </is>
      </c>
      <c r="F3978" t="inlineStr">
        <is>
          <t>Em falta (positivo); A mais (negativo):</t>
        </is>
      </c>
      <c r="G3978" s="2">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cod86420404</t>
        </is>
      </c>
      <c r="C3980" t="n">
        <v>1</v>
      </c>
      <c r="D3980" t="n">
        <v>2</v>
      </c>
      <c r="E3980" t="inlineStr">
        <is>
          <t>Metodologias  de investigação II</t>
        </is>
      </c>
      <c r="F3980" t="inlineStr">
        <is>
          <t>Horas totais da UC:</t>
        </is>
      </c>
      <c r="G3980" s="2">
        <f>VLOOKUP(B3980,'uc_2024-25'!D:V, 19, FALSE)</f>
        <v/>
      </c>
      <c r="H3980" s="3" t="inlineStr"/>
      <c r="I3980" s="3" t="inlineStr"/>
    </row>
    <row r="3981">
      <c r="A3981" s="1" t="inlineStr">
        <is>
          <t>3 ciclo</t>
        </is>
      </c>
      <c r="B3981" s="1" t="inlineStr">
        <is>
          <t>cod86420404</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cod86420404</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cod86420404</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cod86420404</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cod86420404</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cod86420404</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cod86420404</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cod86420404</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cod86420404</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cod86420404</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cod86420404</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cod86420404</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cod86420404</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cod86420404</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cod86420404</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cod86420404</t>
        </is>
      </c>
      <c r="C3996" t="n">
        <v>1</v>
      </c>
      <c r="D3996" t="n">
        <v>2</v>
      </c>
      <c r="E3996" t="inlineStr">
        <is>
          <t>Metodologias  de investigação II</t>
        </is>
      </c>
      <c r="F3996" t="inlineStr">
        <is>
          <t>Em falta (positivo); A mais (negativo):</t>
        </is>
      </c>
      <c r="G3996" s="2">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VLOOKUP(B3998,'uc_2024-25'!D:V, 19,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VLOOKUP(B4016,'uc_2024-25'!D:V, 19,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VLOOKUP(B4034,'uc_2024-25'!D:V, 19,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VLOOKUP(B4052,'uc_2024-25'!D:V, 19,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VLOOKUP(B4070,'uc_2024-25'!D:V, 19,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cod90195405</t>
        </is>
      </c>
      <c r="C4088" t="n">
        <v>1</v>
      </c>
      <c r="D4088" t="n">
        <v>2</v>
      </c>
      <c r="E4088" t="inlineStr">
        <is>
          <t>Métodos e Técnicas de Investigação: Rotação Laboratorial</t>
        </is>
      </c>
      <c r="F4088" t="inlineStr">
        <is>
          <t>Horas totais da UC:</t>
        </is>
      </c>
      <c r="G4088" s="2">
        <f>VLOOKUP(B4088,'uc_2024-25'!D:V, 19, FALSE)</f>
        <v/>
      </c>
      <c r="H4088" s="3" t="inlineStr"/>
      <c r="I4088" s="3" t="inlineStr"/>
    </row>
    <row r="4089">
      <c r="A4089" s="1" t="inlineStr">
        <is>
          <t>3 ciclo</t>
        </is>
      </c>
      <c r="B4089" s="1" t="inlineStr">
        <is>
          <t>cod90195405</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cod90195405</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cod90195405</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cod90195405</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cod90195405</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cod90195405</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cod90195405</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cod90195405</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cod90195405</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cod90195405</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cod90195405</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cod90195405</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cod90195405</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cod90195405</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cod90195405</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cod90195405</t>
        </is>
      </c>
      <c r="C4104" t="n">
        <v>1</v>
      </c>
      <c r="D4104" t="n">
        <v>2</v>
      </c>
      <c r="E4104" t="inlineStr">
        <is>
          <t>Métodos e Técnicas de Investigação: Rotação Laboratorial</t>
        </is>
      </c>
      <c r="F4104" t="inlineStr">
        <is>
          <t>Em falta (positivo); A mais (negativo):</t>
        </is>
      </c>
      <c r="G4104" s="2">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VLOOKUP(B4106,'uc_2024-25'!D:V, 19,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VLOOKUP(B4124,'uc_2024-25'!D:V, 19,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VLOOKUP(B4142,'uc_2024-25'!D:V, 19,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VLOOKUP(B4160,'uc_2024-25'!D:V, 19,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VLOOKUP(B4178,'uc_2024-25'!D:V, 19,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VLOOKUP(B4196,'uc_2024-25'!D:V, 19,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VLOOKUP(B4214,'uc_2024-25'!D:V, 19,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VLOOKUP(B4232,'uc_2024-25'!D:V, 19,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VLOOKUP(B4250,'uc_2024-25'!D:V, 19,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VLOOKUP(B4268,'uc_2024-25'!D:V, 19,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VLOOKUP(B4286,'uc_2024-25'!D:V, 19,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VLOOKUP(B4304,'uc_2024-25'!D:V, 19,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VLOOKUP(B4322,'uc_2024-25'!D:V, 19,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VLOOKUP(B4340,'uc_2024-25'!D:V, 19,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VLOOKUP(B4358,'uc_2024-25'!D:V, 19,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VLOOKUP(B4376,'uc_2024-25'!D:V, 19,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VLOOKUP(B4394,'uc_2024-25'!D:V, 19,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VLOOKUP(B4412,'uc_2024-25'!D:V, 19,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VLOOKUP(B4430,'uc_2024-25'!D:V, 19,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VLOOKUP(B4448,'uc_2024-25'!D:V, 19,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VLOOKUP(B4466,'uc_2024-25'!D:V, 19,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VLOOKUP(B4484,'uc_2024-25'!D:V, 19,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VLOOKUP(B4502,'uc_2024-25'!D:V, 19,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cod38038469</t>
        </is>
      </c>
      <c r="C4520" t="n">
        <v>1</v>
      </c>
      <c r="D4520" t="n">
        <v>2</v>
      </c>
      <c r="E4520" t="inlineStr">
        <is>
          <t>Oficina</t>
        </is>
      </c>
      <c r="F4520" t="inlineStr">
        <is>
          <t>Horas totais da UC:</t>
        </is>
      </c>
      <c r="G4520" s="2">
        <f>VLOOKUP(B4520,'uc_2024-25'!D:V, 19, FALSE)</f>
        <v/>
      </c>
      <c r="H4520" s="3" t="inlineStr"/>
      <c r="I4520" s="3" t="inlineStr"/>
    </row>
    <row r="4521">
      <c r="A4521" s="1" t="inlineStr">
        <is>
          <t>3 ciclo</t>
        </is>
      </c>
      <c r="B4521" s="1" t="inlineStr">
        <is>
          <t>cod38038469</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cod38038469</t>
        </is>
      </c>
      <c r="C4522" t="n">
        <v>1</v>
      </c>
      <c r="D4522" t="n">
        <v>2</v>
      </c>
      <c r="E4522" t="inlineStr">
        <is>
          <t>Oficina</t>
        </is>
      </c>
      <c r="F4522" s="3" t="inlineStr"/>
      <c r="G4522" s="3" t="n">
        <v>0</v>
      </c>
      <c r="H4522" s="3" t="inlineStr"/>
      <c r="I4522" s="3" t="inlineStr"/>
    </row>
    <row r="4523">
      <c r="A4523" s="1" t="inlineStr">
        <is>
          <t>3 ciclo</t>
        </is>
      </c>
      <c r="B4523" s="1" t="inlineStr">
        <is>
          <t>cod38038469</t>
        </is>
      </c>
      <c r="C4523" s="1" t="n">
        <v>1</v>
      </c>
      <c r="D4523" s="1" t="n">
        <v>2</v>
      </c>
      <c r="E4523" s="1" t="inlineStr">
        <is>
          <t>Oficina</t>
        </is>
      </c>
      <c r="F4523" s="3" t="inlineStr"/>
      <c r="G4523" s="3" t="n">
        <v>0</v>
      </c>
      <c r="H4523" s="3" t="inlineStr"/>
      <c r="I4523" s="3" t="inlineStr"/>
    </row>
    <row r="4524">
      <c r="A4524" t="inlineStr">
        <is>
          <t>3 ciclo</t>
        </is>
      </c>
      <c r="B4524" t="inlineStr">
        <is>
          <t>cod38038469</t>
        </is>
      </c>
      <c r="C4524" t="n">
        <v>1</v>
      </c>
      <c r="D4524" t="n">
        <v>2</v>
      </c>
      <c r="E4524" t="inlineStr">
        <is>
          <t>Oficina</t>
        </is>
      </c>
      <c r="F4524" s="3" t="inlineStr"/>
      <c r="G4524" s="3" t="n">
        <v>0</v>
      </c>
      <c r="H4524" s="3" t="inlineStr"/>
      <c r="I4524" s="3" t="inlineStr"/>
    </row>
    <row r="4525">
      <c r="A4525" s="1" t="inlineStr">
        <is>
          <t>3 ciclo</t>
        </is>
      </c>
      <c r="B4525" s="1" t="inlineStr">
        <is>
          <t>cod38038469</t>
        </is>
      </c>
      <c r="C4525" s="1" t="n">
        <v>1</v>
      </c>
      <c r="D4525" s="1" t="n">
        <v>2</v>
      </c>
      <c r="E4525" s="1" t="inlineStr">
        <is>
          <t>Oficina</t>
        </is>
      </c>
      <c r="F4525" s="3" t="inlineStr"/>
      <c r="G4525" s="3" t="n">
        <v>0</v>
      </c>
      <c r="H4525" s="3" t="inlineStr"/>
      <c r="I4525" s="3" t="inlineStr"/>
    </row>
    <row r="4526">
      <c r="A4526" t="inlineStr">
        <is>
          <t>3 ciclo</t>
        </is>
      </c>
      <c r="B4526" t="inlineStr">
        <is>
          <t>cod38038469</t>
        </is>
      </c>
      <c r="C4526" t="n">
        <v>1</v>
      </c>
      <c r="D4526" t="n">
        <v>2</v>
      </c>
      <c r="E4526" t="inlineStr">
        <is>
          <t>Oficina</t>
        </is>
      </c>
      <c r="F4526" s="3" t="inlineStr"/>
      <c r="G4526" s="3" t="n">
        <v>0</v>
      </c>
      <c r="H4526" s="3" t="inlineStr"/>
      <c r="I4526" s="3" t="inlineStr"/>
    </row>
    <row r="4527">
      <c r="A4527" s="1" t="inlineStr">
        <is>
          <t>3 ciclo</t>
        </is>
      </c>
      <c r="B4527" s="1" t="inlineStr">
        <is>
          <t>cod38038469</t>
        </is>
      </c>
      <c r="C4527" s="1" t="n">
        <v>1</v>
      </c>
      <c r="D4527" s="1" t="n">
        <v>2</v>
      </c>
      <c r="E4527" s="1" t="inlineStr">
        <is>
          <t>Oficina</t>
        </is>
      </c>
      <c r="F4527" s="3" t="inlineStr"/>
      <c r="G4527" s="3" t="n">
        <v>0</v>
      </c>
      <c r="H4527" s="3" t="inlineStr"/>
      <c r="I4527" s="3" t="inlineStr"/>
    </row>
    <row r="4528">
      <c r="A4528" t="inlineStr">
        <is>
          <t>3 ciclo</t>
        </is>
      </c>
      <c r="B4528" t="inlineStr">
        <is>
          <t>cod38038469</t>
        </is>
      </c>
      <c r="C4528" t="n">
        <v>1</v>
      </c>
      <c r="D4528" t="n">
        <v>2</v>
      </c>
      <c r="E4528" t="inlineStr">
        <is>
          <t>Oficina</t>
        </is>
      </c>
      <c r="F4528" s="3" t="inlineStr"/>
      <c r="G4528" s="3" t="n">
        <v>0</v>
      </c>
      <c r="H4528" s="3" t="inlineStr"/>
      <c r="I4528" s="3" t="inlineStr"/>
    </row>
    <row r="4529">
      <c r="A4529" s="1" t="inlineStr">
        <is>
          <t>3 ciclo</t>
        </is>
      </c>
      <c r="B4529" s="1" t="inlineStr">
        <is>
          <t>cod38038469</t>
        </is>
      </c>
      <c r="C4529" s="1" t="n">
        <v>1</v>
      </c>
      <c r="D4529" s="1" t="n">
        <v>2</v>
      </c>
      <c r="E4529" s="1" t="inlineStr">
        <is>
          <t>Oficina</t>
        </is>
      </c>
      <c r="F4529" s="3" t="inlineStr"/>
      <c r="G4529" s="3" t="n">
        <v>0</v>
      </c>
      <c r="H4529" s="3" t="inlineStr"/>
      <c r="I4529" s="3" t="inlineStr"/>
    </row>
    <row r="4530">
      <c r="A4530" t="inlineStr">
        <is>
          <t>3 ciclo</t>
        </is>
      </c>
      <c r="B4530" t="inlineStr">
        <is>
          <t>cod38038469</t>
        </is>
      </c>
      <c r="C4530" t="n">
        <v>1</v>
      </c>
      <c r="D4530" t="n">
        <v>2</v>
      </c>
      <c r="E4530" t="inlineStr">
        <is>
          <t>Oficina</t>
        </is>
      </c>
      <c r="F4530" s="3" t="inlineStr"/>
      <c r="G4530" s="3" t="n">
        <v>0</v>
      </c>
      <c r="H4530" s="3" t="inlineStr"/>
      <c r="I4530" s="3" t="inlineStr"/>
    </row>
    <row r="4531">
      <c r="A4531" s="1" t="inlineStr">
        <is>
          <t>3 ciclo</t>
        </is>
      </c>
      <c r="B4531" s="1" t="inlineStr">
        <is>
          <t>cod38038469</t>
        </is>
      </c>
      <c r="C4531" s="1" t="n">
        <v>1</v>
      </c>
      <c r="D4531" s="1" t="n">
        <v>2</v>
      </c>
      <c r="E4531" s="1" t="inlineStr">
        <is>
          <t>Oficina</t>
        </is>
      </c>
      <c r="F4531" s="3" t="inlineStr"/>
      <c r="G4531" s="3" t="n">
        <v>0</v>
      </c>
      <c r="H4531" s="3" t="inlineStr"/>
      <c r="I4531" s="3" t="inlineStr"/>
    </row>
    <row r="4532">
      <c r="A4532" t="inlineStr">
        <is>
          <t>3 ciclo</t>
        </is>
      </c>
      <c r="B4532" t="inlineStr">
        <is>
          <t>cod38038469</t>
        </is>
      </c>
      <c r="C4532" t="n">
        <v>1</v>
      </c>
      <c r="D4532" t="n">
        <v>2</v>
      </c>
      <c r="E4532" t="inlineStr">
        <is>
          <t>Oficina</t>
        </is>
      </c>
      <c r="F4532" s="3" t="inlineStr"/>
      <c r="G4532" s="3" t="n">
        <v>0</v>
      </c>
      <c r="H4532" s="3" t="inlineStr"/>
      <c r="I4532" s="3" t="inlineStr"/>
    </row>
    <row r="4533">
      <c r="A4533" s="1" t="inlineStr">
        <is>
          <t>3 ciclo</t>
        </is>
      </c>
      <c r="B4533" s="1" t="inlineStr">
        <is>
          <t>cod38038469</t>
        </is>
      </c>
      <c r="C4533" s="1" t="n">
        <v>1</v>
      </c>
      <c r="D4533" s="1" t="n">
        <v>2</v>
      </c>
      <c r="E4533" s="1" t="inlineStr">
        <is>
          <t>Oficina</t>
        </is>
      </c>
      <c r="F4533" s="3" t="inlineStr"/>
      <c r="G4533" s="3" t="n">
        <v>0</v>
      </c>
      <c r="H4533" s="3" t="inlineStr"/>
      <c r="I4533" s="3" t="inlineStr"/>
    </row>
    <row r="4534">
      <c r="A4534" t="inlineStr">
        <is>
          <t>3 ciclo</t>
        </is>
      </c>
      <c r="B4534" t="inlineStr">
        <is>
          <t>cod38038469</t>
        </is>
      </c>
      <c r="C4534" t="n">
        <v>1</v>
      </c>
      <c r="D4534" t="n">
        <v>2</v>
      </c>
      <c r="E4534" t="inlineStr">
        <is>
          <t>Oficina</t>
        </is>
      </c>
      <c r="F4534" s="3" t="inlineStr"/>
      <c r="G4534" s="3" t="n">
        <v>0</v>
      </c>
      <c r="H4534" s="3" t="inlineStr"/>
      <c r="I4534" s="3" t="inlineStr"/>
    </row>
    <row r="4535">
      <c r="A4535" s="1" t="inlineStr">
        <is>
          <t>3 ciclo</t>
        </is>
      </c>
      <c r="B4535" s="1" t="inlineStr">
        <is>
          <t>cod38038469</t>
        </is>
      </c>
      <c r="C4535" s="1" t="n">
        <v>1</v>
      </c>
      <c r="D4535" s="1" t="n">
        <v>2</v>
      </c>
      <c r="E4535" s="1" t="inlineStr">
        <is>
          <t>Oficina</t>
        </is>
      </c>
      <c r="F4535" s="3" t="inlineStr"/>
      <c r="G4535" s="3" t="n">
        <v>0</v>
      </c>
      <c r="H4535" s="3" t="inlineStr"/>
      <c r="I4535" s="3" t="inlineStr"/>
    </row>
    <row r="4536">
      <c r="A4536" t="inlineStr">
        <is>
          <t>3 ciclo</t>
        </is>
      </c>
      <c r="B4536" t="inlineStr">
        <is>
          <t>cod38038469</t>
        </is>
      </c>
      <c r="C4536" t="n">
        <v>1</v>
      </c>
      <c r="D4536" t="n">
        <v>2</v>
      </c>
      <c r="E4536" t="inlineStr">
        <is>
          <t>Oficina</t>
        </is>
      </c>
      <c r="F4536" t="inlineStr">
        <is>
          <t>Em falta (positivo); A mais (negativo):</t>
        </is>
      </c>
      <c r="G4536" s="2">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VLOOKUP(B4538,'uc_2024-25'!D:V, 19,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VLOOKUP(B4556,'uc_2024-25'!D:V, 19,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VLOOKUP(B4574,'uc_2024-25'!D:V, 19,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VLOOKUP(B4592,'uc_2024-25'!D:V, 19,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VLOOKUP(B4610,'uc_2024-25'!D:V, 19,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VLOOKUP(B4628,'uc_2024-25'!D:V, 19,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VLOOKUP(B4646,'uc_2024-25'!D:V, 19,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VLOOKUP(B4664,'uc_2024-25'!D:V, 19,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VLOOKUP(B4682,'uc_2024-25'!D:V, 19,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VLOOKUP(B4700,'uc_2024-25'!D:V, 19,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VLOOKUP(B4718,'uc_2024-25'!D:V, 19,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VLOOKUP(B4736,'uc_2024-25'!D:V, 19,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VLOOKUP(B4754,'uc_2024-25'!D:V, 19,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VLOOKUP(B4772,'uc_2024-25'!D:V, 19,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VLOOKUP(B4790,'uc_2024-25'!D:V, 19,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VLOOKUP(B4808,'uc_2024-25'!D:V, 19,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VLOOKUP(B4826,'uc_2024-25'!D:V, 19,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VLOOKUP(B4844,'uc_2024-25'!D:V, 19,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VLOOKUP(B4862,'uc_2024-25'!D:V, 19,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VLOOKUP(B4880,'uc_2024-25'!D:V, 19,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VLOOKUP(B4898,'uc_2024-25'!D:V, 19,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cod89278529</t>
        </is>
      </c>
      <c r="C4916" t="n">
        <v>1</v>
      </c>
      <c r="D4916" t="n">
        <v>1</v>
      </c>
      <c r="E4916" t="inlineStr">
        <is>
          <t>Práticas Sociais, Alimentação e Saúde</t>
        </is>
      </c>
      <c r="F4916" t="inlineStr">
        <is>
          <t>Horas totais da UC:</t>
        </is>
      </c>
      <c r="G4916" s="2">
        <f>VLOOKUP(B4916,'uc_2024-25'!D:V, 19, FALSE)</f>
        <v/>
      </c>
      <c r="H4916" s="3" t="inlineStr"/>
      <c r="I4916" s="3" t="inlineStr"/>
    </row>
    <row r="4917">
      <c r="A4917" s="1" t="inlineStr">
        <is>
          <t>3 ciclo</t>
        </is>
      </c>
      <c r="B4917" s="1" t="inlineStr">
        <is>
          <t>cod89278529</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cod89278529</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cod89278529</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cod89278529</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cod89278529</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cod89278529</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cod89278529</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cod89278529</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cod89278529</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cod89278529</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cod89278529</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cod89278529</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cod89278529</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cod89278529</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cod89278529</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cod89278529</t>
        </is>
      </c>
      <c r="C4932" t="n">
        <v>1</v>
      </c>
      <c r="D4932" t="n">
        <v>1</v>
      </c>
      <c r="E4932" t="inlineStr">
        <is>
          <t>Práticas Sociais, Alimentação e Saúde</t>
        </is>
      </c>
      <c r="F4932" t="inlineStr">
        <is>
          <t>Em falta (positivo); A mais (negativo):</t>
        </is>
      </c>
      <c r="G4932" s="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VLOOKUP(B4934,'uc_2024-25'!D:V, 19,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VLOOKUP(B4952,'uc_2024-25'!D:V, 19,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VLOOKUP(B4970,'uc_2024-25'!D:V, 19,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VLOOKUP(B4988,'uc_2024-25'!D:V, 19,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VLOOKUP(B5006,'uc_2024-25'!D:V, 19,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VLOOKUP(B5024,'uc_2024-25'!D:V, 19,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VLOOKUP(B5042,'uc_2024-25'!D:V, 19,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VLOOKUP(B5060,'uc_2024-25'!D:V, 19,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VLOOKUP(B5078,'uc_2024-25'!D:V, 19,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VLOOKUP(B5096,'uc_2024-25'!D:V, 19,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VLOOKUP(B5114,'uc_2024-25'!D:V, 19,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VLOOKUP(B5132,'uc_2024-25'!D:V, 19,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VLOOKUP(B5150,'uc_2024-25'!D:V, 19,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VLOOKUP(B5168,'uc_2024-25'!D:V, 19,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VLOOKUP(B5186,'uc_2024-25'!D:V, 19,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VLOOKUP(B5204,'uc_2024-25'!D:V, 19,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VLOOKUP(B5222,'uc_2024-25'!D:V, 19,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VLOOKUP(B5240,'uc_2024-25'!D:V, 19,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VLOOKUP(B5258,'uc_2024-25'!D:V, 19,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VLOOKUP(B5276,'uc_2024-25'!D:V, 19,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VLOOKUP(B5294,'uc_2024-25'!D:V, 19,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VLOOKUP(B5312,'uc_2024-25'!D:V, 19,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VLOOKUP(B5330,'uc_2024-25'!D:V, 19,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VLOOKUP(B5348,'uc_2024-25'!D:V, 19,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VLOOKUP(B5366,'uc_2024-25'!D:V, 19,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VLOOKUP(B5384,'uc_2024-25'!D:V, 19,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VLOOKUP(B5402,'uc_2024-25'!D:V, 19,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VLOOKUP(B5420,'uc_2024-25'!D:V, 19,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VLOOKUP(B5438,'uc_2024-25'!D:V, 19,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VLOOKUP(B5456,'uc_2024-25'!D:V, 19,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VLOOKUP(B5474,'uc_2024-25'!D:V, 19,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VLOOKUP(B5492,'uc_2024-25'!D:V, 19,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VLOOKUP(B5510,'uc_2024-25'!D:V, 19,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cod19223282</t>
        </is>
      </c>
      <c r="C5528" t="n">
        <v>1</v>
      </c>
      <c r="D5528" t="n">
        <v>1</v>
      </c>
      <c r="E5528" t="inlineStr">
        <is>
          <t>Projeto de Tese I</t>
        </is>
      </c>
      <c r="F5528" t="inlineStr">
        <is>
          <t>Horas totais da UC:</t>
        </is>
      </c>
      <c r="G5528" s="2">
        <f>VLOOKUP(B5528,'uc_2024-25'!D:V, 19, FALSE)</f>
        <v/>
      </c>
      <c r="H5528" s="3" t="inlineStr"/>
      <c r="I5528" s="3" t="inlineStr"/>
    </row>
    <row r="5529">
      <c r="A5529" s="1" t="inlineStr">
        <is>
          <t>3 ciclo</t>
        </is>
      </c>
      <c r="B5529" s="1" t="inlineStr">
        <is>
          <t>cod19223282</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cod19223282</t>
        </is>
      </c>
      <c r="C5530" t="n">
        <v>1</v>
      </c>
      <c r="D5530" t="n">
        <v>1</v>
      </c>
      <c r="E5530" t="inlineStr">
        <is>
          <t>Projeto de Tese I</t>
        </is>
      </c>
      <c r="F5530" s="3" t="inlineStr"/>
      <c r="G5530" s="3" t="n">
        <v>0</v>
      </c>
      <c r="H5530" s="3" t="inlineStr"/>
      <c r="I5530" s="3" t="inlineStr"/>
    </row>
    <row r="5531">
      <c r="A5531" s="1" t="inlineStr">
        <is>
          <t>3 ciclo</t>
        </is>
      </c>
      <c r="B5531" s="1" t="inlineStr">
        <is>
          <t>cod19223282</t>
        </is>
      </c>
      <c r="C5531" s="1" t="n">
        <v>1</v>
      </c>
      <c r="D5531" s="1" t="n">
        <v>1</v>
      </c>
      <c r="E5531" s="1" t="inlineStr">
        <is>
          <t>Projeto de Tese I</t>
        </is>
      </c>
      <c r="F5531" s="3" t="inlineStr"/>
      <c r="G5531" s="3" t="n">
        <v>0</v>
      </c>
      <c r="H5531" s="3" t="inlineStr"/>
      <c r="I5531" s="3" t="inlineStr"/>
    </row>
    <row r="5532">
      <c r="A5532" t="inlineStr">
        <is>
          <t>3 ciclo</t>
        </is>
      </c>
      <c r="B5532" t="inlineStr">
        <is>
          <t>cod19223282</t>
        </is>
      </c>
      <c r="C5532" t="n">
        <v>1</v>
      </c>
      <c r="D5532" t="n">
        <v>1</v>
      </c>
      <c r="E5532" t="inlineStr">
        <is>
          <t>Projeto de Tese I</t>
        </is>
      </c>
      <c r="F5532" s="3" t="inlineStr"/>
      <c r="G5532" s="3" t="n">
        <v>0</v>
      </c>
      <c r="H5532" s="3" t="inlineStr"/>
      <c r="I5532" s="3" t="inlineStr"/>
    </row>
    <row r="5533">
      <c r="A5533" s="1" t="inlineStr">
        <is>
          <t>3 ciclo</t>
        </is>
      </c>
      <c r="B5533" s="1" t="inlineStr">
        <is>
          <t>cod19223282</t>
        </is>
      </c>
      <c r="C5533" s="1" t="n">
        <v>1</v>
      </c>
      <c r="D5533" s="1" t="n">
        <v>1</v>
      </c>
      <c r="E5533" s="1" t="inlineStr">
        <is>
          <t>Projeto de Tese I</t>
        </is>
      </c>
      <c r="F5533" s="3" t="inlineStr"/>
      <c r="G5533" s="3" t="n">
        <v>0</v>
      </c>
      <c r="H5533" s="3" t="inlineStr"/>
      <c r="I5533" s="3" t="inlineStr"/>
    </row>
    <row r="5534">
      <c r="A5534" t="inlineStr">
        <is>
          <t>3 ciclo</t>
        </is>
      </c>
      <c r="B5534" t="inlineStr">
        <is>
          <t>cod19223282</t>
        </is>
      </c>
      <c r="C5534" t="n">
        <v>1</v>
      </c>
      <c r="D5534" t="n">
        <v>1</v>
      </c>
      <c r="E5534" t="inlineStr">
        <is>
          <t>Projeto de Tese I</t>
        </is>
      </c>
      <c r="F5534" s="3" t="inlineStr"/>
      <c r="G5534" s="3" t="n">
        <v>0</v>
      </c>
      <c r="H5534" s="3" t="inlineStr"/>
      <c r="I5534" s="3" t="inlineStr"/>
    </row>
    <row r="5535">
      <c r="A5535" s="1" t="inlineStr">
        <is>
          <t>3 ciclo</t>
        </is>
      </c>
      <c r="B5535" s="1" t="inlineStr">
        <is>
          <t>cod19223282</t>
        </is>
      </c>
      <c r="C5535" s="1" t="n">
        <v>1</v>
      </c>
      <c r="D5535" s="1" t="n">
        <v>1</v>
      </c>
      <c r="E5535" s="1" t="inlineStr">
        <is>
          <t>Projeto de Tese I</t>
        </is>
      </c>
      <c r="F5535" s="3" t="inlineStr"/>
      <c r="G5535" s="3" t="n">
        <v>0</v>
      </c>
      <c r="H5535" s="3" t="inlineStr"/>
      <c r="I5535" s="3" t="inlineStr"/>
    </row>
    <row r="5536">
      <c r="A5536" t="inlineStr">
        <is>
          <t>3 ciclo</t>
        </is>
      </c>
      <c r="B5536" t="inlineStr">
        <is>
          <t>cod19223282</t>
        </is>
      </c>
      <c r="C5536" t="n">
        <v>1</v>
      </c>
      <c r="D5536" t="n">
        <v>1</v>
      </c>
      <c r="E5536" t="inlineStr">
        <is>
          <t>Projeto de Tese I</t>
        </is>
      </c>
      <c r="F5536" s="3" t="inlineStr"/>
      <c r="G5536" s="3" t="n">
        <v>0</v>
      </c>
      <c r="H5536" s="3" t="inlineStr"/>
      <c r="I5536" s="3" t="inlineStr"/>
    </row>
    <row r="5537">
      <c r="A5537" s="1" t="inlineStr">
        <is>
          <t>3 ciclo</t>
        </is>
      </c>
      <c r="B5537" s="1" t="inlineStr">
        <is>
          <t>cod19223282</t>
        </is>
      </c>
      <c r="C5537" s="1" t="n">
        <v>1</v>
      </c>
      <c r="D5537" s="1" t="n">
        <v>1</v>
      </c>
      <c r="E5537" s="1" t="inlineStr">
        <is>
          <t>Projeto de Tese I</t>
        </is>
      </c>
      <c r="F5537" s="3" t="inlineStr"/>
      <c r="G5537" s="3" t="n">
        <v>0</v>
      </c>
      <c r="H5537" s="3" t="inlineStr"/>
      <c r="I5537" s="3" t="inlineStr"/>
    </row>
    <row r="5538">
      <c r="A5538" t="inlineStr">
        <is>
          <t>3 ciclo</t>
        </is>
      </c>
      <c r="B5538" t="inlineStr">
        <is>
          <t>cod19223282</t>
        </is>
      </c>
      <c r="C5538" t="n">
        <v>1</v>
      </c>
      <c r="D5538" t="n">
        <v>1</v>
      </c>
      <c r="E5538" t="inlineStr">
        <is>
          <t>Projeto de Tese I</t>
        </is>
      </c>
      <c r="F5538" s="3" t="inlineStr"/>
      <c r="G5538" s="3" t="n">
        <v>0</v>
      </c>
      <c r="H5538" s="3" t="inlineStr"/>
      <c r="I5538" s="3" t="inlineStr"/>
    </row>
    <row r="5539">
      <c r="A5539" s="1" t="inlineStr">
        <is>
          <t>3 ciclo</t>
        </is>
      </c>
      <c r="B5539" s="1" t="inlineStr">
        <is>
          <t>cod19223282</t>
        </is>
      </c>
      <c r="C5539" s="1" t="n">
        <v>1</v>
      </c>
      <c r="D5539" s="1" t="n">
        <v>1</v>
      </c>
      <c r="E5539" s="1" t="inlineStr">
        <is>
          <t>Projeto de Tese I</t>
        </is>
      </c>
      <c r="F5539" s="3" t="inlineStr"/>
      <c r="G5539" s="3" t="n">
        <v>0</v>
      </c>
      <c r="H5539" s="3" t="inlineStr"/>
      <c r="I5539" s="3" t="inlineStr"/>
    </row>
    <row r="5540">
      <c r="A5540" t="inlineStr">
        <is>
          <t>3 ciclo</t>
        </is>
      </c>
      <c r="B5540" t="inlineStr">
        <is>
          <t>cod19223282</t>
        </is>
      </c>
      <c r="C5540" t="n">
        <v>1</v>
      </c>
      <c r="D5540" t="n">
        <v>1</v>
      </c>
      <c r="E5540" t="inlineStr">
        <is>
          <t>Projeto de Tese I</t>
        </is>
      </c>
      <c r="F5540" s="3" t="inlineStr"/>
      <c r="G5540" s="3" t="n">
        <v>0</v>
      </c>
      <c r="H5540" s="3" t="inlineStr"/>
      <c r="I5540" s="3" t="inlineStr"/>
    </row>
    <row r="5541">
      <c r="A5541" s="1" t="inlineStr">
        <is>
          <t>3 ciclo</t>
        </is>
      </c>
      <c r="B5541" s="1" t="inlineStr">
        <is>
          <t>cod19223282</t>
        </is>
      </c>
      <c r="C5541" s="1" t="n">
        <v>1</v>
      </c>
      <c r="D5541" s="1" t="n">
        <v>1</v>
      </c>
      <c r="E5541" s="1" t="inlineStr">
        <is>
          <t>Projeto de Tese I</t>
        </is>
      </c>
      <c r="F5541" s="3" t="inlineStr"/>
      <c r="G5541" s="3" t="n">
        <v>0</v>
      </c>
      <c r="H5541" s="3" t="inlineStr"/>
      <c r="I5541" s="3" t="inlineStr"/>
    </row>
    <row r="5542">
      <c r="A5542" t="inlineStr">
        <is>
          <t>3 ciclo</t>
        </is>
      </c>
      <c r="B5542" t="inlineStr">
        <is>
          <t>cod19223282</t>
        </is>
      </c>
      <c r="C5542" t="n">
        <v>1</v>
      </c>
      <c r="D5542" t="n">
        <v>1</v>
      </c>
      <c r="E5542" t="inlineStr">
        <is>
          <t>Projeto de Tese I</t>
        </is>
      </c>
      <c r="F5542" s="3" t="inlineStr"/>
      <c r="G5542" s="3" t="n">
        <v>0</v>
      </c>
      <c r="H5542" s="3" t="inlineStr"/>
      <c r="I5542" s="3" t="inlineStr"/>
    </row>
    <row r="5543">
      <c r="A5543" s="1" t="inlineStr">
        <is>
          <t>3 ciclo</t>
        </is>
      </c>
      <c r="B5543" s="1" t="inlineStr">
        <is>
          <t>cod19223282</t>
        </is>
      </c>
      <c r="C5543" s="1" t="n">
        <v>1</v>
      </c>
      <c r="D5543" s="1" t="n">
        <v>1</v>
      </c>
      <c r="E5543" s="1" t="inlineStr">
        <is>
          <t>Projeto de Tese I</t>
        </is>
      </c>
      <c r="F5543" s="3" t="inlineStr"/>
      <c r="G5543" s="3" t="n">
        <v>0</v>
      </c>
      <c r="H5543" s="3" t="inlineStr"/>
      <c r="I5543" s="3" t="inlineStr"/>
    </row>
    <row r="5544">
      <c r="A5544" t="inlineStr">
        <is>
          <t>3 ciclo</t>
        </is>
      </c>
      <c r="B5544" t="inlineStr">
        <is>
          <t>cod19223282</t>
        </is>
      </c>
      <c r="C5544" t="n">
        <v>1</v>
      </c>
      <c r="D5544" t="n">
        <v>1</v>
      </c>
      <c r="E5544" t="inlineStr">
        <is>
          <t>Projeto de Tese I</t>
        </is>
      </c>
      <c r="F5544" t="inlineStr">
        <is>
          <t>Em falta (positivo); A mais (negativo):</t>
        </is>
      </c>
      <c r="G5544" s="2">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cod65392345</t>
        </is>
      </c>
      <c r="C5546" t="n">
        <v>1</v>
      </c>
      <c r="D5546" t="n">
        <v>2</v>
      </c>
      <c r="E5546" t="inlineStr">
        <is>
          <t>Projeto de Tese II</t>
        </is>
      </c>
      <c r="F5546" t="inlineStr">
        <is>
          <t>Horas totais da UC:</t>
        </is>
      </c>
      <c r="G5546" s="2">
        <f>VLOOKUP(B5546,'uc_2024-25'!D:V, 19, FALSE)</f>
        <v/>
      </c>
      <c r="H5546" s="3" t="inlineStr"/>
      <c r="I5546" s="3" t="inlineStr"/>
    </row>
    <row r="5547">
      <c r="A5547" s="1" t="inlineStr">
        <is>
          <t>3 ciclo</t>
        </is>
      </c>
      <c r="B5547" s="1" t="inlineStr">
        <is>
          <t>cod65392345</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cod65392345</t>
        </is>
      </c>
      <c r="C5548" t="n">
        <v>1</v>
      </c>
      <c r="D5548" t="n">
        <v>2</v>
      </c>
      <c r="E5548" t="inlineStr">
        <is>
          <t>Projeto de Tese II</t>
        </is>
      </c>
      <c r="F5548" s="3" t="inlineStr"/>
      <c r="G5548" s="3" t="n">
        <v>0</v>
      </c>
      <c r="H5548" s="3" t="inlineStr"/>
      <c r="I5548" s="3" t="inlineStr"/>
    </row>
    <row r="5549">
      <c r="A5549" s="1" t="inlineStr">
        <is>
          <t>3 ciclo</t>
        </is>
      </c>
      <c r="B5549" s="1" t="inlineStr">
        <is>
          <t>cod65392345</t>
        </is>
      </c>
      <c r="C5549" s="1" t="n">
        <v>1</v>
      </c>
      <c r="D5549" s="1" t="n">
        <v>2</v>
      </c>
      <c r="E5549" s="1" t="inlineStr">
        <is>
          <t>Projeto de Tese II</t>
        </is>
      </c>
      <c r="F5549" s="3" t="inlineStr"/>
      <c r="G5549" s="3" t="n">
        <v>0</v>
      </c>
      <c r="H5549" s="3" t="inlineStr"/>
      <c r="I5549" s="3" t="inlineStr"/>
    </row>
    <row r="5550">
      <c r="A5550" t="inlineStr">
        <is>
          <t>3 ciclo</t>
        </is>
      </c>
      <c r="B5550" t="inlineStr">
        <is>
          <t>cod65392345</t>
        </is>
      </c>
      <c r="C5550" t="n">
        <v>1</v>
      </c>
      <c r="D5550" t="n">
        <v>2</v>
      </c>
      <c r="E5550" t="inlineStr">
        <is>
          <t>Projeto de Tese II</t>
        </is>
      </c>
      <c r="F5550" s="3" t="inlineStr"/>
      <c r="G5550" s="3" t="n">
        <v>0</v>
      </c>
      <c r="H5550" s="3" t="inlineStr"/>
      <c r="I5550" s="3" t="inlineStr"/>
    </row>
    <row r="5551">
      <c r="A5551" s="1" t="inlineStr">
        <is>
          <t>3 ciclo</t>
        </is>
      </c>
      <c r="B5551" s="1" t="inlineStr">
        <is>
          <t>cod65392345</t>
        </is>
      </c>
      <c r="C5551" s="1" t="n">
        <v>1</v>
      </c>
      <c r="D5551" s="1" t="n">
        <v>2</v>
      </c>
      <c r="E5551" s="1" t="inlineStr">
        <is>
          <t>Projeto de Tese II</t>
        </is>
      </c>
      <c r="F5551" s="3" t="inlineStr"/>
      <c r="G5551" s="3" t="n">
        <v>0</v>
      </c>
      <c r="H5551" s="3" t="inlineStr"/>
      <c r="I5551" s="3" t="inlineStr"/>
    </row>
    <row r="5552">
      <c r="A5552" t="inlineStr">
        <is>
          <t>3 ciclo</t>
        </is>
      </c>
      <c r="B5552" t="inlineStr">
        <is>
          <t>cod65392345</t>
        </is>
      </c>
      <c r="C5552" t="n">
        <v>1</v>
      </c>
      <c r="D5552" t="n">
        <v>2</v>
      </c>
      <c r="E5552" t="inlineStr">
        <is>
          <t>Projeto de Tese II</t>
        </is>
      </c>
      <c r="F5552" s="3" t="inlineStr"/>
      <c r="G5552" s="3" t="n">
        <v>0</v>
      </c>
      <c r="H5552" s="3" t="inlineStr"/>
      <c r="I5552" s="3" t="inlineStr"/>
    </row>
    <row r="5553">
      <c r="A5553" s="1" t="inlineStr">
        <is>
          <t>3 ciclo</t>
        </is>
      </c>
      <c r="B5553" s="1" t="inlineStr">
        <is>
          <t>cod65392345</t>
        </is>
      </c>
      <c r="C5553" s="1" t="n">
        <v>1</v>
      </c>
      <c r="D5553" s="1" t="n">
        <v>2</v>
      </c>
      <c r="E5553" s="1" t="inlineStr">
        <is>
          <t>Projeto de Tese II</t>
        </is>
      </c>
      <c r="F5553" s="3" t="inlineStr"/>
      <c r="G5553" s="3" t="n">
        <v>0</v>
      </c>
      <c r="H5553" s="3" t="inlineStr"/>
      <c r="I5553" s="3" t="inlineStr"/>
    </row>
    <row r="5554">
      <c r="A5554" t="inlineStr">
        <is>
          <t>3 ciclo</t>
        </is>
      </c>
      <c r="B5554" t="inlineStr">
        <is>
          <t>cod65392345</t>
        </is>
      </c>
      <c r="C5554" t="n">
        <v>1</v>
      </c>
      <c r="D5554" t="n">
        <v>2</v>
      </c>
      <c r="E5554" t="inlineStr">
        <is>
          <t>Projeto de Tese II</t>
        </is>
      </c>
      <c r="F5554" s="3" t="inlineStr"/>
      <c r="G5554" s="3" t="n">
        <v>0</v>
      </c>
      <c r="H5554" s="3" t="inlineStr"/>
      <c r="I5554" s="3" t="inlineStr"/>
    </row>
    <row r="5555">
      <c r="A5555" s="1" t="inlineStr">
        <is>
          <t>3 ciclo</t>
        </is>
      </c>
      <c r="B5555" s="1" t="inlineStr">
        <is>
          <t>cod65392345</t>
        </is>
      </c>
      <c r="C5555" s="1" t="n">
        <v>1</v>
      </c>
      <c r="D5555" s="1" t="n">
        <v>2</v>
      </c>
      <c r="E5555" s="1" t="inlineStr">
        <is>
          <t>Projeto de Tese II</t>
        </is>
      </c>
      <c r="F5555" s="3" t="inlineStr"/>
      <c r="G5555" s="3" t="n">
        <v>0</v>
      </c>
      <c r="H5555" s="3" t="inlineStr"/>
      <c r="I5555" s="3" t="inlineStr"/>
    </row>
    <row r="5556">
      <c r="A5556" t="inlineStr">
        <is>
          <t>3 ciclo</t>
        </is>
      </c>
      <c r="B5556" t="inlineStr">
        <is>
          <t>cod65392345</t>
        </is>
      </c>
      <c r="C5556" t="n">
        <v>1</v>
      </c>
      <c r="D5556" t="n">
        <v>2</v>
      </c>
      <c r="E5556" t="inlineStr">
        <is>
          <t>Projeto de Tese II</t>
        </is>
      </c>
      <c r="F5556" s="3" t="inlineStr"/>
      <c r="G5556" s="3" t="n">
        <v>0</v>
      </c>
      <c r="H5556" s="3" t="inlineStr"/>
      <c r="I5556" s="3" t="inlineStr"/>
    </row>
    <row r="5557">
      <c r="A5557" s="1" t="inlineStr">
        <is>
          <t>3 ciclo</t>
        </is>
      </c>
      <c r="B5557" s="1" t="inlineStr">
        <is>
          <t>cod65392345</t>
        </is>
      </c>
      <c r="C5557" s="1" t="n">
        <v>1</v>
      </c>
      <c r="D5557" s="1" t="n">
        <v>2</v>
      </c>
      <c r="E5557" s="1" t="inlineStr">
        <is>
          <t>Projeto de Tese II</t>
        </is>
      </c>
      <c r="F5557" s="3" t="inlineStr"/>
      <c r="G5557" s="3" t="n">
        <v>0</v>
      </c>
      <c r="H5557" s="3" t="inlineStr"/>
      <c r="I5557" s="3" t="inlineStr"/>
    </row>
    <row r="5558">
      <c r="A5558" t="inlineStr">
        <is>
          <t>3 ciclo</t>
        </is>
      </c>
      <c r="B5558" t="inlineStr">
        <is>
          <t>cod65392345</t>
        </is>
      </c>
      <c r="C5558" t="n">
        <v>1</v>
      </c>
      <c r="D5558" t="n">
        <v>2</v>
      </c>
      <c r="E5558" t="inlineStr">
        <is>
          <t>Projeto de Tese II</t>
        </is>
      </c>
      <c r="F5558" s="3" t="inlineStr"/>
      <c r="G5558" s="3" t="n">
        <v>0</v>
      </c>
      <c r="H5558" s="3" t="inlineStr"/>
      <c r="I5558" s="3" t="inlineStr"/>
    </row>
    <row r="5559">
      <c r="A5559" s="1" t="inlineStr">
        <is>
          <t>3 ciclo</t>
        </is>
      </c>
      <c r="B5559" s="1" t="inlineStr">
        <is>
          <t>cod65392345</t>
        </is>
      </c>
      <c r="C5559" s="1" t="n">
        <v>1</v>
      </c>
      <c r="D5559" s="1" t="n">
        <v>2</v>
      </c>
      <c r="E5559" s="1" t="inlineStr">
        <is>
          <t>Projeto de Tese II</t>
        </is>
      </c>
      <c r="F5559" s="3" t="inlineStr"/>
      <c r="G5559" s="3" t="n">
        <v>0</v>
      </c>
      <c r="H5559" s="3" t="inlineStr"/>
      <c r="I5559" s="3" t="inlineStr"/>
    </row>
    <row r="5560">
      <c r="A5560" t="inlineStr">
        <is>
          <t>3 ciclo</t>
        </is>
      </c>
      <c r="B5560" t="inlineStr">
        <is>
          <t>cod65392345</t>
        </is>
      </c>
      <c r="C5560" t="n">
        <v>1</v>
      </c>
      <c r="D5560" t="n">
        <v>2</v>
      </c>
      <c r="E5560" t="inlineStr">
        <is>
          <t>Projeto de Tese II</t>
        </is>
      </c>
      <c r="F5560" s="3" t="inlineStr"/>
      <c r="G5560" s="3" t="n">
        <v>0</v>
      </c>
      <c r="H5560" s="3" t="inlineStr"/>
      <c r="I5560" s="3" t="inlineStr"/>
    </row>
    <row r="5561">
      <c r="A5561" s="1" t="inlineStr">
        <is>
          <t>3 ciclo</t>
        </is>
      </c>
      <c r="B5561" s="1" t="inlineStr">
        <is>
          <t>cod65392345</t>
        </is>
      </c>
      <c r="C5561" s="1" t="n">
        <v>1</v>
      </c>
      <c r="D5561" s="1" t="n">
        <v>2</v>
      </c>
      <c r="E5561" s="1" t="inlineStr">
        <is>
          <t>Projeto de Tese II</t>
        </is>
      </c>
      <c r="F5561" s="3" t="inlineStr"/>
      <c r="G5561" s="3" t="n">
        <v>0</v>
      </c>
      <c r="H5561" s="3" t="inlineStr"/>
      <c r="I5561" s="3" t="inlineStr"/>
    </row>
    <row r="5562">
      <c r="A5562" t="inlineStr">
        <is>
          <t>3 ciclo</t>
        </is>
      </c>
      <c r="B5562" t="inlineStr">
        <is>
          <t>cod65392345</t>
        </is>
      </c>
      <c r="C5562" t="n">
        <v>1</v>
      </c>
      <c r="D5562" t="n">
        <v>2</v>
      </c>
      <c r="E5562" t="inlineStr">
        <is>
          <t>Projeto de Tese II</t>
        </is>
      </c>
      <c r="F5562" t="inlineStr">
        <is>
          <t>Em falta (positivo); A mais (negativo):</t>
        </is>
      </c>
      <c r="G5562" s="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VLOOKUP(B5564,'uc_2024-25'!D:V, 19,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VLOOKUP(B5582,'uc_2024-25'!D:V, 19,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VLOOKUP(B5600,'uc_2024-25'!D:V, 19,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VLOOKUP(B5618,'uc_2024-25'!D:V, 19,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VLOOKUP(B5636,'uc_2024-25'!D:V, 19,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VLOOKUP(B5654,'uc_2024-25'!D:V, 19,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VLOOKUP(B5672,'uc_2024-25'!D:V, 19,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VLOOKUP(B5690,'uc_2024-25'!D:V, 19,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VLOOKUP(B5708,'uc_2024-25'!D:V, 19,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VLOOKUP(B5726,'uc_2024-25'!D:V, 19,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VLOOKUP(B5744,'uc_2024-25'!D:V, 19,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VLOOKUP(B5762,'uc_2024-25'!D:V, 19,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VLOOKUP(B5780,'uc_2024-25'!D:V, 19,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VLOOKUP(B5798,'uc_2024-25'!D:V, 19,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VLOOKUP(B5816,'uc_2024-25'!D:V, 19,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VLOOKUP(B5834,'uc_2024-25'!D:V, 19,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VLOOKUP(B5852,'uc_2024-25'!D:V, 19,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VLOOKUP(B5870,'uc_2024-25'!D:V, 19,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VLOOKUP(B5888,'uc_2024-25'!D:V, 19,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VLOOKUP(B5906,'uc_2024-25'!D:V, 19,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VLOOKUP(B5924,'uc_2024-25'!D:V, 19,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cod17379634</t>
        </is>
      </c>
      <c r="C5942" t="n">
        <v>1</v>
      </c>
      <c r="D5942" t="n">
        <v>1</v>
      </c>
      <c r="E5942" t="inlineStr">
        <is>
          <t>Research Methods in Planetary Health</t>
        </is>
      </c>
      <c r="F5942" t="inlineStr">
        <is>
          <t>Horas totais da UC:</t>
        </is>
      </c>
      <c r="G5942" s="2">
        <f>VLOOKUP(B5942,'uc_2024-25'!D:V, 19, FALSE)</f>
        <v/>
      </c>
      <c r="H5942" s="3" t="inlineStr"/>
      <c r="I5942" s="3" t="inlineStr"/>
    </row>
    <row r="5943">
      <c r="A5943" s="1" t="inlineStr">
        <is>
          <t>3 ciclo</t>
        </is>
      </c>
      <c r="B5943" s="1" t="inlineStr">
        <is>
          <t>cod17379634</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cod17379634</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cod17379634</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cod17379634</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cod17379634</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cod17379634</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cod17379634</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cod17379634</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cod17379634</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cod17379634</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cod17379634</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cod17379634</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cod17379634</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cod17379634</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cod17379634</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cod17379634</t>
        </is>
      </c>
      <c r="C5958" t="n">
        <v>1</v>
      </c>
      <c r="D5958" t="n">
        <v>1</v>
      </c>
      <c r="E5958" t="inlineStr">
        <is>
          <t>Research Methods in Planetary Health</t>
        </is>
      </c>
      <c r="F5958" t="inlineStr">
        <is>
          <t>Em falta (positivo); A mais (negativo):</t>
        </is>
      </c>
      <c r="G5958" s="2">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VLOOKUP(B5960,'uc_2024-25'!D:V, 19,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VLOOKUP(B5978,'uc_2024-25'!D:V, 19,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VLOOKUP(B5996,'uc_2024-25'!D:V, 19,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VLOOKUP(B6014,'uc_2024-25'!D:V, 19,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cod78873049</t>
        </is>
      </c>
      <c r="C6032" t="n">
        <v>1</v>
      </c>
      <c r="D6032" t="n">
        <v>1</v>
      </c>
      <c r="E6032" t="inlineStr">
        <is>
          <t>Segurança Alimentar e Dinâmicas Globais</t>
        </is>
      </c>
      <c r="F6032" t="inlineStr">
        <is>
          <t>Horas totais da UC:</t>
        </is>
      </c>
      <c r="G6032" s="2">
        <f>VLOOKUP(B6032,'uc_2024-25'!D:V, 19, FALSE)</f>
        <v/>
      </c>
      <c r="H6032" s="3" t="inlineStr"/>
      <c r="I6032" s="3" t="inlineStr"/>
    </row>
    <row r="6033">
      <c r="A6033" s="1" t="inlineStr">
        <is>
          <t>3 ciclo</t>
        </is>
      </c>
      <c r="B6033" s="1" t="inlineStr">
        <is>
          <t>cod78873049</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cod78873049</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cod78873049</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cod78873049</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cod78873049</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cod78873049</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cod78873049</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cod78873049</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cod78873049</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cod78873049</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cod78873049</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cod78873049</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cod78873049</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cod78873049</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cod78873049</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cod78873049</t>
        </is>
      </c>
      <c r="C6048" t="n">
        <v>1</v>
      </c>
      <c r="D6048" t="n">
        <v>1</v>
      </c>
      <c r="E6048" t="inlineStr">
        <is>
          <t>Segurança Alimentar e Dinâmicas Globais</t>
        </is>
      </c>
      <c r="F6048" t="inlineStr">
        <is>
          <t>Em falta (positivo); A mais (negativo):</t>
        </is>
      </c>
      <c r="G6048" s="2">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VLOOKUP(B6050,'uc_2024-25'!D:V, 19,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VLOOKUP(B6068,'uc_2024-25'!D:V, 19,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VLOOKUP(B6086,'uc_2024-25'!D:V, 19,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VLOOKUP(B6104,'uc_2024-25'!D:V, 19,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VLOOKUP(B6122,'uc_2024-25'!D:V, 19,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VLOOKUP(B6140,'uc_2024-25'!D:V, 19,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VLOOKUP(B6158,'uc_2024-25'!D:V, 19,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VLOOKUP(B6176,'uc_2024-25'!D:V, 19,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cod88307727</t>
        </is>
      </c>
      <c r="C6194" t="n">
        <v>2</v>
      </c>
      <c r="D6194" t="n">
        <v>1</v>
      </c>
      <c r="E6194" t="inlineStr">
        <is>
          <t>Seminário de Acompanhamento_1</t>
        </is>
      </c>
      <c r="F6194" t="inlineStr">
        <is>
          <t>Horas totais da UC:</t>
        </is>
      </c>
      <c r="G6194" s="2">
        <f>VLOOKUP(B6194,'uc_2024-25'!D:V, 19, FALSE)</f>
        <v/>
      </c>
      <c r="H6194" s="3" t="inlineStr"/>
      <c r="I6194" s="3" t="inlineStr"/>
    </row>
    <row r="6195">
      <c r="A6195" s="1" t="inlineStr">
        <is>
          <t>3 ciclo</t>
        </is>
      </c>
      <c r="B6195" s="1" t="inlineStr">
        <is>
          <t>cod88307727</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cod88307727</t>
        </is>
      </c>
      <c r="C6196" t="n">
        <v>2</v>
      </c>
      <c r="D6196" t="n">
        <v>1</v>
      </c>
      <c r="E6196" t="inlineStr">
        <is>
          <t>Seminário de Acompanhamento_1</t>
        </is>
      </c>
      <c r="F6196" s="3" t="inlineStr"/>
      <c r="G6196" s="3" t="n">
        <v>0</v>
      </c>
      <c r="H6196" s="3" t="inlineStr"/>
      <c r="I6196" s="3" t="inlineStr"/>
    </row>
    <row r="6197">
      <c r="A6197" s="1" t="inlineStr">
        <is>
          <t>3 ciclo</t>
        </is>
      </c>
      <c r="B6197" s="1" t="inlineStr">
        <is>
          <t>cod88307727</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cod88307727</t>
        </is>
      </c>
      <c r="C6198" t="n">
        <v>2</v>
      </c>
      <c r="D6198" t="n">
        <v>1</v>
      </c>
      <c r="E6198" t="inlineStr">
        <is>
          <t>Seminário de Acompanhamento_1</t>
        </is>
      </c>
      <c r="F6198" s="3" t="inlineStr"/>
      <c r="G6198" s="3" t="n">
        <v>0</v>
      </c>
      <c r="H6198" s="3" t="inlineStr"/>
      <c r="I6198" s="3" t="inlineStr"/>
    </row>
    <row r="6199">
      <c r="A6199" s="1" t="inlineStr">
        <is>
          <t>3 ciclo</t>
        </is>
      </c>
      <c r="B6199" s="1" t="inlineStr">
        <is>
          <t>cod88307727</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cod88307727</t>
        </is>
      </c>
      <c r="C6200" t="n">
        <v>2</v>
      </c>
      <c r="D6200" t="n">
        <v>1</v>
      </c>
      <c r="E6200" t="inlineStr">
        <is>
          <t>Seminário de Acompanhamento_1</t>
        </is>
      </c>
      <c r="F6200" s="3" t="inlineStr"/>
      <c r="G6200" s="3" t="n">
        <v>0</v>
      </c>
      <c r="H6200" s="3" t="inlineStr"/>
      <c r="I6200" s="3" t="inlineStr"/>
    </row>
    <row r="6201">
      <c r="A6201" s="1" t="inlineStr">
        <is>
          <t>3 ciclo</t>
        </is>
      </c>
      <c r="B6201" s="1" t="inlineStr">
        <is>
          <t>cod88307727</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cod88307727</t>
        </is>
      </c>
      <c r="C6202" t="n">
        <v>2</v>
      </c>
      <c r="D6202" t="n">
        <v>1</v>
      </c>
      <c r="E6202" t="inlineStr">
        <is>
          <t>Seminário de Acompanhamento_1</t>
        </is>
      </c>
      <c r="F6202" s="3" t="inlineStr"/>
      <c r="G6202" s="3" t="n">
        <v>0</v>
      </c>
      <c r="H6202" s="3" t="inlineStr"/>
      <c r="I6202" s="3" t="inlineStr"/>
    </row>
    <row r="6203">
      <c r="A6203" s="1" t="inlineStr">
        <is>
          <t>3 ciclo</t>
        </is>
      </c>
      <c r="B6203" s="1" t="inlineStr">
        <is>
          <t>cod88307727</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cod88307727</t>
        </is>
      </c>
      <c r="C6204" t="n">
        <v>2</v>
      </c>
      <c r="D6204" t="n">
        <v>1</v>
      </c>
      <c r="E6204" t="inlineStr">
        <is>
          <t>Seminário de Acompanhamento_1</t>
        </is>
      </c>
      <c r="F6204" s="3" t="inlineStr"/>
      <c r="G6204" s="3" t="n">
        <v>0</v>
      </c>
      <c r="H6204" s="3" t="inlineStr"/>
      <c r="I6204" s="3" t="inlineStr"/>
    </row>
    <row r="6205">
      <c r="A6205" s="1" t="inlineStr">
        <is>
          <t>3 ciclo</t>
        </is>
      </c>
      <c r="B6205" s="1" t="inlineStr">
        <is>
          <t>cod88307727</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cod88307727</t>
        </is>
      </c>
      <c r="C6206" t="n">
        <v>2</v>
      </c>
      <c r="D6206" t="n">
        <v>1</v>
      </c>
      <c r="E6206" t="inlineStr">
        <is>
          <t>Seminário de Acompanhamento_1</t>
        </is>
      </c>
      <c r="F6206" s="3" t="inlineStr"/>
      <c r="G6206" s="3" t="n">
        <v>0</v>
      </c>
      <c r="H6206" s="3" t="inlineStr"/>
      <c r="I6206" s="3" t="inlineStr"/>
    </row>
    <row r="6207">
      <c r="A6207" s="1" t="inlineStr">
        <is>
          <t>3 ciclo</t>
        </is>
      </c>
      <c r="B6207" s="1" t="inlineStr">
        <is>
          <t>cod88307727</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cod88307727</t>
        </is>
      </c>
      <c r="C6208" t="n">
        <v>2</v>
      </c>
      <c r="D6208" t="n">
        <v>1</v>
      </c>
      <c r="E6208" t="inlineStr">
        <is>
          <t>Seminário de Acompanhamento_1</t>
        </is>
      </c>
      <c r="F6208" s="3" t="inlineStr"/>
      <c r="G6208" s="3" t="n">
        <v>0</v>
      </c>
      <c r="H6208" s="3" t="inlineStr"/>
      <c r="I6208" s="3" t="inlineStr"/>
    </row>
    <row r="6209">
      <c r="A6209" s="1" t="inlineStr">
        <is>
          <t>3 ciclo</t>
        </is>
      </c>
      <c r="B6209" s="1" t="inlineStr">
        <is>
          <t>cod88307727</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cod88307727</t>
        </is>
      </c>
      <c r="C6210" t="n">
        <v>2</v>
      </c>
      <c r="D6210" t="n">
        <v>1</v>
      </c>
      <c r="E6210" t="inlineStr">
        <is>
          <t>Seminário de Acompanhamento_1</t>
        </is>
      </c>
      <c r="F6210" t="inlineStr">
        <is>
          <t>Em falta (positivo); A mais (negativo):</t>
        </is>
      </c>
      <c r="G6210" s="2">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cod64747838</t>
        </is>
      </c>
      <c r="C6212" t="n">
        <v>2</v>
      </c>
      <c r="D6212" t="n">
        <v>2</v>
      </c>
      <c r="E6212" t="inlineStr">
        <is>
          <t>Seminário de Acompanhamento_2</t>
        </is>
      </c>
      <c r="F6212" t="inlineStr">
        <is>
          <t>Horas totais da UC:</t>
        </is>
      </c>
      <c r="G6212" s="2">
        <f>VLOOKUP(B6212,'uc_2024-25'!D:V, 19, FALSE)</f>
        <v/>
      </c>
      <c r="H6212" s="3" t="inlineStr"/>
      <c r="I6212" s="3" t="inlineStr"/>
    </row>
    <row r="6213">
      <c r="A6213" s="1" t="inlineStr">
        <is>
          <t>3 ciclo</t>
        </is>
      </c>
      <c r="B6213" s="1" t="inlineStr">
        <is>
          <t>cod64747838</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cod64747838</t>
        </is>
      </c>
      <c r="C6214" t="n">
        <v>2</v>
      </c>
      <c r="D6214" t="n">
        <v>2</v>
      </c>
      <c r="E6214" t="inlineStr">
        <is>
          <t>Seminário de Acompanhamento_2</t>
        </is>
      </c>
      <c r="F6214" s="3" t="inlineStr"/>
      <c r="G6214" s="3" t="n">
        <v>0</v>
      </c>
      <c r="H6214" s="3" t="inlineStr"/>
      <c r="I6214" s="3" t="inlineStr"/>
    </row>
    <row r="6215">
      <c r="A6215" s="1" t="inlineStr">
        <is>
          <t>3 ciclo</t>
        </is>
      </c>
      <c r="B6215" s="1" t="inlineStr">
        <is>
          <t>cod64747838</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cod64747838</t>
        </is>
      </c>
      <c r="C6216" t="n">
        <v>2</v>
      </c>
      <c r="D6216" t="n">
        <v>2</v>
      </c>
      <c r="E6216" t="inlineStr">
        <is>
          <t>Seminário de Acompanhamento_2</t>
        </is>
      </c>
      <c r="F6216" s="3" t="inlineStr"/>
      <c r="G6216" s="3" t="n">
        <v>0</v>
      </c>
      <c r="H6216" s="3" t="inlineStr"/>
      <c r="I6216" s="3" t="inlineStr"/>
    </row>
    <row r="6217">
      <c r="A6217" s="1" t="inlineStr">
        <is>
          <t>3 ciclo</t>
        </is>
      </c>
      <c r="B6217" s="1" t="inlineStr">
        <is>
          <t>cod64747838</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cod64747838</t>
        </is>
      </c>
      <c r="C6218" t="n">
        <v>2</v>
      </c>
      <c r="D6218" t="n">
        <v>2</v>
      </c>
      <c r="E6218" t="inlineStr">
        <is>
          <t>Seminário de Acompanhamento_2</t>
        </is>
      </c>
      <c r="F6218" s="3" t="inlineStr"/>
      <c r="G6218" s="3" t="n">
        <v>0</v>
      </c>
      <c r="H6218" s="3" t="inlineStr"/>
      <c r="I6218" s="3" t="inlineStr"/>
    </row>
    <row r="6219">
      <c r="A6219" s="1" t="inlineStr">
        <is>
          <t>3 ciclo</t>
        </is>
      </c>
      <c r="B6219" s="1" t="inlineStr">
        <is>
          <t>cod64747838</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cod64747838</t>
        </is>
      </c>
      <c r="C6220" t="n">
        <v>2</v>
      </c>
      <c r="D6220" t="n">
        <v>2</v>
      </c>
      <c r="E6220" t="inlineStr">
        <is>
          <t>Seminário de Acompanhamento_2</t>
        </is>
      </c>
      <c r="F6220" s="3" t="inlineStr"/>
      <c r="G6220" s="3" t="n">
        <v>0</v>
      </c>
      <c r="H6220" s="3" t="inlineStr"/>
      <c r="I6220" s="3" t="inlineStr"/>
    </row>
    <row r="6221">
      <c r="A6221" s="1" t="inlineStr">
        <is>
          <t>3 ciclo</t>
        </is>
      </c>
      <c r="B6221" s="1" t="inlineStr">
        <is>
          <t>cod64747838</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cod64747838</t>
        </is>
      </c>
      <c r="C6222" t="n">
        <v>2</v>
      </c>
      <c r="D6222" t="n">
        <v>2</v>
      </c>
      <c r="E6222" t="inlineStr">
        <is>
          <t>Seminário de Acompanhamento_2</t>
        </is>
      </c>
      <c r="F6222" s="3" t="inlineStr"/>
      <c r="G6222" s="3" t="n">
        <v>0</v>
      </c>
      <c r="H6222" s="3" t="inlineStr"/>
      <c r="I6222" s="3" t="inlineStr"/>
    </row>
    <row r="6223">
      <c r="A6223" s="1" t="inlineStr">
        <is>
          <t>3 ciclo</t>
        </is>
      </c>
      <c r="B6223" s="1" t="inlineStr">
        <is>
          <t>cod64747838</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cod64747838</t>
        </is>
      </c>
      <c r="C6224" t="n">
        <v>2</v>
      </c>
      <c r="D6224" t="n">
        <v>2</v>
      </c>
      <c r="E6224" t="inlineStr">
        <is>
          <t>Seminário de Acompanhamento_2</t>
        </is>
      </c>
      <c r="F6224" s="3" t="inlineStr"/>
      <c r="G6224" s="3" t="n">
        <v>0</v>
      </c>
      <c r="H6224" s="3" t="inlineStr"/>
      <c r="I6224" s="3" t="inlineStr"/>
    </row>
    <row r="6225">
      <c r="A6225" s="1" t="inlineStr">
        <is>
          <t>3 ciclo</t>
        </is>
      </c>
      <c r="B6225" s="1" t="inlineStr">
        <is>
          <t>cod64747838</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cod64747838</t>
        </is>
      </c>
      <c r="C6226" t="n">
        <v>2</v>
      </c>
      <c r="D6226" t="n">
        <v>2</v>
      </c>
      <c r="E6226" t="inlineStr">
        <is>
          <t>Seminário de Acompanhamento_2</t>
        </is>
      </c>
      <c r="F6226" s="3" t="inlineStr"/>
      <c r="G6226" s="3" t="n">
        <v>0</v>
      </c>
      <c r="H6226" s="3" t="inlineStr"/>
      <c r="I6226" s="3" t="inlineStr"/>
    </row>
    <row r="6227">
      <c r="A6227" s="1" t="inlineStr">
        <is>
          <t>3 ciclo</t>
        </is>
      </c>
      <c r="B6227" s="1" t="inlineStr">
        <is>
          <t>cod64747838</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cod64747838</t>
        </is>
      </c>
      <c r="C6228" t="n">
        <v>2</v>
      </c>
      <c r="D6228" t="n">
        <v>2</v>
      </c>
      <c r="E6228" t="inlineStr">
        <is>
          <t>Seminário de Acompanhamento_2</t>
        </is>
      </c>
      <c r="F6228" t="inlineStr">
        <is>
          <t>Em falta (positivo); A mais (negativo):</t>
        </is>
      </c>
      <c r="G6228" s="2">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cod17487360</t>
        </is>
      </c>
      <c r="C6230" t="n">
        <v>3</v>
      </c>
      <c r="D6230" t="n">
        <v>1</v>
      </c>
      <c r="E6230" t="inlineStr">
        <is>
          <t>Seminário de Acompanhamento_3</t>
        </is>
      </c>
      <c r="F6230" t="inlineStr">
        <is>
          <t>Horas totais da UC:</t>
        </is>
      </c>
      <c r="G6230" s="2">
        <f>VLOOKUP(B6230,'uc_2024-25'!D:V, 19, FALSE)</f>
        <v/>
      </c>
      <c r="H6230" s="3" t="inlineStr"/>
      <c r="I6230" s="3" t="inlineStr"/>
    </row>
    <row r="6231">
      <c r="A6231" s="1" t="inlineStr">
        <is>
          <t>3 ciclo</t>
        </is>
      </c>
      <c r="B6231" s="1" t="inlineStr">
        <is>
          <t>cod17487360</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cod17487360</t>
        </is>
      </c>
      <c r="C6232" t="n">
        <v>3</v>
      </c>
      <c r="D6232" t="n">
        <v>1</v>
      </c>
      <c r="E6232" t="inlineStr">
        <is>
          <t>Seminário de Acompanhamento_3</t>
        </is>
      </c>
      <c r="F6232" s="3" t="inlineStr"/>
      <c r="G6232" s="3" t="n">
        <v>0</v>
      </c>
      <c r="H6232" s="3" t="inlineStr"/>
      <c r="I6232" s="3" t="inlineStr"/>
    </row>
    <row r="6233">
      <c r="A6233" s="1" t="inlineStr">
        <is>
          <t>3 ciclo</t>
        </is>
      </c>
      <c r="B6233" s="1" t="inlineStr">
        <is>
          <t>cod17487360</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cod17487360</t>
        </is>
      </c>
      <c r="C6234" t="n">
        <v>3</v>
      </c>
      <c r="D6234" t="n">
        <v>1</v>
      </c>
      <c r="E6234" t="inlineStr">
        <is>
          <t>Seminário de Acompanhamento_3</t>
        </is>
      </c>
      <c r="F6234" s="3" t="inlineStr"/>
      <c r="G6234" s="3" t="n">
        <v>0</v>
      </c>
      <c r="H6234" s="3" t="inlineStr"/>
      <c r="I6234" s="3" t="inlineStr"/>
    </row>
    <row r="6235">
      <c r="A6235" s="1" t="inlineStr">
        <is>
          <t>3 ciclo</t>
        </is>
      </c>
      <c r="B6235" s="1" t="inlineStr">
        <is>
          <t>cod17487360</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cod17487360</t>
        </is>
      </c>
      <c r="C6236" t="n">
        <v>3</v>
      </c>
      <c r="D6236" t="n">
        <v>1</v>
      </c>
      <c r="E6236" t="inlineStr">
        <is>
          <t>Seminário de Acompanhamento_3</t>
        </is>
      </c>
      <c r="F6236" s="3" t="inlineStr"/>
      <c r="G6236" s="3" t="n">
        <v>0</v>
      </c>
      <c r="H6236" s="3" t="inlineStr"/>
      <c r="I6236" s="3" t="inlineStr"/>
    </row>
    <row r="6237">
      <c r="A6237" s="1" t="inlineStr">
        <is>
          <t>3 ciclo</t>
        </is>
      </c>
      <c r="B6237" s="1" t="inlineStr">
        <is>
          <t>cod17487360</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cod17487360</t>
        </is>
      </c>
      <c r="C6238" t="n">
        <v>3</v>
      </c>
      <c r="D6238" t="n">
        <v>1</v>
      </c>
      <c r="E6238" t="inlineStr">
        <is>
          <t>Seminário de Acompanhamento_3</t>
        </is>
      </c>
      <c r="F6238" s="3" t="inlineStr"/>
      <c r="G6238" s="3" t="n">
        <v>0</v>
      </c>
      <c r="H6238" s="3" t="inlineStr"/>
      <c r="I6238" s="3" t="inlineStr"/>
    </row>
    <row r="6239">
      <c r="A6239" s="1" t="inlineStr">
        <is>
          <t>3 ciclo</t>
        </is>
      </c>
      <c r="B6239" s="1" t="inlineStr">
        <is>
          <t>cod17487360</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cod17487360</t>
        </is>
      </c>
      <c r="C6240" t="n">
        <v>3</v>
      </c>
      <c r="D6240" t="n">
        <v>1</v>
      </c>
      <c r="E6240" t="inlineStr">
        <is>
          <t>Seminário de Acompanhamento_3</t>
        </is>
      </c>
      <c r="F6240" s="3" t="inlineStr"/>
      <c r="G6240" s="3" t="n">
        <v>0</v>
      </c>
      <c r="H6240" s="3" t="inlineStr"/>
      <c r="I6240" s="3" t="inlineStr"/>
    </row>
    <row r="6241">
      <c r="A6241" s="1" t="inlineStr">
        <is>
          <t>3 ciclo</t>
        </is>
      </c>
      <c r="B6241" s="1" t="inlineStr">
        <is>
          <t>cod17487360</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cod17487360</t>
        </is>
      </c>
      <c r="C6242" t="n">
        <v>3</v>
      </c>
      <c r="D6242" t="n">
        <v>1</v>
      </c>
      <c r="E6242" t="inlineStr">
        <is>
          <t>Seminário de Acompanhamento_3</t>
        </is>
      </c>
      <c r="F6242" s="3" t="inlineStr"/>
      <c r="G6242" s="3" t="n">
        <v>0</v>
      </c>
      <c r="H6242" s="3" t="inlineStr"/>
      <c r="I6242" s="3" t="inlineStr"/>
    </row>
    <row r="6243">
      <c r="A6243" s="1" t="inlineStr">
        <is>
          <t>3 ciclo</t>
        </is>
      </c>
      <c r="B6243" s="1" t="inlineStr">
        <is>
          <t>cod17487360</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cod17487360</t>
        </is>
      </c>
      <c r="C6244" t="n">
        <v>3</v>
      </c>
      <c r="D6244" t="n">
        <v>1</v>
      </c>
      <c r="E6244" t="inlineStr">
        <is>
          <t>Seminário de Acompanhamento_3</t>
        </is>
      </c>
      <c r="F6244" s="3" t="inlineStr"/>
      <c r="G6244" s="3" t="n">
        <v>0</v>
      </c>
      <c r="H6244" s="3" t="inlineStr"/>
      <c r="I6244" s="3" t="inlineStr"/>
    </row>
    <row r="6245">
      <c r="A6245" s="1" t="inlineStr">
        <is>
          <t>3 ciclo</t>
        </is>
      </c>
      <c r="B6245" s="1" t="inlineStr">
        <is>
          <t>cod17487360</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cod17487360</t>
        </is>
      </c>
      <c r="C6246" t="n">
        <v>3</v>
      </c>
      <c r="D6246" t="n">
        <v>1</v>
      </c>
      <c r="E6246" t="inlineStr">
        <is>
          <t>Seminário de Acompanhamento_3</t>
        </is>
      </c>
      <c r="F6246" t="inlineStr">
        <is>
          <t>Em falta (positivo); A mais (negativo):</t>
        </is>
      </c>
      <c r="G6246" s="2">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cod89814361</t>
        </is>
      </c>
      <c r="C6248" t="n">
        <v>3</v>
      </c>
      <c r="D6248" t="n">
        <v>2</v>
      </c>
      <c r="E6248" t="inlineStr">
        <is>
          <t>Seminário de Acompanhamento_4</t>
        </is>
      </c>
      <c r="F6248" t="inlineStr">
        <is>
          <t>Horas totais da UC:</t>
        </is>
      </c>
      <c r="G6248" s="2">
        <f>VLOOKUP(B6248,'uc_2024-25'!D:V, 19, FALSE)</f>
        <v/>
      </c>
      <c r="H6248" s="3" t="inlineStr"/>
      <c r="I6248" s="3" t="inlineStr"/>
    </row>
    <row r="6249">
      <c r="A6249" s="1" t="inlineStr">
        <is>
          <t>3 ciclo</t>
        </is>
      </c>
      <c r="B6249" s="1" t="inlineStr">
        <is>
          <t>cod89814361</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cod89814361</t>
        </is>
      </c>
      <c r="C6250" t="n">
        <v>3</v>
      </c>
      <c r="D6250" t="n">
        <v>2</v>
      </c>
      <c r="E6250" t="inlineStr">
        <is>
          <t>Seminário de Acompanhamento_4</t>
        </is>
      </c>
      <c r="F6250" s="3" t="inlineStr"/>
      <c r="G6250" s="3" t="n">
        <v>0</v>
      </c>
      <c r="H6250" s="3" t="inlineStr"/>
      <c r="I6250" s="3" t="inlineStr"/>
    </row>
    <row r="6251">
      <c r="A6251" s="1" t="inlineStr">
        <is>
          <t>3 ciclo</t>
        </is>
      </c>
      <c r="B6251" s="1" t="inlineStr">
        <is>
          <t>cod89814361</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cod89814361</t>
        </is>
      </c>
      <c r="C6252" t="n">
        <v>3</v>
      </c>
      <c r="D6252" t="n">
        <v>2</v>
      </c>
      <c r="E6252" t="inlineStr">
        <is>
          <t>Seminário de Acompanhamento_4</t>
        </is>
      </c>
      <c r="F6252" s="3" t="inlineStr"/>
      <c r="G6252" s="3" t="n">
        <v>0</v>
      </c>
      <c r="H6252" s="3" t="inlineStr"/>
      <c r="I6252" s="3" t="inlineStr"/>
    </row>
    <row r="6253">
      <c r="A6253" s="1" t="inlineStr">
        <is>
          <t>3 ciclo</t>
        </is>
      </c>
      <c r="B6253" s="1" t="inlineStr">
        <is>
          <t>cod89814361</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cod89814361</t>
        </is>
      </c>
      <c r="C6254" t="n">
        <v>3</v>
      </c>
      <c r="D6254" t="n">
        <v>2</v>
      </c>
      <c r="E6254" t="inlineStr">
        <is>
          <t>Seminário de Acompanhamento_4</t>
        </is>
      </c>
      <c r="F6254" s="3" t="inlineStr"/>
      <c r="G6254" s="3" t="n">
        <v>0</v>
      </c>
      <c r="H6254" s="3" t="inlineStr"/>
      <c r="I6254" s="3" t="inlineStr"/>
    </row>
    <row r="6255">
      <c r="A6255" s="1" t="inlineStr">
        <is>
          <t>3 ciclo</t>
        </is>
      </c>
      <c r="B6255" s="1" t="inlineStr">
        <is>
          <t>cod89814361</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cod89814361</t>
        </is>
      </c>
      <c r="C6256" t="n">
        <v>3</v>
      </c>
      <c r="D6256" t="n">
        <v>2</v>
      </c>
      <c r="E6256" t="inlineStr">
        <is>
          <t>Seminário de Acompanhamento_4</t>
        </is>
      </c>
      <c r="F6256" s="3" t="inlineStr"/>
      <c r="G6256" s="3" t="n">
        <v>0</v>
      </c>
      <c r="H6256" s="3" t="inlineStr"/>
      <c r="I6256" s="3" t="inlineStr"/>
    </row>
    <row r="6257">
      <c r="A6257" s="1" t="inlineStr">
        <is>
          <t>3 ciclo</t>
        </is>
      </c>
      <c r="B6257" s="1" t="inlineStr">
        <is>
          <t>cod89814361</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cod89814361</t>
        </is>
      </c>
      <c r="C6258" t="n">
        <v>3</v>
      </c>
      <c r="D6258" t="n">
        <v>2</v>
      </c>
      <c r="E6258" t="inlineStr">
        <is>
          <t>Seminário de Acompanhamento_4</t>
        </is>
      </c>
      <c r="F6258" s="3" t="inlineStr"/>
      <c r="G6258" s="3" t="n">
        <v>0</v>
      </c>
      <c r="H6258" s="3" t="inlineStr"/>
      <c r="I6258" s="3" t="inlineStr"/>
    </row>
    <row r="6259">
      <c r="A6259" s="1" t="inlineStr">
        <is>
          <t>3 ciclo</t>
        </is>
      </c>
      <c r="B6259" s="1" t="inlineStr">
        <is>
          <t>cod89814361</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cod89814361</t>
        </is>
      </c>
      <c r="C6260" t="n">
        <v>3</v>
      </c>
      <c r="D6260" t="n">
        <v>2</v>
      </c>
      <c r="E6260" t="inlineStr">
        <is>
          <t>Seminário de Acompanhamento_4</t>
        </is>
      </c>
      <c r="F6260" s="3" t="inlineStr"/>
      <c r="G6260" s="3" t="n">
        <v>0</v>
      </c>
      <c r="H6260" s="3" t="inlineStr"/>
      <c r="I6260" s="3" t="inlineStr"/>
    </row>
    <row r="6261">
      <c r="A6261" s="1" t="inlineStr">
        <is>
          <t>3 ciclo</t>
        </is>
      </c>
      <c r="B6261" s="1" t="inlineStr">
        <is>
          <t>cod89814361</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cod89814361</t>
        </is>
      </c>
      <c r="C6262" t="n">
        <v>3</v>
      </c>
      <c r="D6262" t="n">
        <v>2</v>
      </c>
      <c r="E6262" t="inlineStr">
        <is>
          <t>Seminário de Acompanhamento_4</t>
        </is>
      </c>
      <c r="F6262" s="3" t="inlineStr"/>
      <c r="G6262" s="3" t="n">
        <v>0</v>
      </c>
      <c r="H6262" s="3" t="inlineStr"/>
      <c r="I6262" s="3" t="inlineStr"/>
    </row>
    <row r="6263">
      <c r="A6263" s="1" t="inlineStr">
        <is>
          <t>3 ciclo</t>
        </is>
      </c>
      <c r="B6263" s="1" t="inlineStr">
        <is>
          <t>cod89814361</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cod89814361</t>
        </is>
      </c>
      <c r="C6264" t="n">
        <v>3</v>
      </c>
      <c r="D6264" t="n">
        <v>2</v>
      </c>
      <c r="E6264" t="inlineStr">
        <is>
          <t>Seminário de Acompanhamento_4</t>
        </is>
      </c>
      <c r="F6264" t="inlineStr">
        <is>
          <t>Em falta (positivo); A mais (negativo):</t>
        </is>
      </c>
      <c r="G6264" s="2">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VLOOKUP(B6266,'uc_2024-25'!D:V, 19,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VLOOKUP(B6284,'uc_2024-25'!D:V, 19,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VLOOKUP(B6302,'uc_2024-25'!D:V, 19,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VLOOKUP(B6320,'uc_2024-25'!D:V, 19,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cod62071160</t>
        </is>
      </c>
      <c r="C6338" t="n">
        <v>1</v>
      </c>
      <c r="D6338" t="n">
        <v>2</v>
      </c>
      <c r="E6338" t="inlineStr">
        <is>
          <t>Seminário de Estudos de Desenvolvimento</t>
        </is>
      </c>
      <c r="F6338" t="inlineStr">
        <is>
          <t>Horas totais da UC:</t>
        </is>
      </c>
      <c r="G6338" s="2">
        <f>VLOOKUP(B6338,'uc_2024-25'!D:V, 19, FALSE)</f>
        <v/>
      </c>
      <c r="H6338" s="3" t="inlineStr"/>
      <c r="I6338" s="3" t="inlineStr"/>
    </row>
    <row r="6339">
      <c r="A6339" s="1" t="inlineStr">
        <is>
          <t>3 ciclo</t>
        </is>
      </c>
      <c r="B6339" s="1" t="inlineStr">
        <is>
          <t>cod62071160</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cod62071160</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cod62071160</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cod62071160</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cod62071160</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cod62071160</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cod62071160</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cod62071160</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cod62071160</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cod62071160</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cod62071160</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cod62071160</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cod62071160</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cod62071160</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cod62071160</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cod62071160</t>
        </is>
      </c>
      <c r="C6354" t="n">
        <v>1</v>
      </c>
      <c r="D6354" t="n">
        <v>2</v>
      </c>
      <c r="E6354" t="inlineStr">
        <is>
          <t>Seminário de Estudos de Desenvolvimento</t>
        </is>
      </c>
      <c r="F6354" t="inlineStr">
        <is>
          <t>Em falta (positivo); A mais (negativo):</t>
        </is>
      </c>
      <c r="G6354" s="2">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VLOOKUP(B6356,'uc_2024-25'!D:V, 19,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VLOOKUP(B6374,'uc_2024-25'!D:V, 19,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VLOOKUP(B6392,'uc_2024-25'!D:V, 19,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VLOOKUP(B6410,'uc_2024-25'!D:V, 19,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VLOOKUP(B6428,'uc_2024-25'!D:V, 19,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VLOOKUP(B6446,'uc_2024-25'!D:V, 19,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VLOOKUP(B6464,'uc_2024-25'!D:V, 19,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VLOOKUP(B6482,'uc_2024-25'!D:V, 19,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VLOOKUP(B6500,'uc_2024-25'!D:V, 19,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VLOOKUP(B6518,'uc_2024-25'!D:V, 19,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VLOOKUP(B6536,'uc_2024-25'!D:V, 19,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VLOOKUP(B6554,'uc_2024-25'!D:V, 19,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cod69585380</t>
        </is>
      </c>
      <c r="C6572" t="n">
        <v>3</v>
      </c>
      <c r="D6572" t="n">
        <v>2</v>
      </c>
      <c r="E6572" t="inlineStr">
        <is>
          <t>Seminários III_2</t>
        </is>
      </c>
      <c r="F6572" t="inlineStr">
        <is>
          <t>Horas totais da UC:</t>
        </is>
      </c>
      <c r="G6572" s="2">
        <f>VLOOKUP(B6572,'uc_2024-25'!D:V, 19, FALSE)</f>
        <v/>
      </c>
      <c r="H6572" s="3" t="inlineStr"/>
      <c r="I6572" s="3" t="inlineStr"/>
    </row>
    <row r="6573">
      <c r="A6573" s="1" t="inlineStr">
        <is>
          <t>3 ciclo</t>
        </is>
      </c>
      <c r="B6573" s="1" t="inlineStr">
        <is>
          <t>cod69585380</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cod69585380</t>
        </is>
      </c>
      <c r="C6574" t="n">
        <v>3</v>
      </c>
      <c r="D6574" t="n">
        <v>2</v>
      </c>
      <c r="E6574" t="inlineStr">
        <is>
          <t>Seminários III_2</t>
        </is>
      </c>
      <c r="F6574" s="3" t="inlineStr"/>
      <c r="G6574" s="3" t="n">
        <v>0</v>
      </c>
      <c r="H6574" s="3" t="inlineStr"/>
      <c r="I6574" s="3" t="inlineStr"/>
    </row>
    <row r="6575">
      <c r="A6575" s="1" t="inlineStr">
        <is>
          <t>3 ciclo</t>
        </is>
      </c>
      <c r="B6575" s="1" t="inlineStr">
        <is>
          <t>cod69585380</t>
        </is>
      </c>
      <c r="C6575" s="1" t="n">
        <v>3</v>
      </c>
      <c r="D6575" s="1" t="n">
        <v>2</v>
      </c>
      <c r="E6575" s="1" t="inlineStr">
        <is>
          <t>Seminários III_2</t>
        </is>
      </c>
      <c r="F6575" s="3" t="inlineStr"/>
      <c r="G6575" s="3" t="n">
        <v>0</v>
      </c>
      <c r="H6575" s="3" t="inlineStr"/>
      <c r="I6575" s="3" t="inlineStr"/>
    </row>
    <row r="6576">
      <c r="A6576" t="inlineStr">
        <is>
          <t>3 ciclo</t>
        </is>
      </c>
      <c r="B6576" t="inlineStr">
        <is>
          <t>cod69585380</t>
        </is>
      </c>
      <c r="C6576" t="n">
        <v>3</v>
      </c>
      <c r="D6576" t="n">
        <v>2</v>
      </c>
      <c r="E6576" t="inlineStr">
        <is>
          <t>Seminários III_2</t>
        </is>
      </c>
      <c r="F6576" s="3" t="inlineStr"/>
      <c r="G6576" s="3" t="n">
        <v>0</v>
      </c>
      <c r="H6576" s="3" t="inlineStr"/>
      <c r="I6576" s="3" t="inlineStr"/>
    </row>
    <row r="6577">
      <c r="A6577" s="1" t="inlineStr">
        <is>
          <t>3 ciclo</t>
        </is>
      </c>
      <c r="B6577" s="1" t="inlineStr">
        <is>
          <t>cod69585380</t>
        </is>
      </c>
      <c r="C6577" s="1" t="n">
        <v>3</v>
      </c>
      <c r="D6577" s="1" t="n">
        <v>2</v>
      </c>
      <c r="E6577" s="1" t="inlineStr">
        <is>
          <t>Seminários III_2</t>
        </is>
      </c>
      <c r="F6577" s="3" t="inlineStr"/>
      <c r="G6577" s="3" t="n">
        <v>0</v>
      </c>
      <c r="H6577" s="3" t="inlineStr"/>
      <c r="I6577" s="3" t="inlineStr"/>
    </row>
    <row r="6578">
      <c r="A6578" t="inlineStr">
        <is>
          <t>3 ciclo</t>
        </is>
      </c>
      <c r="B6578" t="inlineStr">
        <is>
          <t>cod69585380</t>
        </is>
      </c>
      <c r="C6578" t="n">
        <v>3</v>
      </c>
      <c r="D6578" t="n">
        <v>2</v>
      </c>
      <c r="E6578" t="inlineStr">
        <is>
          <t>Seminários III_2</t>
        </is>
      </c>
      <c r="F6578" s="3" t="inlineStr"/>
      <c r="G6578" s="3" t="n">
        <v>0</v>
      </c>
      <c r="H6578" s="3" t="inlineStr"/>
      <c r="I6578" s="3" t="inlineStr"/>
    </row>
    <row r="6579">
      <c r="A6579" s="1" t="inlineStr">
        <is>
          <t>3 ciclo</t>
        </is>
      </c>
      <c r="B6579" s="1" t="inlineStr">
        <is>
          <t>cod69585380</t>
        </is>
      </c>
      <c r="C6579" s="1" t="n">
        <v>3</v>
      </c>
      <c r="D6579" s="1" t="n">
        <v>2</v>
      </c>
      <c r="E6579" s="1" t="inlineStr">
        <is>
          <t>Seminários III_2</t>
        </is>
      </c>
      <c r="F6579" s="3" t="inlineStr"/>
      <c r="G6579" s="3" t="n">
        <v>0</v>
      </c>
      <c r="H6579" s="3" t="inlineStr"/>
      <c r="I6579" s="3" t="inlineStr"/>
    </row>
    <row r="6580">
      <c r="A6580" t="inlineStr">
        <is>
          <t>3 ciclo</t>
        </is>
      </c>
      <c r="B6580" t="inlineStr">
        <is>
          <t>cod69585380</t>
        </is>
      </c>
      <c r="C6580" t="n">
        <v>3</v>
      </c>
      <c r="D6580" t="n">
        <v>2</v>
      </c>
      <c r="E6580" t="inlineStr">
        <is>
          <t>Seminários III_2</t>
        </is>
      </c>
      <c r="F6580" s="3" t="inlineStr"/>
      <c r="G6580" s="3" t="n">
        <v>0</v>
      </c>
      <c r="H6580" s="3" t="inlineStr"/>
      <c r="I6580" s="3" t="inlineStr"/>
    </row>
    <row r="6581">
      <c r="A6581" s="1" t="inlineStr">
        <is>
          <t>3 ciclo</t>
        </is>
      </c>
      <c r="B6581" s="1" t="inlineStr">
        <is>
          <t>cod69585380</t>
        </is>
      </c>
      <c r="C6581" s="1" t="n">
        <v>3</v>
      </c>
      <c r="D6581" s="1" t="n">
        <v>2</v>
      </c>
      <c r="E6581" s="1" t="inlineStr">
        <is>
          <t>Seminários III_2</t>
        </is>
      </c>
      <c r="F6581" s="3" t="inlineStr"/>
      <c r="G6581" s="3" t="n">
        <v>0</v>
      </c>
      <c r="H6581" s="3" t="inlineStr"/>
      <c r="I6581" s="3" t="inlineStr"/>
    </row>
    <row r="6582">
      <c r="A6582" t="inlineStr">
        <is>
          <t>3 ciclo</t>
        </is>
      </c>
      <c r="B6582" t="inlineStr">
        <is>
          <t>cod69585380</t>
        </is>
      </c>
      <c r="C6582" t="n">
        <v>3</v>
      </c>
      <c r="D6582" t="n">
        <v>2</v>
      </c>
      <c r="E6582" t="inlineStr">
        <is>
          <t>Seminários III_2</t>
        </is>
      </c>
      <c r="F6582" s="3" t="inlineStr"/>
      <c r="G6582" s="3" t="n">
        <v>0</v>
      </c>
      <c r="H6582" s="3" t="inlineStr"/>
      <c r="I6582" s="3" t="inlineStr"/>
    </row>
    <row r="6583">
      <c r="A6583" s="1" t="inlineStr">
        <is>
          <t>3 ciclo</t>
        </is>
      </c>
      <c r="B6583" s="1" t="inlineStr">
        <is>
          <t>cod69585380</t>
        </is>
      </c>
      <c r="C6583" s="1" t="n">
        <v>3</v>
      </c>
      <c r="D6583" s="1" t="n">
        <v>2</v>
      </c>
      <c r="E6583" s="1" t="inlineStr">
        <is>
          <t>Seminários III_2</t>
        </is>
      </c>
      <c r="F6583" s="3" t="inlineStr"/>
      <c r="G6583" s="3" t="n">
        <v>0</v>
      </c>
      <c r="H6583" s="3" t="inlineStr"/>
      <c r="I6583" s="3" t="inlineStr"/>
    </row>
    <row r="6584">
      <c r="A6584" t="inlineStr">
        <is>
          <t>3 ciclo</t>
        </is>
      </c>
      <c r="B6584" t="inlineStr">
        <is>
          <t>cod69585380</t>
        </is>
      </c>
      <c r="C6584" t="n">
        <v>3</v>
      </c>
      <c r="D6584" t="n">
        <v>2</v>
      </c>
      <c r="E6584" t="inlineStr">
        <is>
          <t>Seminários III_2</t>
        </is>
      </c>
      <c r="F6584" s="3" t="inlineStr"/>
      <c r="G6584" s="3" t="n">
        <v>0</v>
      </c>
      <c r="H6584" s="3" t="inlineStr"/>
      <c r="I6584" s="3" t="inlineStr"/>
    </row>
    <row r="6585">
      <c r="A6585" s="1" t="inlineStr">
        <is>
          <t>3 ciclo</t>
        </is>
      </c>
      <c r="B6585" s="1" t="inlineStr">
        <is>
          <t>cod69585380</t>
        </is>
      </c>
      <c r="C6585" s="1" t="n">
        <v>3</v>
      </c>
      <c r="D6585" s="1" t="n">
        <v>2</v>
      </c>
      <c r="E6585" s="1" t="inlineStr">
        <is>
          <t>Seminários III_2</t>
        </is>
      </c>
      <c r="F6585" s="3" t="inlineStr"/>
      <c r="G6585" s="3" t="n">
        <v>0</v>
      </c>
      <c r="H6585" s="3" t="inlineStr"/>
      <c r="I6585" s="3" t="inlineStr"/>
    </row>
    <row r="6586">
      <c r="A6586" t="inlineStr">
        <is>
          <t>3 ciclo</t>
        </is>
      </c>
      <c r="B6586" t="inlineStr">
        <is>
          <t>cod69585380</t>
        </is>
      </c>
      <c r="C6586" t="n">
        <v>3</v>
      </c>
      <c r="D6586" t="n">
        <v>2</v>
      </c>
      <c r="E6586" t="inlineStr">
        <is>
          <t>Seminários III_2</t>
        </is>
      </c>
      <c r="F6586" s="3" t="inlineStr"/>
      <c r="G6586" s="3" t="n">
        <v>0</v>
      </c>
      <c r="H6586" s="3" t="inlineStr"/>
      <c r="I6586" s="3" t="inlineStr"/>
    </row>
    <row r="6587">
      <c r="A6587" s="1" t="inlineStr">
        <is>
          <t>3 ciclo</t>
        </is>
      </c>
      <c r="B6587" s="1" t="inlineStr">
        <is>
          <t>cod69585380</t>
        </is>
      </c>
      <c r="C6587" s="1" t="n">
        <v>3</v>
      </c>
      <c r="D6587" s="1" t="n">
        <v>2</v>
      </c>
      <c r="E6587" s="1" t="inlineStr">
        <is>
          <t>Seminários III_2</t>
        </is>
      </c>
      <c r="F6587" s="3" t="inlineStr"/>
      <c r="G6587" s="3" t="n">
        <v>0</v>
      </c>
      <c r="H6587" s="3" t="inlineStr"/>
      <c r="I6587" s="3" t="inlineStr"/>
    </row>
    <row r="6588">
      <c r="A6588" t="inlineStr">
        <is>
          <t>3 ciclo</t>
        </is>
      </c>
      <c r="B6588" t="inlineStr">
        <is>
          <t>cod69585380</t>
        </is>
      </c>
      <c r="C6588" t="n">
        <v>3</v>
      </c>
      <c r="D6588" t="n">
        <v>2</v>
      </c>
      <c r="E6588" t="inlineStr">
        <is>
          <t>Seminários III_2</t>
        </is>
      </c>
      <c r="F6588" t="inlineStr">
        <is>
          <t>Em falta (positivo); A mais (negativo):</t>
        </is>
      </c>
      <c r="G6588" s="2">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VLOOKUP(B6590,'uc_2024-25'!D:V, 19,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cod98060967</t>
        </is>
      </c>
      <c r="C6608" t="n">
        <v>2</v>
      </c>
      <c r="D6608" t="n">
        <v>2</v>
      </c>
      <c r="E6608" t="inlineStr">
        <is>
          <t>Seminários II_2</t>
        </is>
      </c>
      <c r="F6608" t="inlineStr">
        <is>
          <t>Horas totais da UC:</t>
        </is>
      </c>
      <c r="G6608" s="2">
        <f>VLOOKUP(B6608,'uc_2024-25'!D:V, 19, FALSE)</f>
        <v/>
      </c>
      <c r="H6608" s="3" t="inlineStr"/>
      <c r="I6608" s="3" t="inlineStr"/>
    </row>
    <row r="6609">
      <c r="A6609" s="1" t="inlineStr">
        <is>
          <t>3 ciclo</t>
        </is>
      </c>
      <c r="B6609" s="1" t="inlineStr">
        <is>
          <t>cod98060967</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cod98060967</t>
        </is>
      </c>
      <c r="C6610" t="n">
        <v>2</v>
      </c>
      <c r="D6610" t="n">
        <v>2</v>
      </c>
      <c r="E6610" t="inlineStr">
        <is>
          <t>Seminários II_2</t>
        </is>
      </c>
      <c r="F6610" s="3" t="inlineStr"/>
      <c r="G6610" s="3" t="n">
        <v>0</v>
      </c>
      <c r="H6610" s="3" t="inlineStr"/>
      <c r="I6610" s="3" t="inlineStr"/>
    </row>
    <row r="6611">
      <c r="A6611" s="1" t="inlineStr">
        <is>
          <t>3 ciclo</t>
        </is>
      </c>
      <c r="B6611" s="1" t="inlineStr">
        <is>
          <t>cod98060967</t>
        </is>
      </c>
      <c r="C6611" s="1" t="n">
        <v>2</v>
      </c>
      <c r="D6611" s="1" t="n">
        <v>2</v>
      </c>
      <c r="E6611" s="1" t="inlineStr">
        <is>
          <t>Seminários II_2</t>
        </is>
      </c>
      <c r="F6611" s="3" t="inlineStr"/>
      <c r="G6611" s="3" t="n">
        <v>0</v>
      </c>
      <c r="H6611" s="3" t="inlineStr"/>
      <c r="I6611" s="3" t="inlineStr"/>
    </row>
    <row r="6612">
      <c r="A6612" t="inlineStr">
        <is>
          <t>3 ciclo</t>
        </is>
      </c>
      <c r="B6612" t="inlineStr">
        <is>
          <t>cod98060967</t>
        </is>
      </c>
      <c r="C6612" t="n">
        <v>2</v>
      </c>
      <c r="D6612" t="n">
        <v>2</v>
      </c>
      <c r="E6612" t="inlineStr">
        <is>
          <t>Seminários II_2</t>
        </is>
      </c>
      <c r="F6612" s="3" t="inlineStr"/>
      <c r="G6612" s="3" t="n">
        <v>0</v>
      </c>
      <c r="H6612" s="3" t="inlineStr"/>
      <c r="I6612" s="3" t="inlineStr"/>
    </row>
    <row r="6613">
      <c r="A6613" s="1" t="inlineStr">
        <is>
          <t>3 ciclo</t>
        </is>
      </c>
      <c r="B6613" s="1" t="inlineStr">
        <is>
          <t>cod98060967</t>
        </is>
      </c>
      <c r="C6613" s="1" t="n">
        <v>2</v>
      </c>
      <c r="D6613" s="1" t="n">
        <v>2</v>
      </c>
      <c r="E6613" s="1" t="inlineStr">
        <is>
          <t>Seminários II_2</t>
        </is>
      </c>
      <c r="F6613" s="3" t="inlineStr"/>
      <c r="G6613" s="3" t="n">
        <v>0</v>
      </c>
      <c r="H6613" s="3" t="inlineStr"/>
      <c r="I6613" s="3" t="inlineStr"/>
    </row>
    <row r="6614">
      <c r="A6614" t="inlineStr">
        <is>
          <t>3 ciclo</t>
        </is>
      </c>
      <c r="B6614" t="inlineStr">
        <is>
          <t>cod98060967</t>
        </is>
      </c>
      <c r="C6614" t="n">
        <v>2</v>
      </c>
      <c r="D6614" t="n">
        <v>2</v>
      </c>
      <c r="E6614" t="inlineStr">
        <is>
          <t>Seminários II_2</t>
        </is>
      </c>
      <c r="F6614" s="3" t="inlineStr"/>
      <c r="G6614" s="3" t="n">
        <v>0</v>
      </c>
      <c r="H6614" s="3" t="inlineStr"/>
      <c r="I6614" s="3" t="inlineStr"/>
    </row>
    <row r="6615">
      <c r="A6615" s="1" t="inlineStr">
        <is>
          <t>3 ciclo</t>
        </is>
      </c>
      <c r="B6615" s="1" t="inlineStr">
        <is>
          <t>cod98060967</t>
        </is>
      </c>
      <c r="C6615" s="1" t="n">
        <v>2</v>
      </c>
      <c r="D6615" s="1" t="n">
        <v>2</v>
      </c>
      <c r="E6615" s="1" t="inlineStr">
        <is>
          <t>Seminários II_2</t>
        </is>
      </c>
      <c r="F6615" s="3" t="inlineStr"/>
      <c r="G6615" s="3" t="n">
        <v>0</v>
      </c>
      <c r="H6615" s="3" t="inlineStr"/>
      <c r="I6615" s="3" t="inlineStr"/>
    </row>
    <row r="6616">
      <c r="A6616" t="inlineStr">
        <is>
          <t>3 ciclo</t>
        </is>
      </c>
      <c r="B6616" t="inlineStr">
        <is>
          <t>cod98060967</t>
        </is>
      </c>
      <c r="C6616" t="n">
        <v>2</v>
      </c>
      <c r="D6616" t="n">
        <v>2</v>
      </c>
      <c r="E6616" t="inlineStr">
        <is>
          <t>Seminários II_2</t>
        </is>
      </c>
      <c r="F6616" s="3" t="inlineStr"/>
      <c r="G6616" s="3" t="n">
        <v>0</v>
      </c>
      <c r="H6616" s="3" t="inlineStr"/>
      <c r="I6616" s="3" t="inlineStr"/>
    </row>
    <row r="6617">
      <c r="A6617" s="1" t="inlineStr">
        <is>
          <t>3 ciclo</t>
        </is>
      </c>
      <c r="B6617" s="1" t="inlineStr">
        <is>
          <t>cod98060967</t>
        </is>
      </c>
      <c r="C6617" s="1" t="n">
        <v>2</v>
      </c>
      <c r="D6617" s="1" t="n">
        <v>2</v>
      </c>
      <c r="E6617" s="1" t="inlineStr">
        <is>
          <t>Seminários II_2</t>
        </is>
      </c>
      <c r="F6617" s="3" t="inlineStr"/>
      <c r="G6617" s="3" t="n">
        <v>0</v>
      </c>
      <c r="H6617" s="3" t="inlineStr"/>
      <c r="I6617" s="3" t="inlineStr"/>
    </row>
    <row r="6618">
      <c r="A6618" t="inlineStr">
        <is>
          <t>3 ciclo</t>
        </is>
      </c>
      <c r="B6618" t="inlineStr">
        <is>
          <t>cod98060967</t>
        </is>
      </c>
      <c r="C6618" t="n">
        <v>2</v>
      </c>
      <c r="D6618" t="n">
        <v>2</v>
      </c>
      <c r="E6618" t="inlineStr">
        <is>
          <t>Seminários II_2</t>
        </is>
      </c>
      <c r="F6618" s="3" t="inlineStr"/>
      <c r="G6618" s="3" t="n">
        <v>0</v>
      </c>
      <c r="H6618" s="3" t="inlineStr"/>
      <c r="I6618" s="3" t="inlineStr"/>
    </row>
    <row r="6619">
      <c r="A6619" s="1" t="inlineStr">
        <is>
          <t>3 ciclo</t>
        </is>
      </c>
      <c r="B6619" s="1" t="inlineStr">
        <is>
          <t>cod98060967</t>
        </is>
      </c>
      <c r="C6619" s="1" t="n">
        <v>2</v>
      </c>
      <c r="D6619" s="1" t="n">
        <v>2</v>
      </c>
      <c r="E6619" s="1" t="inlineStr">
        <is>
          <t>Seminários II_2</t>
        </is>
      </c>
      <c r="F6619" s="3" t="inlineStr"/>
      <c r="G6619" s="3" t="n">
        <v>0</v>
      </c>
      <c r="H6619" s="3" t="inlineStr"/>
      <c r="I6619" s="3" t="inlineStr"/>
    </row>
    <row r="6620">
      <c r="A6620" t="inlineStr">
        <is>
          <t>3 ciclo</t>
        </is>
      </c>
      <c r="B6620" t="inlineStr">
        <is>
          <t>cod98060967</t>
        </is>
      </c>
      <c r="C6620" t="n">
        <v>2</v>
      </c>
      <c r="D6620" t="n">
        <v>2</v>
      </c>
      <c r="E6620" t="inlineStr">
        <is>
          <t>Seminários II_2</t>
        </is>
      </c>
      <c r="F6620" s="3" t="inlineStr"/>
      <c r="G6620" s="3" t="n">
        <v>0</v>
      </c>
      <c r="H6620" s="3" t="inlineStr"/>
      <c r="I6620" s="3" t="inlineStr"/>
    </row>
    <row r="6621">
      <c r="A6621" s="1" t="inlineStr">
        <is>
          <t>3 ciclo</t>
        </is>
      </c>
      <c r="B6621" s="1" t="inlineStr">
        <is>
          <t>cod98060967</t>
        </is>
      </c>
      <c r="C6621" s="1" t="n">
        <v>2</v>
      </c>
      <c r="D6621" s="1" t="n">
        <v>2</v>
      </c>
      <c r="E6621" s="1" t="inlineStr">
        <is>
          <t>Seminários II_2</t>
        </is>
      </c>
      <c r="F6621" s="3" t="inlineStr"/>
      <c r="G6621" s="3" t="n">
        <v>0</v>
      </c>
      <c r="H6621" s="3" t="inlineStr"/>
      <c r="I6621" s="3" t="inlineStr"/>
    </row>
    <row r="6622">
      <c r="A6622" t="inlineStr">
        <is>
          <t>3 ciclo</t>
        </is>
      </c>
      <c r="B6622" t="inlineStr">
        <is>
          <t>cod98060967</t>
        </is>
      </c>
      <c r="C6622" t="n">
        <v>2</v>
      </c>
      <c r="D6622" t="n">
        <v>2</v>
      </c>
      <c r="E6622" t="inlineStr">
        <is>
          <t>Seminários II_2</t>
        </is>
      </c>
      <c r="F6622" s="3" t="inlineStr"/>
      <c r="G6622" s="3" t="n">
        <v>0</v>
      </c>
      <c r="H6622" s="3" t="inlineStr"/>
      <c r="I6622" s="3" t="inlineStr"/>
    </row>
    <row r="6623">
      <c r="A6623" s="1" t="inlineStr">
        <is>
          <t>3 ciclo</t>
        </is>
      </c>
      <c r="B6623" s="1" t="inlineStr">
        <is>
          <t>cod98060967</t>
        </is>
      </c>
      <c r="C6623" s="1" t="n">
        <v>2</v>
      </c>
      <c r="D6623" s="1" t="n">
        <v>2</v>
      </c>
      <c r="E6623" s="1" t="inlineStr">
        <is>
          <t>Seminários II_2</t>
        </is>
      </c>
      <c r="F6623" s="3" t="inlineStr"/>
      <c r="G6623" s="3" t="n">
        <v>0</v>
      </c>
      <c r="H6623" s="3" t="inlineStr"/>
      <c r="I6623" s="3" t="inlineStr"/>
    </row>
    <row r="6624">
      <c r="A6624" t="inlineStr">
        <is>
          <t>3 ciclo</t>
        </is>
      </c>
      <c r="B6624" t="inlineStr">
        <is>
          <t>cod98060967</t>
        </is>
      </c>
      <c r="C6624" t="n">
        <v>2</v>
      </c>
      <c r="D6624" t="n">
        <v>2</v>
      </c>
      <c r="E6624" t="inlineStr">
        <is>
          <t>Seminários II_2</t>
        </is>
      </c>
      <c r="F6624" t="inlineStr">
        <is>
          <t>Em falta (positivo); A mais (negativo):</t>
        </is>
      </c>
      <c r="G6624" s="2">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VLOOKUP(B6626,'uc_2024-25'!D:V, 19,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VLOOKUP(B6644,'uc_2024-25'!D:V, 19,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cod76118827</t>
        </is>
      </c>
      <c r="C6662" t="n">
        <v>1</v>
      </c>
      <c r="D6662" t="n">
        <v>1</v>
      </c>
      <c r="E6662" t="inlineStr">
        <is>
          <t>Seminários I_2</t>
        </is>
      </c>
      <c r="F6662" t="inlineStr">
        <is>
          <t>Horas totais da UC:</t>
        </is>
      </c>
      <c r="G6662" s="2">
        <f>VLOOKUP(B6662,'uc_2024-25'!D:V, 19, FALSE)</f>
        <v/>
      </c>
      <c r="H6662" s="3" t="inlineStr"/>
      <c r="I6662" s="3" t="inlineStr"/>
    </row>
    <row r="6663">
      <c r="A6663" s="1" t="inlineStr">
        <is>
          <t>3 ciclo</t>
        </is>
      </c>
      <c r="B6663" s="1" t="inlineStr">
        <is>
          <t>cod76118827</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cod76118827</t>
        </is>
      </c>
      <c r="C6664" t="n">
        <v>1</v>
      </c>
      <c r="D6664" t="n">
        <v>1</v>
      </c>
      <c r="E6664" t="inlineStr">
        <is>
          <t>Seminários I_2</t>
        </is>
      </c>
      <c r="F6664" s="3" t="inlineStr"/>
      <c r="G6664" s="3" t="n">
        <v>0</v>
      </c>
      <c r="H6664" s="3" t="inlineStr"/>
      <c r="I6664" s="3" t="inlineStr"/>
    </row>
    <row r="6665">
      <c r="A6665" s="1" t="inlineStr">
        <is>
          <t>3 ciclo</t>
        </is>
      </c>
      <c r="B6665" s="1" t="inlineStr">
        <is>
          <t>cod76118827</t>
        </is>
      </c>
      <c r="C6665" s="1" t="n">
        <v>1</v>
      </c>
      <c r="D6665" s="1" t="n">
        <v>1</v>
      </c>
      <c r="E6665" s="1" t="inlineStr">
        <is>
          <t>Seminários I_2</t>
        </is>
      </c>
      <c r="F6665" s="3" t="inlineStr"/>
      <c r="G6665" s="3" t="n">
        <v>0</v>
      </c>
      <c r="H6665" s="3" t="inlineStr"/>
      <c r="I6665" s="3" t="inlineStr"/>
    </row>
    <row r="6666">
      <c r="A6666" t="inlineStr">
        <is>
          <t>3 ciclo</t>
        </is>
      </c>
      <c r="B6666" t="inlineStr">
        <is>
          <t>cod76118827</t>
        </is>
      </c>
      <c r="C6666" t="n">
        <v>1</v>
      </c>
      <c r="D6666" t="n">
        <v>1</v>
      </c>
      <c r="E6666" t="inlineStr">
        <is>
          <t>Seminários I_2</t>
        </is>
      </c>
      <c r="F6666" s="3" t="inlineStr"/>
      <c r="G6666" s="3" t="n">
        <v>0</v>
      </c>
      <c r="H6666" s="3" t="inlineStr"/>
      <c r="I6666" s="3" t="inlineStr"/>
    </row>
    <row r="6667">
      <c r="A6667" s="1" t="inlineStr">
        <is>
          <t>3 ciclo</t>
        </is>
      </c>
      <c r="B6667" s="1" t="inlineStr">
        <is>
          <t>cod76118827</t>
        </is>
      </c>
      <c r="C6667" s="1" t="n">
        <v>1</v>
      </c>
      <c r="D6667" s="1" t="n">
        <v>1</v>
      </c>
      <c r="E6667" s="1" t="inlineStr">
        <is>
          <t>Seminários I_2</t>
        </is>
      </c>
      <c r="F6667" s="3" t="inlineStr"/>
      <c r="G6667" s="3" t="n">
        <v>0</v>
      </c>
      <c r="H6667" s="3" t="inlineStr"/>
      <c r="I6667" s="3" t="inlineStr"/>
    </row>
    <row r="6668">
      <c r="A6668" t="inlineStr">
        <is>
          <t>3 ciclo</t>
        </is>
      </c>
      <c r="B6668" t="inlineStr">
        <is>
          <t>cod76118827</t>
        </is>
      </c>
      <c r="C6668" t="n">
        <v>1</v>
      </c>
      <c r="D6668" t="n">
        <v>1</v>
      </c>
      <c r="E6668" t="inlineStr">
        <is>
          <t>Seminários I_2</t>
        </is>
      </c>
      <c r="F6668" s="3" t="inlineStr"/>
      <c r="G6668" s="3" t="n">
        <v>0</v>
      </c>
      <c r="H6668" s="3" t="inlineStr"/>
      <c r="I6668" s="3" t="inlineStr"/>
    </row>
    <row r="6669">
      <c r="A6669" s="1" t="inlineStr">
        <is>
          <t>3 ciclo</t>
        </is>
      </c>
      <c r="B6669" s="1" t="inlineStr">
        <is>
          <t>cod76118827</t>
        </is>
      </c>
      <c r="C6669" s="1" t="n">
        <v>1</v>
      </c>
      <c r="D6669" s="1" t="n">
        <v>1</v>
      </c>
      <c r="E6669" s="1" t="inlineStr">
        <is>
          <t>Seminários I_2</t>
        </is>
      </c>
      <c r="F6669" s="3" t="inlineStr"/>
      <c r="G6669" s="3" t="n">
        <v>0</v>
      </c>
      <c r="H6669" s="3" t="inlineStr"/>
      <c r="I6669" s="3" t="inlineStr"/>
    </row>
    <row r="6670">
      <c r="A6670" t="inlineStr">
        <is>
          <t>3 ciclo</t>
        </is>
      </c>
      <c r="B6670" t="inlineStr">
        <is>
          <t>cod76118827</t>
        </is>
      </c>
      <c r="C6670" t="n">
        <v>1</v>
      </c>
      <c r="D6670" t="n">
        <v>1</v>
      </c>
      <c r="E6670" t="inlineStr">
        <is>
          <t>Seminários I_2</t>
        </is>
      </c>
      <c r="F6670" s="3" t="inlineStr"/>
      <c r="G6670" s="3" t="n">
        <v>0</v>
      </c>
      <c r="H6670" s="3" t="inlineStr"/>
      <c r="I6670" s="3" t="inlineStr"/>
    </row>
    <row r="6671">
      <c r="A6671" s="1" t="inlineStr">
        <is>
          <t>3 ciclo</t>
        </is>
      </c>
      <c r="B6671" s="1" t="inlineStr">
        <is>
          <t>cod76118827</t>
        </is>
      </c>
      <c r="C6671" s="1" t="n">
        <v>1</v>
      </c>
      <c r="D6671" s="1" t="n">
        <v>1</v>
      </c>
      <c r="E6671" s="1" t="inlineStr">
        <is>
          <t>Seminários I_2</t>
        </is>
      </c>
      <c r="F6671" s="3" t="inlineStr"/>
      <c r="G6671" s="3" t="n">
        <v>0</v>
      </c>
      <c r="H6671" s="3" t="inlineStr"/>
      <c r="I6671" s="3" t="inlineStr"/>
    </row>
    <row r="6672">
      <c r="A6672" t="inlineStr">
        <is>
          <t>3 ciclo</t>
        </is>
      </c>
      <c r="B6672" t="inlineStr">
        <is>
          <t>cod76118827</t>
        </is>
      </c>
      <c r="C6672" t="n">
        <v>1</v>
      </c>
      <c r="D6672" t="n">
        <v>1</v>
      </c>
      <c r="E6672" t="inlineStr">
        <is>
          <t>Seminários I_2</t>
        </is>
      </c>
      <c r="F6672" s="3" t="inlineStr"/>
      <c r="G6672" s="3" t="n">
        <v>0</v>
      </c>
      <c r="H6672" s="3" t="inlineStr"/>
      <c r="I6672" s="3" t="inlineStr"/>
    </row>
    <row r="6673">
      <c r="A6673" s="1" t="inlineStr">
        <is>
          <t>3 ciclo</t>
        </is>
      </c>
      <c r="B6673" s="1" t="inlineStr">
        <is>
          <t>cod76118827</t>
        </is>
      </c>
      <c r="C6673" s="1" t="n">
        <v>1</v>
      </c>
      <c r="D6673" s="1" t="n">
        <v>1</v>
      </c>
      <c r="E6673" s="1" t="inlineStr">
        <is>
          <t>Seminários I_2</t>
        </is>
      </c>
      <c r="F6673" s="3" t="inlineStr"/>
      <c r="G6673" s="3" t="n">
        <v>0</v>
      </c>
      <c r="H6673" s="3" t="inlineStr"/>
      <c r="I6673" s="3" t="inlineStr"/>
    </row>
    <row r="6674">
      <c r="A6674" t="inlineStr">
        <is>
          <t>3 ciclo</t>
        </is>
      </c>
      <c r="B6674" t="inlineStr">
        <is>
          <t>cod76118827</t>
        </is>
      </c>
      <c r="C6674" t="n">
        <v>1</v>
      </c>
      <c r="D6674" t="n">
        <v>1</v>
      </c>
      <c r="E6674" t="inlineStr">
        <is>
          <t>Seminários I_2</t>
        </is>
      </c>
      <c r="F6674" s="3" t="inlineStr"/>
      <c r="G6674" s="3" t="n">
        <v>0</v>
      </c>
      <c r="H6674" s="3" t="inlineStr"/>
      <c r="I6674" s="3" t="inlineStr"/>
    </row>
    <row r="6675">
      <c r="A6675" s="1" t="inlineStr">
        <is>
          <t>3 ciclo</t>
        </is>
      </c>
      <c r="B6675" s="1" t="inlineStr">
        <is>
          <t>cod76118827</t>
        </is>
      </c>
      <c r="C6675" s="1" t="n">
        <v>1</v>
      </c>
      <c r="D6675" s="1" t="n">
        <v>1</v>
      </c>
      <c r="E6675" s="1" t="inlineStr">
        <is>
          <t>Seminários I_2</t>
        </is>
      </c>
      <c r="F6675" s="3" t="inlineStr"/>
      <c r="G6675" s="3" t="n">
        <v>0</v>
      </c>
      <c r="H6675" s="3" t="inlineStr"/>
      <c r="I6675" s="3" t="inlineStr"/>
    </row>
    <row r="6676">
      <c r="A6676" t="inlineStr">
        <is>
          <t>3 ciclo</t>
        </is>
      </c>
      <c r="B6676" t="inlineStr">
        <is>
          <t>cod76118827</t>
        </is>
      </c>
      <c r="C6676" t="n">
        <v>1</v>
      </c>
      <c r="D6676" t="n">
        <v>1</v>
      </c>
      <c r="E6676" t="inlineStr">
        <is>
          <t>Seminários I_2</t>
        </is>
      </c>
      <c r="F6676" s="3" t="inlineStr"/>
      <c r="G6676" s="3" t="n">
        <v>0</v>
      </c>
      <c r="H6676" s="3" t="inlineStr"/>
      <c r="I6676" s="3" t="inlineStr"/>
    </row>
    <row r="6677">
      <c r="A6677" s="1" t="inlineStr">
        <is>
          <t>3 ciclo</t>
        </is>
      </c>
      <c r="B6677" s="1" t="inlineStr">
        <is>
          <t>cod76118827</t>
        </is>
      </c>
      <c r="C6677" s="1" t="n">
        <v>1</v>
      </c>
      <c r="D6677" s="1" t="n">
        <v>1</v>
      </c>
      <c r="E6677" s="1" t="inlineStr">
        <is>
          <t>Seminários I_2</t>
        </is>
      </c>
      <c r="F6677" s="3" t="inlineStr"/>
      <c r="G6677" s="3" t="n">
        <v>0</v>
      </c>
      <c r="H6677" s="3" t="inlineStr"/>
      <c r="I6677" s="3" t="inlineStr"/>
    </row>
    <row r="6678">
      <c r="A6678" t="inlineStr">
        <is>
          <t>3 ciclo</t>
        </is>
      </c>
      <c r="B6678" t="inlineStr">
        <is>
          <t>cod76118827</t>
        </is>
      </c>
      <c r="C6678" t="n">
        <v>1</v>
      </c>
      <c r="D6678" t="n">
        <v>1</v>
      </c>
      <c r="E6678" t="inlineStr">
        <is>
          <t>Seminários I_2</t>
        </is>
      </c>
      <c r="F6678" t="inlineStr">
        <is>
          <t>Em falta (positivo); A mais (negativo):</t>
        </is>
      </c>
      <c r="G6678" s="2">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VLOOKUP(B6680,'uc_2024-25'!D:V, 19,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VLOOKUP(B6698,'uc_2024-25'!D:V, 19,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VLOOKUP(B6716,'uc_2024-25'!D:V, 19,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VLOOKUP(B6734,'uc_2024-25'!D:V, 19,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VLOOKUP(B6752,'uc_2024-25'!D:V, 19,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VLOOKUP(B6770,'uc_2024-25'!D:V, 19,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VLOOKUP(B6788,'uc_2024-25'!D:V, 19,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VLOOKUP(B6806,'uc_2024-25'!D:V, 19,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VLOOKUP(B6824,'uc_2024-25'!D:V, 19,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VLOOKUP(B6842,'uc_2024-25'!D:V, 19,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VLOOKUP(B6860,'uc_2024-25'!D:V, 19,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VLOOKUP(B6878,'uc_2024-25'!D:V, 19,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VLOOKUP(B6896,'uc_2024-25'!D:V, 19,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VLOOKUP(B6914,'uc_2024-25'!D:V, 19,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VLOOKUP(B6932,'uc_2024-25'!D:V, 19,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VLOOKUP(B6950,'uc_2024-25'!D:V, 19,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cod55475528</t>
        </is>
      </c>
      <c r="C6968" t="n">
        <v>1</v>
      </c>
      <c r="D6968" t="n">
        <v>2</v>
      </c>
      <c r="E6968" t="inlineStr">
        <is>
          <t xml:space="preserve">Systems Science in Planetary Health </t>
        </is>
      </c>
      <c r="F6968" t="inlineStr">
        <is>
          <t>Horas totais da UC:</t>
        </is>
      </c>
      <c r="G6968" s="2">
        <f>VLOOKUP(B6968,'uc_2024-25'!D:V, 19, FALSE)</f>
        <v/>
      </c>
      <c r="H6968" s="3" t="inlineStr"/>
      <c r="I6968" s="3" t="inlineStr"/>
    </row>
    <row r="6969">
      <c r="A6969" s="1" t="inlineStr">
        <is>
          <t>3 ciclo</t>
        </is>
      </c>
      <c r="B6969" s="1" t="inlineStr">
        <is>
          <t>cod55475528</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cod55475528</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cod55475528</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cod55475528</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cod55475528</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cod55475528</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cod55475528</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cod55475528</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cod55475528</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cod55475528</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cod55475528</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cod55475528</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cod55475528</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cod55475528</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cod55475528</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cod55475528</t>
        </is>
      </c>
      <c r="C6984" t="n">
        <v>1</v>
      </c>
      <c r="D6984" t="n">
        <v>2</v>
      </c>
      <c r="E6984" t="inlineStr">
        <is>
          <t xml:space="preserve">Systems Science in Planetary Health </t>
        </is>
      </c>
      <c r="F6984" t="inlineStr">
        <is>
          <t>Em falta (positivo); A mais (negativo):</t>
        </is>
      </c>
      <c r="G6984" s="2">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VLOOKUP(B6986,'uc_2024-25'!D:V, 19,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VLOOKUP(B7004,'uc_2024-25'!D:V, 19,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VLOOKUP(B7022,'uc_2024-25'!D:V, 19,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VLOOKUP(B7040,'uc_2024-25'!D:V, 19,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VLOOKUP(B7058,'uc_2024-25'!D:V, 19,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VLOOKUP(B7076,'uc_2024-25'!D:V, 19,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VLOOKUP(B7094,'uc_2024-25'!D:V, 19,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VLOOKUP(B7112,'uc_2024-25'!D:V, 19,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VLOOKUP(B7130,'uc_2024-25'!D:V, 19,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VLOOKUP(B7148,'uc_2024-25'!D:V, 19,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VLOOKUP(B7166,'uc_2024-25'!D:V, 19,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VLOOKUP(B7184,'uc_2024-25'!D:V, 19,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VLOOKUP(B7202,'uc_2024-25'!D:V, 19,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VLOOKUP(B7220,'uc_2024-25'!D:V, 19,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VLOOKUP(B7238,'uc_2024-25'!D:V, 19,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VLOOKUP(B7256,'uc_2024-25'!D:V, 19,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VLOOKUP(B7274,'uc_2024-25'!D:V, 19,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VLOOKUP(B7292,'uc_2024-25'!D:V, 19,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VLOOKUP(B7310,'uc_2024-25'!D:V, 19,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cod90109922</t>
        </is>
      </c>
      <c r="C7328" t="n">
        <v>1</v>
      </c>
      <c r="D7328" t="n">
        <v>2</v>
      </c>
      <c r="E7328" t="inlineStr">
        <is>
          <t>Topics in Planetary Health</t>
        </is>
      </c>
      <c r="F7328" t="inlineStr">
        <is>
          <t>Horas totais da UC:</t>
        </is>
      </c>
      <c r="G7328" s="2">
        <f>VLOOKUP(B7328,'uc_2024-25'!D:V, 19, FALSE)</f>
        <v/>
      </c>
      <c r="H7328" s="3" t="inlineStr"/>
      <c r="I7328" s="3" t="inlineStr"/>
    </row>
    <row r="7329">
      <c r="A7329" s="1" t="inlineStr">
        <is>
          <t>3 ciclo</t>
        </is>
      </c>
      <c r="B7329" s="1" t="inlineStr">
        <is>
          <t>cod90109922</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cod90109922</t>
        </is>
      </c>
      <c r="C7330" t="n">
        <v>1</v>
      </c>
      <c r="D7330" t="n">
        <v>2</v>
      </c>
      <c r="E7330" t="inlineStr">
        <is>
          <t>Topics in Planetary Health</t>
        </is>
      </c>
      <c r="F7330" s="3" t="inlineStr"/>
      <c r="G7330" s="3" t="n">
        <v>0</v>
      </c>
      <c r="H7330" s="3" t="inlineStr"/>
      <c r="I7330" s="3" t="inlineStr"/>
    </row>
    <row r="7331">
      <c r="A7331" s="1" t="inlineStr">
        <is>
          <t>3 ciclo</t>
        </is>
      </c>
      <c r="B7331" s="1" t="inlineStr">
        <is>
          <t>cod90109922</t>
        </is>
      </c>
      <c r="C7331" s="1" t="n">
        <v>1</v>
      </c>
      <c r="D7331" s="1" t="n">
        <v>2</v>
      </c>
      <c r="E7331" s="1" t="inlineStr">
        <is>
          <t>Topics in Planetary Health</t>
        </is>
      </c>
      <c r="F7331" s="3" t="inlineStr"/>
      <c r="G7331" s="3" t="n">
        <v>0</v>
      </c>
      <c r="H7331" s="3" t="inlineStr"/>
      <c r="I7331" s="3" t="inlineStr"/>
    </row>
    <row r="7332">
      <c r="A7332" t="inlineStr">
        <is>
          <t>3 ciclo</t>
        </is>
      </c>
      <c r="B7332" t="inlineStr">
        <is>
          <t>cod90109922</t>
        </is>
      </c>
      <c r="C7332" t="n">
        <v>1</v>
      </c>
      <c r="D7332" t="n">
        <v>2</v>
      </c>
      <c r="E7332" t="inlineStr">
        <is>
          <t>Topics in Planetary Health</t>
        </is>
      </c>
      <c r="F7332" s="3" t="inlineStr"/>
      <c r="G7332" s="3" t="n">
        <v>0</v>
      </c>
      <c r="H7332" s="3" t="inlineStr"/>
      <c r="I7332" s="3" t="inlineStr"/>
    </row>
    <row r="7333">
      <c r="A7333" s="1" t="inlineStr">
        <is>
          <t>3 ciclo</t>
        </is>
      </c>
      <c r="B7333" s="1" t="inlineStr">
        <is>
          <t>cod90109922</t>
        </is>
      </c>
      <c r="C7333" s="1" t="n">
        <v>1</v>
      </c>
      <c r="D7333" s="1" t="n">
        <v>2</v>
      </c>
      <c r="E7333" s="1" t="inlineStr">
        <is>
          <t>Topics in Planetary Health</t>
        </is>
      </c>
      <c r="F7333" s="3" t="inlineStr"/>
      <c r="G7333" s="3" t="n">
        <v>0</v>
      </c>
      <c r="H7333" s="3" t="inlineStr"/>
      <c r="I7333" s="3" t="inlineStr"/>
    </row>
    <row r="7334">
      <c r="A7334" t="inlineStr">
        <is>
          <t>3 ciclo</t>
        </is>
      </c>
      <c r="B7334" t="inlineStr">
        <is>
          <t>cod90109922</t>
        </is>
      </c>
      <c r="C7334" t="n">
        <v>1</v>
      </c>
      <c r="D7334" t="n">
        <v>2</v>
      </c>
      <c r="E7334" t="inlineStr">
        <is>
          <t>Topics in Planetary Health</t>
        </is>
      </c>
      <c r="F7334" s="3" t="inlineStr"/>
      <c r="G7334" s="3" t="n">
        <v>0</v>
      </c>
      <c r="H7334" s="3" t="inlineStr"/>
      <c r="I7334" s="3" t="inlineStr"/>
    </row>
    <row r="7335">
      <c r="A7335" s="1" t="inlineStr">
        <is>
          <t>3 ciclo</t>
        </is>
      </c>
      <c r="B7335" s="1" t="inlineStr">
        <is>
          <t>cod90109922</t>
        </is>
      </c>
      <c r="C7335" s="1" t="n">
        <v>1</v>
      </c>
      <c r="D7335" s="1" t="n">
        <v>2</v>
      </c>
      <c r="E7335" s="1" t="inlineStr">
        <is>
          <t>Topics in Planetary Health</t>
        </is>
      </c>
      <c r="F7335" s="3" t="inlineStr"/>
      <c r="G7335" s="3" t="n">
        <v>0</v>
      </c>
      <c r="H7335" s="3" t="inlineStr"/>
      <c r="I7335" s="3" t="inlineStr"/>
    </row>
    <row r="7336">
      <c r="A7336" t="inlineStr">
        <is>
          <t>3 ciclo</t>
        </is>
      </c>
      <c r="B7336" t="inlineStr">
        <is>
          <t>cod90109922</t>
        </is>
      </c>
      <c r="C7336" t="n">
        <v>1</v>
      </c>
      <c r="D7336" t="n">
        <v>2</v>
      </c>
      <c r="E7336" t="inlineStr">
        <is>
          <t>Topics in Planetary Health</t>
        </is>
      </c>
      <c r="F7336" s="3" t="inlineStr"/>
      <c r="G7336" s="3" t="n">
        <v>0</v>
      </c>
      <c r="H7336" s="3" t="inlineStr"/>
      <c r="I7336" s="3" t="inlineStr"/>
    </row>
    <row r="7337">
      <c r="A7337" s="1" t="inlineStr">
        <is>
          <t>3 ciclo</t>
        </is>
      </c>
      <c r="B7337" s="1" t="inlineStr">
        <is>
          <t>cod90109922</t>
        </is>
      </c>
      <c r="C7337" s="1" t="n">
        <v>1</v>
      </c>
      <c r="D7337" s="1" t="n">
        <v>2</v>
      </c>
      <c r="E7337" s="1" t="inlineStr">
        <is>
          <t>Topics in Planetary Health</t>
        </is>
      </c>
      <c r="F7337" s="3" t="inlineStr"/>
      <c r="G7337" s="3" t="n">
        <v>0</v>
      </c>
      <c r="H7337" s="3" t="inlineStr"/>
      <c r="I7337" s="3" t="inlineStr"/>
    </row>
    <row r="7338">
      <c r="A7338" t="inlineStr">
        <is>
          <t>3 ciclo</t>
        </is>
      </c>
      <c r="B7338" t="inlineStr">
        <is>
          <t>cod90109922</t>
        </is>
      </c>
      <c r="C7338" t="n">
        <v>1</v>
      </c>
      <c r="D7338" t="n">
        <v>2</v>
      </c>
      <c r="E7338" t="inlineStr">
        <is>
          <t>Topics in Planetary Health</t>
        </is>
      </c>
      <c r="F7338" s="3" t="inlineStr"/>
      <c r="G7338" s="3" t="n">
        <v>0</v>
      </c>
      <c r="H7338" s="3" t="inlineStr"/>
      <c r="I7338" s="3" t="inlineStr"/>
    </row>
    <row r="7339">
      <c r="A7339" s="1" t="inlineStr">
        <is>
          <t>3 ciclo</t>
        </is>
      </c>
      <c r="B7339" s="1" t="inlineStr">
        <is>
          <t>cod90109922</t>
        </is>
      </c>
      <c r="C7339" s="1" t="n">
        <v>1</v>
      </c>
      <c r="D7339" s="1" t="n">
        <v>2</v>
      </c>
      <c r="E7339" s="1" t="inlineStr">
        <is>
          <t>Topics in Planetary Health</t>
        </is>
      </c>
      <c r="F7339" s="3" t="inlineStr"/>
      <c r="G7339" s="3" t="n">
        <v>0</v>
      </c>
      <c r="H7339" s="3" t="inlineStr"/>
      <c r="I7339" s="3" t="inlineStr"/>
    </row>
    <row r="7340">
      <c r="A7340" t="inlineStr">
        <is>
          <t>3 ciclo</t>
        </is>
      </c>
      <c r="B7340" t="inlineStr">
        <is>
          <t>cod90109922</t>
        </is>
      </c>
      <c r="C7340" t="n">
        <v>1</v>
      </c>
      <c r="D7340" t="n">
        <v>2</v>
      </c>
      <c r="E7340" t="inlineStr">
        <is>
          <t>Topics in Planetary Health</t>
        </is>
      </c>
      <c r="F7340" s="3" t="inlineStr"/>
      <c r="G7340" s="3" t="n">
        <v>0</v>
      </c>
      <c r="H7340" s="3" t="inlineStr"/>
      <c r="I7340" s="3" t="inlineStr"/>
    </row>
    <row r="7341">
      <c r="A7341" s="1" t="inlineStr">
        <is>
          <t>3 ciclo</t>
        </is>
      </c>
      <c r="B7341" s="1" t="inlineStr">
        <is>
          <t>cod90109922</t>
        </is>
      </c>
      <c r="C7341" s="1" t="n">
        <v>1</v>
      </c>
      <c r="D7341" s="1" t="n">
        <v>2</v>
      </c>
      <c r="E7341" s="1" t="inlineStr">
        <is>
          <t>Topics in Planetary Health</t>
        </is>
      </c>
      <c r="F7341" s="3" t="inlineStr"/>
      <c r="G7341" s="3" t="n">
        <v>0</v>
      </c>
      <c r="H7341" s="3" t="inlineStr"/>
      <c r="I7341" s="3" t="inlineStr"/>
    </row>
    <row r="7342">
      <c r="A7342" t="inlineStr">
        <is>
          <t>3 ciclo</t>
        </is>
      </c>
      <c r="B7342" t="inlineStr">
        <is>
          <t>cod90109922</t>
        </is>
      </c>
      <c r="C7342" t="n">
        <v>1</v>
      </c>
      <c r="D7342" t="n">
        <v>2</v>
      </c>
      <c r="E7342" t="inlineStr">
        <is>
          <t>Topics in Planetary Health</t>
        </is>
      </c>
      <c r="F7342" s="3" t="inlineStr"/>
      <c r="G7342" s="3" t="n">
        <v>0</v>
      </c>
      <c r="H7342" s="3" t="inlineStr"/>
      <c r="I7342" s="3" t="inlineStr"/>
    </row>
    <row r="7343">
      <c r="A7343" s="1" t="inlineStr">
        <is>
          <t>3 ciclo</t>
        </is>
      </c>
      <c r="B7343" s="1" t="inlineStr">
        <is>
          <t>cod90109922</t>
        </is>
      </c>
      <c r="C7343" s="1" t="n">
        <v>1</v>
      </c>
      <c r="D7343" s="1" t="n">
        <v>2</v>
      </c>
      <c r="E7343" s="1" t="inlineStr">
        <is>
          <t>Topics in Planetary Health</t>
        </is>
      </c>
      <c r="F7343" s="3" t="inlineStr"/>
      <c r="G7343" s="3" t="n">
        <v>0</v>
      </c>
      <c r="H7343" s="3" t="inlineStr"/>
      <c r="I7343" s="3" t="inlineStr"/>
    </row>
    <row r="7344">
      <c r="A7344" t="inlineStr">
        <is>
          <t>3 ciclo</t>
        </is>
      </c>
      <c r="B7344" t="inlineStr">
        <is>
          <t>cod90109922</t>
        </is>
      </c>
      <c r="C7344" t="n">
        <v>1</v>
      </c>
      <c r="D7344" t="n">
        <v>2</v>
      </c>
      <c r="E7344" t="inlineStr">
        <is>
          <t>Topics in Planetary Health</t>
        </is>
      </c>
      <c r="F7344" t="inlineStr">
        <is>
          <t>Em falta (positivo); A mais (negativo):</t>
        </is>
      </c>
      <c r="G7344" s="2">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VLOOKUP(B7346,'uc_2024-25'!D:V, 19,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VLOOKUP(B7364,'uc_2024-25'!D:V, 19,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cod42647425</t>
        </is>
      </c>
      <c r="C7382" t="n">
        <v>1</v>
      </c>
      <c r="D7382" t="n">
        <v>1</v>
      </c>
      <c r="E7382" t="inlineStr">
        <is>
          <t>Uso dos Recursos: Água e Solo</t>
        </is>
      </c>
      <c r="F7382" t="inlineStr">
        <is>
          <t>Horas totais da UC:</t>
        </is>
      </c>
      <c r="G7382" s="2">
        <f>VLOOKUP(B7382,'uc_2024-25'!D:V, 19, FALSE)</f>
        <v/>
      </c>
      <c r="H7382" s="3" t="inlineStr"/>
      <c r="I7382" s="3" t="inlineStr"/>
    </row>
    <row r="7383">
      <c r="A7383" s="1" t="inlineStr">
        <is>
          <t>3 ciclo</t>
        </is>
      </c>
      <c r="B7383" s="1" t="inlineStr">
        <is>
          <t>cod42647425</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cod42647425</t>
        </is>
      </c>
      <c r="C7384" t="n">
        <v>1</v>
      </c>
      <c r="D7384" t="n">
        <v>1</v>
      </c>
      <c r="E7384" t="inlineStr">
        <is>
          <t>Uso dos Recursos: Água e Solo</t>
        </is>
      </c>
      <c r="F7384" s="3" t="inlineStr"/>
      <c r="G7384" s="3" t="n">
        <v>0</v>
      </c>
      <c r="H7384" s="3" t="inlineStr"/>
      <c r="I7384" s="3" t="inlineStr"/>
    </row>
    <row r="7385">
      <c r="A7385" s="1" t="inlineStr">
        <is>
          <t>3 ciclo</t>
        </is>
      </c>
      <c r="B7385" s="1" t="inlineStr">
        <is>
          <t>cod42647425</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cod42647425</t>
        </is>
      </c>
      <c r="C7386" t="n">
        <v>1</v>
      </c>
      <c r="D7386" t="n">
        <v>1</v>
      </c>
      <c r="E7386" t="inlineStr">
        <is>
          <t>Uso dos Recursos: Água e Solo</t>
        </is>
      </c>
      <c r="F7386" s="3" t="inlineStr"/>
      <c r="G7386" s="3" t="n">
        <v>0</v>
      </c>
      <c r="H7386" s="3" t="inlineStr"/>
      <c r="I7386" s="3" t="inlineStr"/>
    </row>
    <row r="7387">
      <c r="A7387" s="1" t="inlineStr">
        <is>
          <t>3 ciclo</t>
        </is>
      </c>
      <c r="B7387" s="1" t="inlineStr">
        <is>
          <t>cod42647425</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cod42647425</t>
        </is>
      </c>
      <c r="C7388" t="n">
        <v>1</v>
      </c>
      <c r="D7388" t="n">
        <v>1</v>
      </c>
      <c r="E7388" t="inlineStr">
        <is>
          <t>Uso dos Recursos: Água e Solo</t>
        </is>
      </c>
      <c r="F7388" s="3" t="inlineStr"/>
      <c r="G7388" s="3" t="n">
        <v>0</v>
      </c>
      <c r="H7388" s="3" t="inlineStr"/>
      <c r="I7388" s="3" t="inlineStr"/>
    </row>
    <row r="7389">
      <c r="A7389" s="1" t="inlineStr">
        <is>
          <t>3 ciclo</t>
        </is>
      </c>
      <c r="B7389" s="1" t="inlineStr">
        <is>
          <t>cod42647425</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cod42647425</t>
        </is>
      </c>
      <c r="C7390" t="n">
        <v>1</v>
      </c>
      <c r="D7390" t="n">
        <v>1</v>
      </c>
      <c r="E7390" t="inlineStr">
        <is>
          <t>Uso dos Recursos: Água e Solo</t>
        </is>
      </c>
      <c r="F7390" s="3" t="inlineStr"/>
      <c r="G7390" s="3" t="n">
        <v>0</v>
      </c>
      <c r="H7390" s="3" t="inlineStr"/>
      <c r="I7390" s="3" t="inlineStr"/>
    </row>
    <row r="7391">
      <c r="A7391" s="1" t="inlineStr">
        <is>
          <t>3 ciclo</t>
        </is>
      </c>
      <c r="B7391" s="1" t="inlineStr">
        <is>
          <t>cod42647425</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cod42647425</t>
        </is>
      </c>
      <c r="C7392" t="n">
        <v>1</v>
      </c>
      <c r="D7392" t="n">
        <v>1</v>
      </c>
      <c r="E7392" t="inlineStr">
        <is>
          <t>Uso dos Recursos: Água e Solo</t>
        </is>
      </c>
      <c r="F7392" s="3" t="inlineStr"/>
      <c r="G7392" s="3" t="n">
        <v>0</v>
      </c>
      <c r="H7392" s="3" t="inlineStr"/>
      <c r="I7392" s="3" t="inlineStr"/>
    </row>
    <row r="7393">
      <c r="A7393" s="1" t="inlineStr">
        <is>
          <t>3 ciclo</t>
        </is>
      </c>
      <c r="B7393" s="1" t="inlineStr">
        <is>
          <t>cod42647425</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cod42647425</t>
        </is>
      </c>
      <c r="C7394" t="n">
        <v>1</v>
      </c>
      <c r="D7394" t="n">
        <v>1</v>
      </c>
      <c r="E7394" t="inlineStr">
        <is>
          <t>Uso dos Recursos: Água e Solo</t>
        </is>
      </c>
      <c r="F7394" s="3" t="inlineStr"/>
      <c r="G7394" s="3" t="n">
        <v>0</v>
      </c>
      <c r="H7394" s="3" t="inlineStr"/>
      <c r="I7394" s="3" t="inlineStr"/>
    </row>
    <row r="7395">
      <c r="A7395" s="1" t="inlineStr">
        <is>
          <t>3 ciclo</t>
        </is>
      </c>
      <c r="B7395" s="1" t="inlineStr">
        <is>
          <t>cod42647425</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cod42647425</t>
        </is>
      </c>
      <c r="C7396" t="n">
        <v>1</v>
      </c>
      <c r="D7396" t="n">
        <v>1</v>
      </c>
      <c r="E7396" t="inlineStr">
        <is>
          <t>Uso dos Recursos: Água e Solo</t>
        </is>
      </c>
      <c r="F7396" s="3" t="inlineStr"/>
      <c r="G7396" s="3" t="n">
        <v>0</v>
      </c>
      <c r="H7396" s="3" t="inlineStr"/>
      <c r="I7396" s="3" t="inlineStr"/>
    </row>
    <row r="7397">
      <c r="A7397" s="1" t="inlineStr">
        <is>
          <t>3 ciclo</t>
        </is>
      </c>
      <c r="B7397" s="1" t="inlineStr">
        <is>
          <t>cod42647425</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cod42647425</t>
        </is>
      </c>
      <c r="C7398" t="n">
        <v>1</v>
      </c>
      <c r="D7398" t="n">
        <v>1</v>
      </c>
      <c r="E7398" t="inlineStr">
        <is>
          <t>Uso dos Recursos: Água e Solo</t>
        </is>
      </c>
      <c r="F7398" t="inlineStr">
        <is>
          <t>Em falta (positivo); A mais (negativo):</t>
        </is>
      </c>
      <c r="G7398" s="2">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VLOOKUP(B7400,'uc_2024-25'!D:V, 19,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VLOOKUP(B7418,'uc_2024-25'!D:V, 19,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VLOOKUP(B7436,'uc_2024-25'!D:V, 19,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VLOOKUP(B7454,'uc_2024-25'!D:V, 19,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VLOOKUP(B7472,'uc_2024-25'!D:V, 19,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VLOOKUP(B7490,'uc_2024-25'!D:V, 19,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VLOOKUP(B7508,'uc_2024-25'!D:V, 19,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VLOOKUP(B7526,'uc_2024-25'!D:V, 19,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VLOOKUP(B7544,'uc_2024-25'!D:V, 19,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VLOOKUP(B7562,'uc_2024-25'!D:V, 19,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VLOOKUP(B7580,'uc_2024-25'!D:V, 19,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VLOOKUP(B7598,'uc_2024-25'!D:V, 19,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VLOOKUP(B7616,'uc_2024-25'!D:V, 19,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VLOOKUP(B7634,'uc_2024-25'!D:V, 19,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VLOOKUP(B7652,'uc_2024-25'!D:V, 19,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VLOOKUP(B7670,'uc_2024-25'!D:V, 19,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VLOOKUP(B7688,'uc_2024-25'!D:V, 19,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VLOOKUP(B7706,'uc_2024-25'!D:V, 19,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VLOOKUP(B7724,'uc_2024-25'!D:V, 19,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VLOOKUP(B7742,'uc_2024-25'!D:V, 19,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VLOOKUP(B7760,'uc_2024-25'!D:V, 19,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VLOOKUP(B7778,'uc_2024-25'!D:V, 19,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VLOOKUP(B7796,'uc_2024-25'!D:V, 19,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VLOOKUP(B7814,'uc_2024-25'!D:V, 19,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VLOOKUP(B7832,'uc_2024-25'!D:V, 19,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VLOOKUP(B7850,'uc_2024-25'!D:V, 19,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VLOOKUP(B7868,'uc_2024-25'!D:V, 19,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VLOOKUP(B7886,'uc_2024-25'!D:V, 19,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VLOOKUP(B7904,'uc_2024-25'!D:V, 19,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VLOOKUP(B7922,'uc_2024-25'!D:V, 19,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VLOOKUP(B7940,'uc_2024-25'!D:V, 19,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VLOOKUP(B7958,'uc_2024-25'!D:V, 19,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VLOOKUP(B7976,'uc_2024-25'!D:V, 19,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VLOOKUP(B7994,'uc_2024-25'!D:V, 19,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VLOOKUP(B8012,'uc_2024-25'!D:V, 19,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VLOOKUP(B8030,'uc_2024-25'!D:V, 19,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VLOOKUP(B8048,'uc_2024-25'!D:V, 19,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VLOOKUP(B8066,'uc_2024-25'!D:V, 19,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VLOOKUP(B8084,'uc_2024-25'!D:V, 19,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cod28770210</t>
        </is>
      </c>
      <c r="C8102" t="inlineStr"/>
      <c r="D8102" t="inlineStr"/>
      <c r="E8102" t="inlineStr">
        <is>
          <t>Wine Analysis</t>
        </is>
      </c>
      <c r="F8102" t="inlineStr">
        <is>
          <t>Horas totais da UC:</t>
        </is>
      </c>
      <c r="G8102" s="2">
        <f>VLOOKUP(B8102,'uc_2024-25'!D:V, 19, FALSE)</f>
        <v/>
      </c>
      <c r="H8102" s="3" t="inlineStr"/>
      <c r="I8102" s="3" t="inlineStr"/>
    </row>
    <row r="8103">
      <c r="A8103" s="1" t="inlineStr">
        <is>
          <t>2 ciclo</t>
        </is>
      </c>
      <c r="B8103" s="1" t="inlineStr">
        <is>
          <t>cod28770210</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cod28770210</t>
        </is>
      </c>
      <c r="C8104" t="inlineStr"/>
      <c r="D8104" t="inlineStr"/>
      <c r="E8104" t="inlineStr">
        <is>
          <t>Wine Analysis</t>
        </is>
      </c>
      <c r="F8104" s="3" t="inlineStr"/>
      <c r="G8104" s="3" t="n">
        <v>0</v>
      </c>
      <c r="H8104" s="3" t="inlineStr"/>
      <c r="I8104" s="3" t="inlineStr"/>
    </row>
    <row r="8105">
      <c r="A8105" s="1" t="inlineStr">
        <is>
          <t>2 ciclo</t>
        </is>
      </c>
      <c r="B8105" s="1" t="inlineStr">
        <is>
          <t>cod28770210</t>
        </is>
      </c>
      <c r="C8105" s="1" t="inlineStr"/>
      <c r="D8105" s="1" t="inlineStr"/>
      <c r="E8105" s="1" t="inlineStr">
        <is>
          <t>Wine Analysis</t>
        </is>
      </c>
      <c r="F8105" s="3" t="inlineStr"/>
      <c r="G8105" s="3" t="n">
        <v>0</v>
      </c>
      <c r="H8105" s="3" t="inlineStr"/>
      <c r="I8105" s="3" t="inlineStr"/>
    </row>
    <row r="8106">
      <c r="A8106" t="inlineStr">
        <is>
          <t>2 ciclo</t>
        </is>
      </c>
      <c r="B8106" t="inlineStr">
        <is>
          <t>cod28770210</t>
        </is>
      </c>
      <c r="C8106" t="inlineStr"/>
      <c r="D8106" t="inlineStr"/>
      <c r="E8106" t="inlineStr">
        <is>
          <t>Wine Analysis</t>
        </is>
      </c>
      <c r="F8106" s="3" t="inlineStr"/>
      <c r="G8106" s="3" t="n">
        <v>0</v>
      </c>
      <c r="H8106" s="3" t="inlineStr"/>
      <c r="I8106" s="3" t="inlineStr"/>
    </row>
    <row r="8107">
      <c r="A8107" s="1" t="inlineStr">
        <is>
          <t>2 ciclo</t>
        </is>
      </c>
      <c r="B8107" s="1" t="inlineStr">
        <is>
          <t>cod28770210</t>
        </is>
      </c>
      <c r="C8107" s="1" t="inlineStr"/>
      <c r="D8107" s="1" t="inlineStr"/>
      <c r="E8107" s="1" t="inlineStr">
        <is>
          <t>Wine Analysis</t>
        </is>
      </c>
      <c r="F8107" s="3" t="inlineStr"/>
      <c r="G8107" s="3" t="n">
        <v>0</v>
      </c>
      <c r="H8107" s="3" t="inlineStr"/>
      <c r="I8107" s="3" t="inlineStr"/>
    </row>
    <row r="8108">
      <c r="A8108" t="inlineStr">
        <is>
          <t>2 ciclo</t>
        </is>
      </c>
      <c r="B8108" t="inlineStr">
        <is>
          <t>cod28770210</t>
        </is>
      </c>
      <c r="C8108" t="inlineStr"/>
      <c r="D8108" t="inlineStr"/>
      <c r="E8108" t="inlineStr">
        <is>
          <t>Wine Analysis</t>
        </is>
      </c>
      <c r="F8108" s="3" t="inlineStr"/>
      <c r="G8108" s="3" t="n">
        <v>0</v>
      </c>
      <c r="H8108" s="3" t="inlineStr"/>
      <c r="I8108" s="3" t="inlineStr"/>
    </row>
    <row r="8109">
      <c r="A8109" s="1" t="inlineStr">
        <is>
          <t>2 ciclo</t>
        </is>
      </c>
      <c r="B8109" s="1" t="inlineStr">
        <is>
          <t>cod28770210</t>
        </is>
      </c>
      <c r="C8109" s="1" t="inlineStr"/>
      <c r="D8109" s="1" t="inlineStr"/>
      <c r="E8109" s="1" t="inlineStr">
        <is>
          <t>Wine Analysis</t>
        </is>
      </c>
      <c r="F8109" s="3" t="inlineStr"/>
      <c r="G8109" s="3" t="n">
        <v>0</v>
      </c>
      <c r="H8109" s="3" t="inlineStr"/>
      <c r="I8109" s="3" t="inlineStr"/>
    </row>
    <row r="8110">
      <c r="A8110" t="inlineStr">
        <is>
          <t>2 ciclo</t>
        </is>
      </c>
      <c r="B8110" t="inlineStr">
        <is>
          <t>cod28770210</t>
        </is>
      </c>
      <c r="C8110" t="inlineStr"/>
      <c r="D8110" t="inlineStr"/>
      <c r="E8110" t="inlineStr">
        <is>
          <t>Wine Analysis</t>
        </is>
      </c>
      <c r="F8110" s="3" t="inlineStr"/>
      <c r="G8110" s="3" t="n">
        <v>0</v>
      </c>
      <c r="H8110" s="3" t="inlineStr"/>
      <c r="I8110" s="3" t="inlineStr"/>
    </row>
    <row r="8111">
      <c r="A8111" s="1" t="inlineStr">
        <is>
          <t>2 ciclo</t>
        </is>
      </c>
      <c r="B8111" s="1" t="inlineStr">
        <is>
          <t>cod28770210</t>
        </is>
      </c>
      <c r="C8111" s="1" t="inlineStr"/>
      <c r="D8111" s="1" t="inlineStr"/>
      <c r="E8111" s="1" t="inlineStr">
        <is>
          <t>Wine Analysis</t>
        </is>
      </c>
      <c r="F8111" s="3" t="inlineStr"/>
      <c r="G8111" s="3" t="n">
        <v>0</v>
      </c>
      <c r="H8111" s="3" t="inlineStr"/>
      <c r="I8111" s="3" t="inlineStr"/>
    </row>
    <row r="8112">
      <c r="A8112" t="inlineStr">
        <is>
          <t>2 ciclo</t>
        </is>
      </c>
      <c r="B8112" t="inlineStr">
        <is>
          <t>cod28770210</t>
        </is>
      </c>
      <c r="C8112" t="inlineStr"/>
      <c r="D8112" t="inlineStr"/>
      <c r="E8112" t="inlineStr">
        <is>
          <t>Wine Analysis</t>
        </is>
      </c>
      <c r="F8112" s="3" t="inlineStr"/>
      <c r="G8112" s="3" t="n">
        <v>0</v>
      </c>
      <c r="H8112" s="3" t="inlineStr"/>
      <c r="I8112" s="3" t="inlineStr"/>
    </row>
    <row r="8113">
      <c r="A8113" s="1" t="inlineStr">
        <is>
          <t>2 ciclo</t>
        </is>
      </c>
      <c r="B8113" s="1" t="inlineStr">
        <is>
          <t>cod28770210</t>
        </is>
      </c>
      <c r="C8113" s="1" t="inlineStr"/>
      <c r="D8113" s="1" t="inlineStr"/>
      <c r="E8113" s="1" t="inlineStr">
        <is>
          <t>Wine Analysis</t>
        </is>
      </c>
      <c r="F8113" s="3" t="inlineStr"/>
      <c r="G8113" s="3" t="n">
        <v>0</v>
      </c>
      <c r="H8113" s="3" t="inlineStr"/>
      <c r="I8113" s="3" t="inlineStr"/>
    </row>
    <row r="8114">
      <c r="A8114" t="inlineStr">
        <is>
          <t>2 ciclo</t>
        </is>
      </c>
      <c r="B8114" t="inlineStr">
        <is>
          <t>cod28770210</t>
        </is>
      </c>
      <c r="C8114" t="inlineStr"/>
      <c r="D8114" t="inlineStr"/>
      <c r="E8114" t="inlineStr">
        <is>
          <t>Wine Analysis</t>
        </is>
      </c>
      <c r="F8114" s="3" t="inlineStr"/>
      <c r="G8114" s="3" t="n">
        <v>0</v>
      </c>
      <c r="H8114" s="3" t="inlineStr"/>
      <c r="I8114" s="3" t="inlineStr"/>
    </row>
    <row r="8115">
      <c r="A8115" s="1" t="inlineStr">
        <is>
          <t>2 ciclo</t>
        </is>
      </c>
      <c r="B8115" s="1" t="inlineStr">
        <is>
          <t>cod28770210</t>
        </is>
      </c>
      <c r="C8115" s="1" t="inlineStr"/>
      <c r="D8115" s="1" t="inlineStr"/>
      <c r="E8115" s="1" t="inlineStr">
        <is>
          <t>Wine Analysis</t>
        </is>
      </c>
      <c r="F8115" s="3" t="inlineStr"/>
      <c r="G8115" s="3" t="n">
        <v>0</v>
      </c>
      <c r="H8115" s="3" t="inlineStr"/>
      <c r="I8115" s="3" t="inlineStr"/>
    </row>
    <row r="8116">
      <c r="A8116" t="inlineStr">
        <is>
          <t>2 ciclo</t>
        </is>
      </c>
      <c r="B8116" t="inlineStr">
        <is>
          <t>cod28770210</t>
        </is>
      </c>
      <c r="C8116" t="inlineStr"/>
      <c r="D8116" t="inlineStr"/>
      <c r="E8116" t="inlineStr">
        <is>
          <t>Wine Analysis</t>
        </is>
      </c>
      <c r="F8116" s="3" t="inlineStr"/>
      <c r="G8116" s="3" t="n">
        <v>0</v>
      </c>
      <c r="H8116" s="3" t="inlineStr"/>
      <c r="I8116" s="3" t="inlineStr"/>
    </row>
    <row r="8117">
      <c r="A8117" s="1" t="inlineStr">
        <is>
          <t>2 ciclo</t>
        </is>
      </c>
      <c r="B8117" s="1" t="inlineStr">
        <is>
          <t>cod28770210</t>
        </is>
      </c>
      <c r="C8117" s="1" t="inlineStr"/>
      <c r="D8117" s="1" t="inlineStr"/>
      <c r="E8117" s="1" t="inlineStr">
        <is>
          <t>Wine Analysis</t>
        </is>
      </c>
      <c r="F8117" s="3" t="inlineStr"/>
      <c r="G8117" s="3" t="n">
        <v>0</v>
      </c>
      <c r="H8117" s="3" t="inlineStr"/>
      <c r="I8117" s="3" t="inlineStr"/>
    </row>
    <row r="8118">
      <c r="A8118" t="inlineStr">
        <is>
          <t>2 ciclo</t>
        </is>
      </c>
      <c r="B8118" t="inlineStr">
        <is>
          <t>cod28770210</t>
        </is>
      </c>
      <c r="C8118" t="inlineStr"/>
      <c r="D8118" t="inlineStr"/>
      <c r="E8118" t="inlineStr">
        <is>
          <t>Wine Analysis</t>
        </is>
      </c>
      <c r="F8118" t="inlineStr">
        <is>
          <t>Em falta (positivo); A mais (negativo):</t>
        </is>
      </c>
      <c r="G8118" s="2">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cod92659849</t>
        </is>
      </c>
      <c r="C8120" t="inlineStr"/>
      <c r="D8120" t="inlineStr"/>
      <c r="E8120" t="inlineStr">
        <is>
          <t>Project Management in Science</t>
        </is>
      </c>
      <c r="F8120" t="inlineStr">
        <is>
          <t>Horas totais da UC:</t>
        </is>
      </c>
      <c r="G8120" s="2">
        <f>VLOOKUP(B8120,'uc_2024-25'!D:V, 19, FALSE)</f>
        <v/>
      </c>
      <c r="H8120" s="3" t="inlineStr"/>
      <c r="I8120" s="3" t="inlineStr"/>
    </row>
    <row r="8121">
      <c r="A8121" s="1" t="inlineStr">
        <is>
          <t>2 ciclo</t>
        </is>
      </c>
      <c r="B8121" s="1" t="inlineStr">
        <is>
          <t>cod92659849</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cod92659849</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cod92659849</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cod92659849</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cod92659849</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cod92659849</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cod92659849</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cod92659849</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cod92659849</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cod92659849</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cod92659849</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cod92659849</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cod92659849</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cod92659849</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cod92659849</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cod92659849</t>
        </is>
      </c>
      <c r="C8136" t="inlineStr"/>
      <c r="D8136" t="inlineStr"/>
      <c r="E8136" t="inlineStr">
        <is>
          <t>Project Management in Science</t>
        </is>
      </c>
      <c r="F8136" t="inlineStr">
        <is>
          <t>Em falta (positivo); A mais (negativo):</t>
        </is>
      </c>
      <c r="G8136" s="2">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cod41237501</t>
        </is>
      </c>
      <c r="C8138" t="inlineStr"/>
      <c r="D8138" t="inlineStr"/>
      <c r="E8138" t="inlineStr">
        <is>
          <t>Enology</t>
        </is>
      </c>
      <c r="F8138" t="inlineStr">
        <is>
          <t>Horas totais da UC:</t>
        </is>
      </c>
      <c r="G8138" s="2">
        <f>VLOOKUP(B8138,'uc_2024-25'!D:V, 19, FALSE)</f>
        <v/>
      </c>
      <c r="H8138" s="3" t="inlineStr"/>
      <c r="I8138" s="3" t="inlineStr"/>
    </row>
    <row r="8139">
      <c r="A8139" s="1" t="inlineStr">
        <is>
          <t>2 ciclo</t>
        </is>
      </c>
      <c r="B8139" s="1" t="inlineStr">
        <is>
          <t>cod41237501</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cod41237501</t>
        </is>
      </c>
      <c r="C8140" t="inlineStr"/>
      <c r="D8140" t="inlineStr"/>
      <c r="E8140" t="inlineStr">
        <is>
          <t>Enology</t>
        </is>
      </c>
      <c r="F8140" s="3" t="inlineStr"/>
      <c r="G8140" s="3" t="n">
        <v>0</v>
      </c>
      <c r="H8140" s="3" t="inlineStr"/>
      <c r="I8140" s="3" t="inlineStr"/>
    </row>
    <row r="8141">
      <c r="A8141" s="1" t="inlineStr">
        <is>
          <t>2 ciclo</t>
        </is>
      </c>
      <c r="B8141" s="1" t="inlineStr">
        <is>
          <t>cod41237501</t>
        </is>
      </c>
      <c r="C8141" s="1" t="inlineStr"/>
      <c r="D8141" s="1" t="inlineStr"/>
      <c r="E8141" s="1" t="inlineStr">
        <is>
          <t>Enology</t>
        </is>
      </c>
      <c r="F8141" s="3" t="inlineStr"/>
      <c r="G8141" s="3" t="n">
        <v>0</v>
      </c>
      <c r="H8141" s="3" t="inlineStr"/>
      <c r="I8141" s="3" t="inlineStr"/>
    </row>
    <row r="8142">
      <c r="A8142" t="inlineStr">
        <is>
          <t>2 ciclo</t>
        </is>
      </c>
      <c r="B8142" t="inlineStr">
        <is>
          <t>cod41237501</t>
        </is>
      </c>
      <c r="C8142" t="inlineStr"/>
      <c r="D8142" t="inlineStr"/>
      <c r="E8142" t="inlineStr">
        <is>
          <t>Enology</t>
        </is>
      </c>
      <c r="F8142" s="3" t="inlineStr"/>
      <c r="G8142" s="3" t="n">
        <v>0</v>
      </c>
      <c r="H8142" s="3" t="inlineStr"/>
      <c r="I8142" s="3" t="inlineStr"/>
    </row>
    <row r="8143">
      <c r="A8143" s="1" t="inlineStr">
        <is>
          <t>2 ciclo</t>
        </is>
      </c>
      <c r="B8143" s="1" t="inlineStr">
        <is>
          <t>cod41237501</t>
        </is>
      </c>
      <c r="C8143" s="1" t="inlineStr"/>
      <c r="D8143" s="1" t="inlineStr"/>
      <c r="E8143" s="1" t="inlineStr">
        <is>
          <t>Enology</t>
        </is>
      </c>
      <c r="F8143" s="3" t="inlineStr"/>
      <c r="G8143" s="3" t="n">
        <v>0</v>
      </c>
      <c r="H8143" s="3" t="inlineStr"/>
      <c r="I8143" s="3" t="inlineStr"/>
    </row>
    <row r="8144">
      <c r="A8144" t="inlineStr">
        <is>
          <t>2 ciclo</t>
        </is>
      </c>
      <c r="B8144" t="inlineStr">
        <is>
          <t>cod41237501</t>
        </is>
      </c>
      <c r="C8144" t="inlineStr"/>
      <c r="D8144" t="inlineStr"/>
      <c r="E8144" t="inlineStr">
        <is>
          <t>Enology</t>
        </is>
      </c>
      <c r="F8144" s="3" t="inlineStr"/>
      <c r="G8144" s="3" t="n">
        <v>0</v>
      </c>
      <c r="H8144" s="3" t="inlineStr"/>
      <c r="I8144" s="3" t="inlineStr"/>
    </row>
    <row r="8145">
      <c r="A8145" s="1" t="inlineStr">
        <is>
          <t>2 ciclo</t>
        </is>
      </c>
      <c r="B8145" s="1" t="inlineStr">
        <is>
          <t>cod41237501</t>
        </is>
      </c>
      <c r="C8145" s="1" t="inlineStr"/>
      <c r="D8145" s="1" t="inlineStr"/>
      <c r="E8145" s="1" t="inlineStr">
        <is>
          <t>Enology</t>
        </is>
      </c>
      <c r="F8145" s="3" t="inlineStr"/>
      <c r="G8145" s="3" t="n">
        <v>0</v>
      </c>
      <c r="H8145" s="3" t="inlineStr"/>
      <c r="I8145" s="3" t="inlineStr"/>
    </row>
    <row r="8146">
      <c r="A8146" t="inlineStr">
        <is>
          <t>2 ciclo</t>
        </is>
      </c>
      <c r="B8146" t="inlineStr">
        <is>
          <t>cod41237501</t>
        </is>
      </c>
      <c r="C8146" t="inlineStr"/>
      <c r="D8146" t="inlineStr"/>
      <c r="E8146" t="inlineStr">
        <is>
          <t>Enology</t>
        </is>
      </c>
      <c r="F8146" s="3" t="inlineStr"/>
      <c r="G8146" s="3" t="n">
        <v>0</v>
      </c>
      <c r="H8146" s="3" t="inlineStr"/>
      <c r="I8146" s="3" t="inlineStr"/>
    </row>
    <row r="8147">
      <c r="A8147" s="1" t="inlineStr">
        <is>
          <t>2 ciclo</t>
        </is>
      </c>
      <c r="B8147" s="1" t="inlineStr">
        <is>
          <t>cod41237501</t>
        </is>
      </c>
      <c r="C8147" s="1" t="inlineStr"/>
      <c r="D8147" s="1" t="inlineStr"/>
      <c r="E8147" s="1" t="inlineStr">
        <is>
          <t>Enology</t>
        </is>
      </c>
      <c r="F8147" s="3" t="inlineStr"/>
      <c r="G8147" s="3" t="n">
        <v>0</v>
      </c>
      <c r="H8147" s="3" t="inlineStr"/>
      <c r="I8147" s="3" t="inlineStr"/>
    </row>
    <row r="8148">
      <c r="A8148" t="inlineStr">
        <is>
          <t>2 ciclo</t>
        </is>
      </c>
      <c r="B8148" t="inlineStr">
        <is>
          <t>cod41237501</t>
        </is>
      </c>
      <c r="C8148" t="inlineStr"/>
      <c r="D8148" t="inlineStr"/>
      <c r="E8148" t="inlineStr">
        <is>
          <t>Enology</t>
        </is>
      </c>
      <c r="F8148" s="3" t="inlineStr"/>
      <c r="G8148" s="3" t="n">
        <v>0</v>
      </c>
      <c r="H8148" s="3" t="inlineStr"/>
      <c r="I8148" s="3" t="inlineStr"/>
    </row>
    <row r="8149">
      <c r="A8149" s="1" t="inlineStr">
        <is>
          <t>2 ciclo</t>
        </is>
      </c>
      <c r="B8149" s="1" t="inlineStr">
        <is>
          <t>cod41237501</t>
        </is>
      </c>
      <c r="C8149" s="1" t="inlineStr"/>
      <c r="D8149" s="1" t="inlineStr"/>
      <c r="E8149" s="1" t="inlineStr">
        <is>
          <t>Enology</t>
        </is>
      </c>
      <c r="F8149" s="3" t="inlineStr"/>
      <c r="G8149" s="3" t="n">
        <v>0</v>
      </c>
      <c r="H8149" s="3" t="inlineStr"/>
      <c r="I8149" s="3" t="inlineStr"/>
    </row>
    <row r="8150">
      <c r="A8150" t="inlineStr">
        <is>
          <t>2 ciclo</t>
        </is>
      </c>
      <c r="B8150" t="inlineStr">
        <is>
          <t>cod41237501</t>
        </is>
      </c>
      <c r="C8150" t="inlineStr"/>
      <c r="D8150" t="inlineStr"/>
      <c r="E8150" t="inlineStr">
        <is>
          <t>Enology</t>
        </is>
      </c>
      <c r="F8150" s="3" t="inlineStr"/>
      <c r="G8150" s="3" t="n">
        <v>0</v>
      </c>
      <c r="H8150" s="3" t="inlineStr"/>
      <c r="I8150" s="3" t="inlineStr"/>
    </row>
    <row r="8151">
      <c r="A8151" s="1" t="inlineStr">
        <is>
          <t>2 ciclo</t>
        </is>
      </c>
      <c r="B8151" s="1" t="inlineStr">
        <is>
          <t>cod41237501</t>
        </is>
      </c>
      <c r="C8151" s="1" t="inlineStr"/>
      <c r="D8151" s="1" t="inlineStr"/>
      <c r="E8151" s="1" t="inlineStr">
        <is>
          <t>Enology</t>
        </is>
      </c>
      <c r="F8151" s="3" t="inlineStr"/>
      <c r="G8151" s="3" t="n">
        <v>0</v>
      </c>
      <c r="H8151" s="3" t="inlineStr"/>
      <c r="I8151" s="3" t="inlineStr"/>
    </row>
    <row r="8152">
      <c r="A8152" t="inlineStr">
        <is>
          <t>2 ciclo</t>
        </is>
      </c>
      <c r="B8152" t="inlineStr">
        <is>
          <t>cod41237501</t>
        </is>
      </c>
      <c r="C8152" t="inlineStr"/>
      <c r="D8152" t="inlineStr"/>
      <c r="E8152" t="inlineStr">
        <is>
          <t>Enology</t>
        </is>
      </c>
      <c r="F8152" s="3" t="inlineStr"/>
      <c r="G8152" s="3" t="n">
        <v>0</v>
      </c>
      <c r="H8152" s="3" t="inlineStr"/>
      <c r="I8152" s="3" t="inlineStr"/>
    </row>
    <row r="8153">
      <c r="A8153" s="1" t="inlineStr">
        <is>
          <t>2 ciclo</t>
        </is>
      </c>
      <c r="B8153" s="1" t="inlineStr">
        <is>
          <t>cod41237501</t>
        </is>
      </c>
      <c r="C8153" s="1" t="inlineStr"/>
      <c r="D8153" s="1" t="inlineStr"/>
      <c r="E8153" s="1" t="inlineStr">
        <is>
          <t>Enology</t>
        </is>
      </c>
      <c r="F8153" s="3" t="inlineStr"/>
      <c r="G8153" s="3" t="n">
        <v>0</v>
      </c>
      <c r="H8153" s="3" t="inlineStr"/>
      <c r="I8153" s="3" t="inlineStr"/>
    </row>
    <row r="8154">
      <c r="A8154" t="inlineStr">
        <is>
          <t>2 ciclo</t>
        </is>
      </c>
      <c r="B8154" t="inlineStr">
        <is>
          <t>cod41237501</t>
        </is>
      </c>
      <c r="C8154" t="inlineStr"/>
      <c r="D8154" t="inlineStr"/>
      <c r="E8154" t="inlineStr">
        <is>
          <t>Enology</t>
        </is>
      </c>
      <c r="F8154" t="inlineStr">
        <is>
          <t>Em falta (positivo); A mais (negativo):</t>
        </is>
      </c>
      <c r="G8154" s="2">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3" t="inlineStr">
        <is>
          <t>horas totais sugeridas</t>
        </is>
      </c>
      <c r="W1" s="1" t="inlineStr">
        <is>
          <t>diferença horas</t>
        </is>
      </c>
      <c r="X1" s="3" t="inlineStr">
        <is>
          <t>justificação horas totais</t>
        </is>
      </c>
      <c r="Y1" s="1" t="inlineStr">
        <is>
          <t>obs</t>
        </is>
      </c>
      <c r="Z1" s="1" t="inlineStr">
        <is>
          <t>autor da sugestão</t>
        </is>
      </c>
      <c r="AA1" s="1" t="inlineStr">
        <is>
          <t>sugestões de modificação da info da UC</t>
        </is>
      </c>
      <c r="AB1" s="3" t="inlineStr">
        <is>
          <t>responsavel_unidade_curricular</t>
        </is>
      </c>
      <c r="AC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3" t="inlineStr"/>
      <c r="W2" s="2">
        <f>V2-U2</f>
        <v/>
      </c>
      <c r="X2" s="3" t="inlineStr"/>
      <c r="Y2" t="inlineStr"/>
      <c r="Z2" t="inlineStr"/>
      <c r="AA2" t="inlineStr"/>
      <c r="AB2" s="3" t="inlineStr"/>
      <c r="AC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3" t="n">
        <v>56</v>
      </c>
      <c r="W3" s="4">
        <f>V3-U3</f>
        <v/>
      </c>
      <c r="X3" s="3" t="inlineStr"/>
      <c r="Y3" s="1" t="inlineStr">
        <is>
          <t>ISA</t>
        </is>
      </c>
      <c r="Z3" s="1" t="inlineStr"/>
      <c r="AA3" s="1" t="inlineStr"/>
      <c r="AB3" s="3" t="inlineStr">
        <is>
          <t>José Guilherme Martins Dias Calvão Borges</t>
        </is>
      </c>
      <c r="AC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3" t="n">
        <v>56</v>
      </c>
      <c r="W4" s="2">
        <f>V4-U4</f>
        <v/>
      </c>
      <c r="X4" s="3" t="inlineStr"/>
      <c r="Y4" t="inlineStr">
        <is>
          <t>Optativa de 1º ou 2º ano/2º semestre</t>
        </is>
      </c>
      <c r="Z4" t="inlineStr"/>
      <c r="AA4" t="inlineStr"/>
      <c r="AB4" s="3" t="inlineStr">
        <is>
          <t>Maria Odete Pereira Torres</t>
        </is>
      </c>
      <c r="AC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3" t="n">
        <v>56</v>
      </c>
      <c r="W5" s="4">
        <f>V5-U5</f>
        <v/>
      </c>
      <c r="X5" s="3" t="inlineStr"/>
      <c r="Y5" s="1" t="inlineStr"/>
      <c r="Z5" s="1" t="inlineStr"/>
      <c r="AA5" s="1" t="inlineStr"/>
      <c r="AB5" s="3" t="inlineStr">
        <is>
          <t>Ricardo Nuno da Fonseca Garcia Pereira Braga</t>
        </is>
      </c>
      <c r="AC5" s="3"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3" t="n">
        <v>56</v>
      </c>
      <c r="W6" s="2">
        <f>V6-U6</f>
        <v/>
      </c>
      <c r="X6" s="3" t="inlineStr"/>
      <c r="Y6" t="inlineStr"/>
      <c r="Z6" t="inlineStr"/>
      <c r="AA6" t="inlineStr"/>
      <c r="AB6" s="3" t="inlineStr">
        <is>
          <t>José Paulo Pimentel de Castro Coelho</t>
        </is>
      </c>
      <c r="AC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3" t="n">
        <v>84</v>
      </c>
      <c r="W7" s="4">
        <f>V7-U7</f>
        <v/>
      </c>
      <c r="X7" s="3" t="inlineStr"/>
      <c r="Y7" s="1" t="inlineStr"/>
      <c r="Z7" s="1" t="inlineStr"/>
      <c r="AA7" s="1" t="inlineStr"/>
      <c r="AB7" s="3" t="inlineStr">
        <is>
          <t>Ricardo Nuno da Fonseca Garcia Pereira Braga</t>
        </is>
      </c>
      <c r="AC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3" t="n">
        <v>84</v>
      </c>
      <c r="W8" s="2">
        <f>V8-U8</f>
        <v/>
      </c>
      <c r="X8" s="3" t="inlineStr"/>
      <c r="Y8" t="inlineStr"/>
      <c r="Z8" t="inlineStr"/>
      <c r="AA8" t="inlineStr"/>
      <c r="AB8" s="3" t="inlineStr">
        <is>
          <t>Domingos Paulo Ferreira de Almeida</t>
        </is>
      </c>
      <c r="AC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3" t="n">
        <v>24</v>
      </c>
      <c r="W9" s="4">
        <f>V9-U9</f>
        <v/>
      </c>
      <c r="X9" s="3" t="inlineStr"/>
      <c r="Y9" s="1" t="inlineStr"/>
      <c r="Z9" s="1" t="inlineStr"/>
      <c r="AA9" s="1" t="inlineStr"/>
      <c r="AB9" s="3" t="inlineStr">
        <is>
          <t>Luís Filipe Sanches Goulão</t>
        </is>
      </c>
      <c r="AC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3" t="n">
        <v>56</v>
      </c>
      <c r="W10" s="2">
        <f>V10-U10</f>
        <v/>
      </c>
      <c r="X10" s="3" t="inlineStr"/>
      <c r="Y10" t="inlineStr">
        <is>
          <t>ISA</t>
        </is>
      </c>
      <c r="Z10" t="inlineStr"/>
      <c r="AA10" t="inlineStr"/>
      <c r="AB10" s="3" t="inlineStr">
        <is>
          <t>Maria Teresa Marques Ferreira</t>
        </is>
      </c>
      <c r="AC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3" t="inlineStr"/>
      <c r="W11" s="4">
        <f>V11-U11</f>
        <v/>
      </c>
      <c r="X11" s="3" t="inlineStr"/>
      <c r="Y11" s="1" t="inlineStr"/>
      <c r="Z11" s="1" t="inlineStr"/>
      <c r="AA11" s="1" t="inlineStr"/>
      <c r="AB11" s="3" t="inlineStr">
        <is>
          <t>Coordenação externa ao ISA</t>
        </is>
      </c>
      <c r="AC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3" t="n">
        <v>448</v>
      </c>
      <c r="W12" s="2">
        <f>V12-U12</f>
        <v/>
      </c>
      <c r="X12" s="3" t="inlineStr"/>
      <c r="Y12" t="inlineStr"/>
      <c r="Z12" t="inlineStr"/>
      <c r="AA12" t="inlineStr"/>
      <c r="AB12" s="3" t="inlineStr">
        <is>
          <t>Pedro Cristiano Santos Martins da Silva</t>
        </is>
      </c>
      <c r="AC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3" t="n">
        <v>56</v>
      </c>
      <c r="W13" s="4">
        <f>V13-U13</f>
        <v/>
      </c>
      <c r="X13" s="3" t="inlineStr"/>
      <c r="Y13" s="1" t="inlineStr"/>
      <c r="Z13" s="1" t="inlineStr"/>
      <c r="AA13" s="1" t="inlineStr"/>
      <c r="AB13" s="3" t="inlineStr">
        <is>
          <t>André Martinho de Almeida</t>
        </is>
      </c>
      <c r="AC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3" t="n">
        <v>35</v>
      </c>
      <c r="W14" s="2">
        <f>V14-U14</f>
        <v/>
      </c>
      <c r="X14" s="3" t="inlineStr"/>
      <c r="Y14" t="inlineStr">
        <is>
          <t>ISA</t>
        </is>
      </c>
      <c r="Z14" t="inlineStr"/>
      <c r="AA14" t="inlineStr"/>
      <c r="AB14" s="3" t="inlineStr">
        <is>
          <t>Catarina Paula Guerra Geoffroy Prista</t>
        </is>
      </c>
      <c r="AC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3" t="n">
        <v>56</v>
      </c>
      <c r="W15" s="4">
        <f>V15-U15</f>
        <v/>
      </c>
      <c r="X15" s="3" t="inlineStr"/>
      <c r="Y15" s="1" t="inlineStr">
        <is>
          <t>Optativa 1º ano/1º semestre</t>
        </is>
      </c>
      <c r="Z15" s="1" t="inlineStr"/>
      <c r="AA15" s="1" t="inlineStr"/>
      <c r="AB15" s="3" t="inlineStr">
        <is>
          <t>Catarina Paula Guerra Geoffroy Prista</t>
        </is>
      </c>
      <c r="AC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3" t="n">
        <v>56</v>
      </c>
      <c r="W16" s="2">
        <f>V16-U16</f>
        <v/>
      </c>
      <c r="X16" s="3" t="inlineStr"/>
      <c r="Y16" t="inlineStr">
        <is>
          <t>Optativa 1º ano/1º semestre</t>
        </is>
      </c>
      <c r="Z16" t="inlineStr"/>
      <c r="AA16" t="inlineStr"/>
      <c r="AB16" s="3" t="inlineStr">
        <is>
          <t>Isabel Maria Nunes de Sousa</t>
        </is>
      </c>
      <c r="AC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3" t="n">
        <v>28</v>
      </c>
      <c r="W17" s="4">
        <f>V17-U17</f>
        <v/>
      </c>
      <c r="X17" s="3" t="inlineStr"/>
      <c r="Y17" s="1" t="inlineStr">
        <is>
          <t>Trimestral</t>
        </is>
      </c>
      <c r="Z17" s="1" t="inlineStr"/>
      <c r="AA17" s="1" t="inlineStr"/>
      <c r="AB17" s="3" t="inlineStr">
        <is>
          <t>Docente em contratação (Ciências do Ambiente e da Terra)</t>
        </is>
      </c>
      <c r="AC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3" t="inlineStr"/>
      <c r="W18" s="2">
        <f>V18-U18</f>
        <v/>
      </c>
      <c r="X18" s="3" t="inlineStr"/>
      <c r="Y18" t="inlineStr"/>
      <c r="Z18" t="inlineStr"/>
      <c r="AA18" t="inlineStr"/>
      <c r="AB18" s="3" t="inlineStr"/>
      <c r="AC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3" t="n">
        <v>28</v>
      </c>
      <c r="W19" s="4">
        <f>V19-U19</f>
        <v/>
      </c>
      <c r="X19" s="3" t="inlineStr"/>
      <c r="Y19" s="1" t="inlineStr">
        <is>
          <t>Trimestral</t>
        </is>
      </c>
      <c r="Z19" s="1" t="inlineStr"/>
      <c r="AA19" s="1" t="inlineStr"/>
      <c r="AB19" s="3" t="inlineStr">
        <is>
          <t>António José Guerreiro de Brito</t>
        </is>
      </c>
      <c r="AC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3" t="n">
        <v>47</v>
      </c>
      <c r="W20" s="2">
        <f>V20-U20</f>
        <v/>
      </c>
      <c r="X20" s="3" t="inlineStr"/>
      <c r="Y20" t="inlineStr">
        <is>
          <t xml:space="preserve">Coordenação Uévora </t>
        </is>
      </c>
      <c r="Z20" t="inlineStr"/>
      <c r="AA20" t="inlineStr"/>
      <c r="AB20" s="3" t="inlineStr">
        <is>
          <t>Coordenação externa ao ISA</t>
        </is>
      </c>
      <c r="AC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3" t="n">
        <v>448</v>
      </c>
      <c r="W21" s="4">
        <f>V21-U21</f>
        <v/>
      </c>
      <c r="X21" s="3" t="inlineStr"/>
      <c r="Y21" s="1" t="inlineStr"/>
      <c r="Z21" s="1" t="inlineStr"/>
      <c r="AA21" s="1" t="inlineStr"/>
      <c r="AB21" s="3" t="inlineStr">
        <is>
          <t>Isabel Maria de Jesus Martins</t>
        </is>
      </c>
      <c r="AC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3" t="n">
        <v>84</v>
      </c>
      <c r="W22" s="2">
        <f>V22-U22</f>
        <v/>
      </c>
      <c r="X22" s="3" t="inlineStr"/>
      <c r="Y22" t="inlineStr"/>
      <c r="Z22" t="inlineStr"/>
      <c r="AA22" t="inlineStr"/>
      <c r="AB22" s="3" t="inlineStr">
        <is>
          <t>Miguel Pedro de Freitas Barbosa Mourato</t>
        </is>
      </c>
      <c r="AC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3" t="n">
        <v>112</v>
      </c>
      <c r="W23" s="4">
        <f>V23-U23</f>
        <v/>
      </c>
      <c r="X23" s="3" t="inlineStr"/>
      <c r="Y23" s="1" t="inlineStr"/>
      <c r="Z23" s="1" t="inlineStr"/>
      <c r="AA23" s="1" t="inlineStr"/>
      <c r="AB23" s="3" t="inlineStr">
        <is>
          <t>Maria Suzana Leitão Ferreira Dias Vicente</t>
        </is>
      </c>
      <c r="AC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3" t="n">
        <v>35</v>
      </c>
      <c r="W24" s="2">
        <f>V24-U24</f>
        <v/>
      </c>
      <c r="X24" s="3" t="inlineStr"/>
      <c r="Y24" t="inlineStr"/>
      <c r="Z24" t="inlineStr"/>
      <c r="AA24" t="inlineStr"/>
      <c r="AB24" s="3" t="inlineStr">
        <is>
          <t>Pedro Segurado</t>
        </is>
      </c>
      <c r="AC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3" t="n">
        <v>56</v>
      </c>
      <c r="W25" s="4">
        <f>V25-U25</f>
        <v/>
      </c>
      <c r="X25" s="3" t="inlineStr"/>
      <c r="Y25" s="1" t="inlineStr">
        <is>
          <t>Coordenador da FMV (António Duarte)</t>
        </is>
      </c>
      <c r="Z25" s="1" t="inlineStr"/>
      <c r="AA25" s="1" t="inlineStr"/>
      <c r="AB25" s="3" t="inlineStr">
        <is>
          <t>Coordenação externa ao ISA</t>
        </is>
      </c>
      <c r="AC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3" t="n">
        <v>56</v>
      </c>
      <c r="W26" s="2">
        <f>V26-U26</f>
        <v/>
      </c>
      <c r="X26" s="3" t="inlineStr"/>
      <c r="Y26" t="inlineStr">
        <is>
          <t>Coordenador da FMV (António Duarte)</t>
        </is>
      </c>
      <c r="Z26" t="inlineStr"/>
      <c r="AA26" t="inlineStr"/>
      <c r="AB26" s="3" t="inlineStr">
        <is>
          <t>Coordenação externa ao ISA</t>
        </is>
      </c>
      <c r="AC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3" t="n">
        <v>30</v>
      </c>
      <c r="W27" s="4">
        <f>V27-U27</f>
        <v/>
      </c>
      <c r="X27" s="3" t="inlineStr"/>
      <c r="Y27" s="1" t="inlineStr">
        <is>
          <t>9 ECTS Joint Winter School at Univ. Valladolid (Spain)</t>
        </is>
      </c>
      <c r="Z27" s="1" t="inlineStr"/>
      <c r="AA27" s="1" t="inlineStr"/>
      <c r="AB27" s="3" t="inlineStr">
        <is>
          <t>Coordenação externa ao ISA</t>
        </is>
      </c>
      <c r="AC27" s="3" t="inlineStr"/>
    </row>
    <row r="28">
      <c r="A28" t="inlineStr">
        <is>
          <t>3 ciclo</t>
        </is>
      </c>
      <c r="B28" t="inlineStr"/>
      <c r="C28" t="inlineStr"/>
      <c r="D28" t="inlineStr">
        <is>
          <t>cod27243270</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3" t="inlineStr"/>
      <c r="W28" s="2">
        <f>V28-U28</f>
        <v/>
      </c>
      <c r="X28" s="3" t="inlineStr"/>
      <c r="Y28" t="inlineStr">
        <is>
          <t>Não tem código porque não está no fénix.</t>
        </is>
      </c>
      <c r="Z28" t="inlineStr"/>
      <c r="AA28" t="inlineStr"/>
      <c r="AB28" s="3" t="inlineStr"/>
      <c r="AC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3" t="n">
        <v>28</v>
      </c>
      <c r="W29" s="4">
        <f>V29-U29</f>
        <v/>
      </c>
      <c r="X29" s="3" t="inlineStr"/>
      <c r="Y29" s="1" t="inlineStr">
        <is>
          <t>Trimestral</t>
        </is>
      </c>
      <c r="Z29" s="1" t="inlineStr"/>
      <c r="AA29" s="1" t="inlineStr"/>
      <c r="AB29" s="3" t="inlineStr">
        <is>
          <t>Maria Madalena dos Santos Lordelo Redford</t>
        </is>
      </c>
      <c r="AC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3" t="n">
        <v>35</v>
      </c>
      <c r="W30" s="2">
        <f>V30-U30</f>
        <v/>
      </c>
      <c r="X30" s="3" t="inlineStr"/>
      <c r="Y30" t="inlineStr"/>
      <c r="Z30" t="inlineStr"/>
      <c r="AA30" t="inlineStr"/>
      <c r="AB30" s="3" t="inlineStr">
        <is>
          <t>Manuel Lameiras de Figueiredo Campagnolo</t>
        </is>
      </c>
      <c r="AC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3" t="n">
        <v>28</v>
      </c>
      <c r="W31" s="4">
        <f>V31-U31</f>
        <v/>
      </c>
      <c r="X31" s="3" t="inlineStr"/>
      <c r="Y31" s="1" t="inlineStr">
        <is>
          <t>Coordenador da FMV (Fernando Afonso)</t>
        </is>
      </c>
      <c r="Z31" s="1" t="inlineStr"/>
      <c r="AA31" s="1" t="inlineStr"/>
      <c r="AB31" s="3" t="inlineStr">
        <is>
          <t>Coordenação externa ao ISA</t>
        </is>
      </c>
      <c r="AC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3" t="n">
        <v>49</v>
      </c>
      <c r="W32" s="2">
        <f>V32-U32</f>
        <v/>
      </c>
      <c r="X32" s="3" t="inlineStr"/>
      <c r="Y32" t="inlineStr">
        <is>
          <t xml:space="preserve">Optativa IST 2º ano/ 1º semestre </t>
        </is>
      </c>
      <c r="Z32" t="inlineStr"/>
      <c r="AA32" t="inlineStr"/>
      <c r="AB32" s="3" t="inlineStr">
        <is>
          <t>Coordenação externa ao ISA</t>
        </is>
      </c>
      <c r="AC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3" t="n">
        <v>56</v>
      </c>
      <c r="W33" s="4">
        <f>V33-U33</f>
        <v/>
      </c>
      <c r="X33" s="3" t="inlineStr"/>
      <c r="Y33" s="1" t="inlineStr">
        <is>
          <t>1º ano/1º semestre  (FCUL)</t>
        </is>
      </c>
      <c r="Z33" s="1" t="inlineStr"/>
      <c r="AA33" s="1" t="inlineStr"/>
      <c r="AB33" s="3" t="inlineStr">
        <is>
          <t>Coordenação externa ao ISA</t>
        </is>
      </c>
      <c r="AC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3" t="n">
        <v>70</v>
      </c>
      <c r="W34" s="2">
        <f>V34-U34</f>
        <v/>
      </c>
      <c r="X34" s="3" t="inlineStr"/>
      <c r="Y34" t="inlineStr"/>
      <c r="Z34" t="inlineStr"/>
      <c r="AA34" t="inlineStr"/>
      <c r="AB34" s="3" t="inlineStr">
        <is>
          <t>António José Guerreiro de Brito</t>
        </is>
      </c>
      <c r="AC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3" t="n">
        <v>84</v>
      </c>
      <c r="W35" s="4">
        <f>V35-U35</f>
        <v/>
      </c>
      <c r="X35" s="3" t="inlineStr"/>
      <c r="Y35" s="1" t="inlineStr"/>
      <c r="Z35" s="1" t="inlineStr"/>
      <c r="AA35" s="1" t="inlineStr"/>
      <c r="AB35" s="3" t="inlineStr">
        <is>
          <t>António José Guerreiro de Brito</t>
        </is>
      </c>
      <c r="AC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3" t="n">
        <v>96</v>
      </c>
      <c r="W36" s="2">
        <f>V36-U36</f>
        <v/>
      </c>
      <c r="X36" s="3" t="inlineStr"/>
      <c r="Y36" t="inlineStr"/>
      <c r="Z36" t="inlineStr"/>
      <c r="AA36" t="inlineStr"/>
      <c r="AB36" s="3" t="inlineStr">
        <is>
          <t>Maria Manuel Cordeiro Salgueiro Romeiras</t>
        </is>
      </c>
      <c r="AC36" s="3" t="inlineStr"/>
    </row>
    <row r="37">
      <c r="A37" s="1" t="inlineStr">
        <is>
          <t>3 ciclo</t>
        </is>
      </c>
      <c r="B37" s="1" t="inlineStr"/>
      <c r="C37" s="1" t="inlineStr"/>
      <c r="D37" s="1" t="inlineStr">
        <is>
          <t>cod17901185</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3" t="inlineStr"/>
      <c r="W37" s="4">
        <f>V37-U37</f>
        <v/>
      </c>
      <c r="X37" s="3" t="inlineStr"/>
      <c r="Y37" s="1" t="inlineStr">
        <is>
          <t>PhD REASOn, Não tem código porque não está no fénix.</t>
        </is>
      </c>
      <c r="Z37" s="1" t="inlineStr"/>
      <c r="AA37" s="1" t="inlineStr"/>
      <c r="AB37" s="3" t="inlineStr">
        <is>
          <t>José Carlos Franco Santos Silva</t>
        </is>
      </c>
      <c r="AC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3" t="n">
        <v>70</v>
      </c>
      <c r="W38" s="2">
        <f>V38-U38</f>
        <v/>
      </c>
      <c r="X38" s="3" t="inlineStr"/>
      <c r="Y38" t="inlineStr"/>
      <c r="Z38" t="inlineStr"/>
      <c r="AA38" t="inlineStr"/>
      <c r="AB38" s="3" t="inlineStr">
        <is>
          <t>Rita do Amaral Fragoso</t>
        </is>
      </c>
      <c r="AC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3" t="n">
        <v>56</v>
      </c>
      <c r="W39" s="4">
        <f>V39-U39</f>
        <v/>
      </c>
      <c r="X39" s="3" t="inlineStr"/>
      <c r="Y39" s="1" t="inlineStr">
        <is>
          <t>Optativa ISA 1º ano/1º semestre</t>
        </is>
      </c>
      <c r="Z39" s="1" t="inlineStr">
        <is>
          <t>Maria Madalena dos Santos Lordelo Redford</t>
        </is>
      </c>
      <c r="AA39" s="1" t="inlineStr">
        <is>
          <t>Sem coordenador. Esclarecer com a Clarisse se esta opcional existe</t>
        </is>
      </c>
      <c r="AB39" s="3" t="inlineStr">
        <is>
          <t>Rita do Amaral Fragoso</t>
        </is>
      </c>
      <c r="AC39" s="3"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3" t="n">
        <v>84</v>
      </c>
      <c r="W40" s="2">
        <f>V40-U40</f>
        <v/>
      </c>
      <c r="X40" s="3" t="inlineStr"/>
      <c r="Y40" t="inlineStr"/>
      <c r="Z40" t="inlineStr"/>
      <c r="AA40" t="inlineStr"/>
      <c r="AB40" s="3" t="inlineStr">
        <is>
          <t>Maria Leonor Mota Morais Cecílio</t>
        </is>
      </c>
      <c r="AC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3" t="n">
        <v>91</v>
      </c>
      <c r="W41" s="4">
        <f>V41-U41</f>
        <v/>
      </c>
      <c r="X41" s="3" t="inlineStr"/>
      <c r="Y41" s="1" t="inlineStr"/>
      <c r="Z41" s="1" t="inlineStr"/>
      <c r="AA41" s="1" t="inlineStr"/>
      <c r="AB41" s="3" t="inlineStr">
        <is>
          <t>Elisabete Tavares Lacerda de Figueiredo Oliveira</t>
        </is>
      </c>
      <c r="AC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3" t="n">
        <v>83</v>
      </c>
      <c r="W42" s="2">
        <f>V42-U42</f>
        <v/>
      </c>
      <c r="X42" s="3" t="inlineStr"/>
      <c r="Y42" t="inlineStr"/>
      <c r="Z42" t="inlineStr"/>
      <c r="AA42" t="inlineStr"/>
      <c r="AB42" s="3" t="inlineStr">
        <is>
          <t>Maria da Glória Calado Inglês Esquível</t>
        </is>
      </c>
      <c r="AC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3" t="n">
        <v>364</v>
      </c>
      <c r="W43" s="4">
        <f>V43-U43</f>
        <v/>
      </c>
      <c r="X43" s="3" t="inlineStr"/>
      <c r="Y43" s="1" t="inlineStr"/>
      <c r="Z43" s="1" t="inlineStr"/>
      <c r="AA43" s="1" t="inlineStr"/>
      <c r="AB43" s="3" t="inlineStr">
        <is>
          <t>Pedro Manuel Vieira Talhinhas</t>
        </is>
      </c>
      <c r="AC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3" t="n">
        <v>84</v>
      </c>
      <c r="W44" s="2">
        <f>V44-U44</f>
        <v/>
      </c>
      <c r="X44" s="3" t="inlineStr"/>
      <c r="Y44" t="inlineStr"/>
      <c r="Z44" t="inlineStr"/>
      <c r="AA44" t="inlineStr"/>
      <c r="AB44" s="3" t="inlineStr">
        <is>
          <t>Marta Guerreiro Duarte Mesquita de Oliveira</t>
        </is>
      </c>
      <c r="AC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3" t="n">
        <v>56</v>
      </c>
      <c r="W45" s="4">
        <f>V45-U45</f>
        <v/>
      </c>
      <c r="X45" s="3" t="inlineStr"/>
      <c r="Y45" s="1" t="inlineStr"/>
      <c r="Z45" s="1" t="inlineStr"/>
      <c r="AA45" s="1" t="inlineStr"/>
      <c r="AB45" s="3" t="inlineStr">
        <is>
          <t>Maria da Conceição Brálio de Brito Caldeira</t>
        </is>
      </c>
      <c r="AC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3" t="n">
        <v>86</v>
      </c>
      <c r="W46" s="2">
        <f>V46-U46</f>
        <v/>
      </c>
      <c r="X46" s="3" t="inlineStr"/>
      <c r="Y46" t="inlineStr"/>
      <c r="Z46" t="inlineStr"/>
      <c r="AA46" t="inlineStr"/>
      <c r="AB46" s="3" t="inlineStr">
        <is>
          <t>Ricardo Manuel de Seixas Boavida Ferreira</t>
        </is>
      </c>
      <c r="AC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3" t="n">
        <v>77</v>
      </c>
      <c r="W47" s="4">
        <f>V47-U47</f>
        <v/>
      </c>
      <c r="X47" s="3" t="inlineStr"/>
      <c r="Y47" s="1" t="inlineStr"/>
      <c r="Z47" s="1" t="inlineStr"/>
      <c r="AA47" s="1" t="inlineStr"/>
      <c r="AB47" s="3" t="inlineStr">
        <is>
          <t>Ricardo Manuel de Seixas Boavida Ferreira</t>
        </is>
      </c>
      <c r="AC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3" t="n">
        <v>72</v>
      </c>
      <c r="W48" s="2">
        <f>V48-U48</f>
        <v/>
      </c>
      <c r="X48" s="3" t="inlineStr"/>
      <c r="Y48" t="inlineStr"/>
      <c r="Z48" t="inlineStr"/>
      <c r="AA48" t="inlineStr"/>
      <c r="AB48" s="3" t="inlineStr">
        <is>
          <t>Ricardo Manuel de Seixas Boavida Ferreira</t>
        </is>
      </c>
      <c r="AC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3" t="n">
        <v>84</v>
      </c>
      <c r="W49" s="4">
        <f>V49-U49</f>
        <v/>
      </c>
      <c r="X49" s="3" t="inlineStr"/>
      <c r="Y49" s="1" t="inlineStr"/>
      <c r="Z49" s="1" t="inlineStr"/>
      <c r="AA49" s="1" t="inlineStr"/>
      <c r="AB49" s="3" t="inlineStr">
        <is>
          <t>Ricardo Manuel de Seixas Boavida Ferreira</t>
        </is>
      </c>
      <c r="AC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3" t="n">
        <v>49</v>
      </c>
      <c r="W50" s="2">
        <f>V50-U50</f>
        <v/>
      </c>
      <c r="X50" s="3" t="inlineStr"/>
      <c r="Y50" t="inlineStr">
        <is>
          <t>Coordenação FCT (Ana Luísa Fernandes)</t>
        </is>
      </c>
      <c r="Z50" t="inlineStr"/>
      <c r="AA50" t="inlineStr"/>
      <c r="AB50" s="3" t="inlineStr">
        <is>
          <t>Coordenação externa ao ISA</t>
        </is>
      </c>
      <c r="AC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3" t="n">
        <v>91</v>
      </c>
      <c r="W51" s="4">
        <f>V51-U51</f>
        <v/>
      </c>
      <c r="X51" s="3" t="inlineStr"/>
      <c r="Y51" s="1" t="inlineStr"/>
      <c r="Z51" s="1" t="inlineStr"/>
      <c r="AA51" s="1" t="inlineStr"/>
      <c r="AB51" s="3" t="inlineStr">
        <is>
          <t>Maria da Glória Calado Inglês Esquível</t>
        </is>
      </c>
      <c r="AC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3" t="n">
        <v>91</v>
      </c>
      <c r="W52" s="2">
        <f>V52-U52</f>
        <v/>
      </c>
      <c r="X52" s="3" t="inlineStr"/>
      <c r="Y52" t="inlineStr"/>
      <c r="Z52" t="inlineStr"/>
      <c r="AA52" t="inlineStr"/>
      <c r="AB52" s="3" t="inlineStr">
        <is>
          <t>Maria Luísa Lopes de Castro e Brito</t>
        </is>
      </c>
      <c r="AC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3" t="n">
        <v>56</v>
      </c>
      <c r="W53" s="4">
        <f>V53-U53</f>
        <v/>
      </c>
      <c r="X53" s="3" t="inlineStr"/>
      <c r="Y53" s="1" t="inlineStr">
        <is>
          <t>Optativa de 1º ou 2º ano/2º semestre</t>
        </is>
      </c>
      <c r="Z53" s="1" t="inlineStr">
        <is>
          <t>Maria Teresa Marques Ferreira</t>
        </is>
      </c>
      <c r="AA53" s="1" t="inlineStr">
        <is>
          <t>SEM COORDENADOR</t>
        </is>
      </c>
      <c r="AB53" s="3" t="inlineStr"/>
      <c r="AC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3" t="n">
        <v>56</v>
      </c>
      <c r="W54" s="2">
        <f>V54-U54</f>
        <v/>
      </c>
      <c r="X54" s="3" t="inlineStr"/>
      <c r="Y54" t="inlineStr">
        <is>
          <t>Trimestral</t>
        </is>
      </c>
      <c r="Z54" t="inlineStr"/>
      <c r="AA54" t="inlineStr"/>
      <c r="AB54" s="3" t="inlineStr">
        <is>
          <t>Maria Manuel Cordeiro Salgueiro Romeiras</t>
        </is>
      </c>
      <c r="AC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3" t="n">
        <v>140</v>
      </c>
      <c r="W55" s="4">
        <f>V55-U55</f>
        <v/>
      </c>
      <c r="X55" s="3" t="inlineStr"/>
      <c r="Y55" s="1" t="inlineStr">
        <is>
          <t>Trimestral</t>
        </is>
      </c>
      <c r="Z55" s="1" t="inlineStr"/>
      <c r="AA55" s="1" t="inlineStr"/>
      <c r="AB55" s="3" t="inlineStr">
        <is>
          <t>Francisca Constança Frutuoso Aguiar</t>
        </is>
      </c>
      <c r="AC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3" t="n">
        <v>91</v>
      </c>
      <c r="W56" s="2">
        <f>V56-U56</f>
        <v/>
      </c>
      <c r="X56" s="3" t="inlineStr"/>
      <c r="Y56" t="inlineStr">
        <is>
          <t>Trimestral</t>
        </is>
      </c>
      <c r="Z56" t="inlineStr"/>
      <c r="AA56" t="inlineStr"/>
      <c r="AB56" s="3" t="inlineStr">
        <is>
          <t>João Rui Rolim Fernandes Machado Lopes</t>
        </is>
      </c>
      <c r="AC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3" t="n">
        <v>28</v>
      </c>
      <c r="W57" s="4">
        <f>V57-U57</f>
        <v/>
      </c>
      <c r="X57" s="3" t="inlineStr"/>
      <c r="Y57" s="1" t="inlineStr">
        <is>
          <t>ISA</t>
        </is>
      </c>
      <c r="Z57" s="1" t="inlineStr"/>
      <c r="AA57" s="1" t="inlineStr"/>
      <c r="AB57" s="3" t="inlineStr">
        <is>
          <t>André Martinho de Almeida</t>
        </is>
      </c>
      <c r="AC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3" t="inlineStr"/>
      <c r="W58" s="2">
        <f>V58-U58</f>
        <v/>
      </c>
      <c r="X58" s="3" t="inlineStr"/>
      <c r="Y58" t="inlineStr"/>
      <c r="Z58" t="inlineStr"/>
      <c r="AA58" t="inlineStr"/>
      <c r="AB58" s="3" t="inlineStr"/>
      <c r="AC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3" t="n">
        <v>77</v>
      </c>
      <c r="W59" s="4">
        <f>V59-U59</f>
        <v/>
      </c>
      <c r="X59" s="3" t="inlineStr"/>
      <c r="Y59" s="1" t="inlineStr"/>
      <c r="Z59" s="1" t="inlineStr"/>
      <c r="AA59" s="1" t="inlineStr"/>
      <c r="AB59" s="3" t="inlineStr">
        <is>
          <t>Erika da Silva dos Santos</t>
        </is>
      </c>
      <c r="AC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3" t="n">
        <v>56</v>
      </c>
      <c r="W60" s="2">
        <f>V60-U60</f>
        <v/>
      </c>
      <c r="X60" s="3" t="inlineStr"/>
      <c r="Y60" t="inlineStr">
        <is>
          <t>1º ano/1º semestre  (FCUL)</t>
        </is>
      </c>
      <c r="Z60" t="inlineStr"/>
      <c r="AA60" t="inlineStr"/>
      <c r="AB60" s="3" t="inlineStr">
        <is>
          <t>Patricia María Rodríguez González</t>
        </is>
      </c>
      <c r="AC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3" t="n">
        <v>252</v>
      </c>
      <c r="W61" s="4">
        <f>V61-U61</f>
        <v/>
      </c>
      <c r="X61" s="3" t="inlineStr"/>
      <c r="Y61" s="1" t="inlineStr"/>
      <c r="Z61" s="1" t="inlineStr"/>
      <c r="AA61" s="1" t="inlineStr"/>
      <c r="AB61" s="3" t="inlineStr">
        <is>
          <t>Docente em contratação (Ciências do Ambiente e da Terra)</t>
        </is>
      </c>
      <c r="AC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3" t="n">
        <v>56</v>
      </c>
      <c r="W62" s="2">
        <f>V62-U62</f>
        <v/>
      </c>
      <c r="X62" s="3" t="inlineStr"/>
      <c r="Y62" t="inlineStr"/>
      <c r="Z62" t="inlineStr"/>
      <c r="AA62" t="inlineStr"/>
      <c r="AB62" s="3" t="inlineStr">
        <is>
          <t>Maria Teresa Gomes Afonso do Paço</t>
        </is>
      </c>
      <c r="AC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3" t="n">
        <v>28</v>
      </c>
      <c r="W63" s="4">
        <f>V63-U63</f>
        <v/>
      </c>
      <c r="X63" s="3" t="inlineStr"/>
      <c r="Y63" s="1" t="inlineStr">
        <is>
          <t>Coordenado na FMV (Ilda Rosa)</t>
        </is>
      </c>
      <c r="Z63" s="1" t="inlineStr"/>
      <c r="AA63" s="1" t="inlineStr"/>
      <c r="AB63" s="3" t="inlineStr">
        <is>
          <t>Coordenação externa ao ISA</t>
        </is>
      </c>
      <c r="AC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3" t="n">
        <v>70</v>
      </c>
      <c r="W64" s="2">
        <f>V64-U64</f>
        <v/>
      </c>
      <c r="X64" s="3" t="inlineStr"/>
      <c r="Y64" t="inlineStr"/>
      <c r="Z64" t="inlineStr"/>
      <c r="AA64" t="inlineStr"/>
      <c r="AB64" s="3" t="inlineStr">
        <is>
          <t>Jorge Manuel Rodrigues Ricardo da Silva</t>
        </is>
      </c>
      <c r="AC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3" t="n">
        <v>56</v>
      </c>
      <c r="W65" s="4">
        <f>V65-U65</f>
        <v/>
      </c>
      <c r="X65" s="3" t="inlineStr"/>
      <c r="Y65" s="1" t="inlineStr"/>
      <c r="Z65" s="1" t="inlineStr"/>
      <c r="AA65" s="1" t="inlineStr"/>
      <c r="AB65" s="3" t="inlineStr">
        <is>
          <t>José Manuel Osório de Barros de Lima e Santos</t>
        </is>
      </c>
      <c r="AC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3" t="n">
        <v>23</v>
      </c>
      <c r="W66" s="2">
        <f>V66-U66</f>
        <v/>
      </c>
      <c r="X66" s="3" t="inlineStr"/>
      <c r="Y66" t="inlineStr">
        <is>
          <t>ISA</t>
        </is>
      </c>
      <c r="Z66" t="inlineStr"/>
      <c r="AA66" t="inlineStr"/>
      <c r="AB66" s="3" t="inlineStr">
        <is>
          <t>Teresa de Jesus da Silva Matos Nolasco Crespo</t>
        </is>
      </c>
      <c r="AC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3" t="n">
        <v>49</v>
      </c>
      <c r="W67" s="4">
        <f>V67-U67</f>
        <v/>
      </c>
      <c r="X67" s="3" t="inlineStr"/>
      <c r="Y67" s="1" t="inlineStr">
        <is>
          <t>FC</t>
        </is>
      </c>
      <c r="Z67" s="1" t="inlineStr"/>
      <c r="AA67" s="1" t="inlineStr"/>
      <c r="AB67" s="3" t="inlineStr"/>
      <c r="AC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3" t="n">
        <v>100</v>
      </c>
      <c r="W68" s="2">
        <f>V68-U68</f>
        <v/>
      </c>
      <c r="X68" s="3" t="inlineStr"/>
      <c r="Y68" t="inlineStr"/>
      <c r="Z68" t="inlineStr"/>
      <c r="AA68" t="inlineStr"/>
      <c r="AB68" s="3" t="inlineStr">
        <is>
          <t>Sofia Cristina Gomes Catarino</t>
        </is>
      </c>
      <c r="AC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3" t="n">
        <v>56</v>
      </c>
      <c r="W69" s="4">
        <f>V69-U69</f>
        <v/>
      </c>
      <c r="X69" s="3" t="inlineStr"/>
      <c r="Y69" s="1" t="inlineStr"/>
      <c r="Z69" s="1" t="inlineStr"/>
      <c r="AA69" s="1" t="inlineStr"/>
      <c r="AB69" s="3" t="inlineStr">
        <is>
          <t>Paula Maria da Luz Figueiredo de Alvarenga</t>
        </is>
      </c>
      <c r="AC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3" t="n">
        <v>56</v>
      </c>
      <c r="W70" s="2">
        <f>V70-U70</f>
        <v/>
      </c>
      <c r="X70" s="3" t="inlineStr"/>
      <c r="Y70" t="inlineStr">
        <is>
          <t>ISA</t>
        </is>
      </c>
      <c r="Z70" t="inlineStr"/>
      <c r="AA70" t="inlineStr"/>
      <c r="AB70" s="3" t="inlineStr">
        <is>
          <t>José Maria Horta e Costa Silva Santos</t>
        </is>
      </c>
      <c r="AC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3" t="n">
        <v>28</v>
      </c>
      <c r="W71" s="4">
        <f>V71-U71</f>
        <v/>
      </c>
      <c r="X71" s="3" t="inlineStr"/>
      <c r="Y71" s="1" t="inlineStr"/>
      <c r="Z71" s="1" t="inlineStr"/>
      <c r="AA71" s="1" t="inlineStr"/>
      <c r="AB71" s="3" t="inlineStr">
        <is>
          <t>Maria Luísa Lopes de Castro e Brito</t>
        </is>
      </c>
      <c r="AC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3" t="n">
        <v>56</v>
      </c>
      <c r="W72" s="2">
        <f>V72-U72</f>
        <v/>
      </c>
      <c r="X72" s="3" t="inlineStr"/>
      <c r="Y72" t="inlineStr">
        <is>
          <t>Optativa de 1º ou 2º ano/2º semestre</t>
        </is>
      </c>
      <c r="Z72" t="inlineStr"/>
      <c r="AA72" t="inlineStr"/>
      <c r="AB72" s="3" t="inlineStr">
        <is>
          <t>José Paulo Pimentel de Castro Coelho</t>
        </is>
      </c>
      <c r="AC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3" t="n">
        <v>46</v>
      </c>
      <c r="W73" s="4">
        <f>V73-U73</f>
        <v/>
      </c>
      <c r="X73" s="3" t="inlineStr"/>
      <c r="Y73" s="1" t="inlineStr">
        <is>
          <t>Coordenação em Évora</t>
        </is>
      </c>
      <c r="Z73" s="1" t="inlineStr"/>
      <c r="AA73" s="1" t="inlineStr"/>
      <c r="AB73" s="3" t="inlineStr">
        <is>
          <t>Coordenação externa ao ISA</t>
        </is>
      </c>
      <c r="AC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3" t="n">
        <v>35</v>
      </c>
      <c r="W74" s="2">
        <f>V74-U74</f>
        <v/>
      </c>
      <c r="X74" s="3" t="inlineStr"/>
      <c r="Y74" t="inlineStr"/>
      <c r="Z74" t="inlineStr"/>
      <c r="AA74" t="inlineStr"/>
      <c r="AB74" s="3" t="inlineStr">
        <is>
          <t>Jorge Manuel Rodrigues Ricardo da Silva</t>
        </is>
      </c>
      <c r="AC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3" t="n">
        <v>56</v>
      </c>
      <c r="W75" s="4">
        <f>V75-U75</f>
        <v/>
      </c>
      <c r="X75" s="3" t="inlineStr"/>
      <c r="Y75" s="1" t="inlineStr"/>
      <c r="Z75" s="1" t="inlineStr"/>
      <c r="AA75" s="1" t="inlineStr"/>
      <c r="AB75" s="3" t="inlineStr">
        <is>
          <t>Vitor Manuel Delgado Alves</t>
        </is>
      </c>
      <c r="AC75" s="3"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3" t="n">
        <v>56</v>
      </c>
      <c r="W76" s="2">
        <f>V76-U76</f>
        <v/>
      </c>
      <c r="X76" s="3" t="inlineStr"/>
      <c r="Y76" t="inlineStr"/>
      <c r="Z76" t="inlineStr"/>
      <c r="AA76" t="inlineStr"/>
      <c r="AB76" s="3" t="inlineStr">
        <is>
          <t>Maria Cristina da Fonseca Ataíde Castel-Branco Alarcão Júdice</t>
        </is>
      </c>
      <c r="AC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3" t="n">
        <v>56</v>
      </c>
      <c r="W77" s="4">
        <f>V77-U77</f>
        <v/>
      </c>
      <c r="X77" s="3" t="inlineStr"/>
      <c r="Y77" s="1" t="inlineStr"/>
      <c r="Z77" s="1" t="inlineStr"/>
      <c r="AA77" s="1" t="inlineStr"/>
      <c r="AB77" s="3" t="inlineStr">
        <is>
          <t>Ana Luísa Brito dos Santos de Sousa Soares</t>
        </is>
      </c>
      <c r="AC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3" t="n">
        <v>56</v>
      </c>
      <c r="W78" s="2">
        <f>V78-U78</f>
        <v/>
      </c>
      <c r="X78" s="3" t="inlineStr"/>
      <c r="Y78" t="inlineStr"/>
      <c r="Z78" t="inlineStr"/>
      <c r="AA78" t="inlineStr"/>
      <c r="AB78" s="3" t="inlineStr">
        <is>
          <t>Maria Cristina da Fonseca Ataíde Castel-Branco Alarcão Júdice</t>
        </is>
      </c>
      <c r="AC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3" t="n">
        <v>98</v>
      </c>
      <c r="W79" s="4">
        <f>V79-U79</f>
        <v/>
      </c>
      <c r="X79" s="3" t="inlineStr"/>
      <c r="Y79" s="1" t="inlineStr"/>
      <c r="Z79" s="1" t="inlineStr"/>
      <c r="AA79" s="1" t="inlineStr"/>
      <c r="AB79" s="3" t="inlineStr">
        <is>
          <t>Maria Cristina da Fonseca Ataíde Castel-Branco Alarcão Júdice</t>
        </is>
      </c>
      <c r="AC79" s="3" t="inlineStr"/>
    </row>
    <row r="80">
      <c r="A80" t="inlineStr">
        <is>
          <t>3 ciclo</t>
        </is>
      </c>
      <c r="B80" t="inlineStr"/>
      <c r="C80" t="inlineStr"/>
      <c r="D80" t="inlineStr">
        <is>
          <t>cod73747961</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3" t="inlineStr"/>
      <c r="W80" s="2">
        <f>V80-U80</f>
        <v/>
      </c>
      <c r="X80" s="3" t="inlineStr"/>
      <c r="Y80" t="inlineStr">
        <is>
          <t>Não tem código porque não está no fénix.</t>
        </is>
      </c>
      <c r="Z80" t="inlineStr"/>
      <c r="AA80" t="inlineStr"/>
      <c r="AB80" s="3" t="inlineStr"/>
      <c r="AC80" s="3" t="inlineStr"/>
    </row>
    <row r="81">
      <c r="A81" s="1" t="inlineStr">
        <is>
          <t>3 ciclo</t>
        </is>
      </c>
      <c r="B81" s="1" t="inlineStr"/>
      <c r="C81" s="1" t="inlineStr"/>
      <c r="D81" s="1" t="inlineStr">
        <is>
          <t>cod62246386</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3" t="inlineStr"/>
      <c r="W81" s="4">
        <f>V81-U81</f>
        <v/>
      </c>
      <c r="X81" s="3" t="inlineStr"/>
      <c r="Y81" s="1" t="inlineStr">
        <is>
          <t>Não tem código porque não está no fénix.</t>
        </is>
      </c>
      <c r="Z81" s="1" t="inlineStr"/>
      <c r="AA81" s="1" t="inlineStr"/>
      <c r="AB81" s="3" t="inlineStr"/>
      <c r="AC81" s="3" t="inlineStr"/>
    </row>
    <row r="82">
      <c r="A82" t="inlineStr">
        <is>
          <t>3 ciclo</t>
        </is>
      </c>
      <c r="B82" t="inlineStr"/>
      <c r="C82" t="inlineStr"/>
      <c r="D82" t="inlineStr">
        <is>
          <t>cod15578084</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3" t="inlineStr"/>
      <c r="W82" s="2">
        <f>V82-U82</f>
        <v/>
      </c>
      <c r="X82" s="3" t="inlineStr"/>
      <c r="Y82" t="inlineStr">
        <is>
          <t>Não tem código porque não está no fénix.</t>
        </is>
      </c>
      <c r="Z82" t="inlineStr"/>
      <c r="AA82" t="inlineStr"/>
      <c r="AB82" s="3" t="inlineStr"/>
      <c r="AC82" s="3" t="inlineStr"/>
    </row>
    <row r="83">
      <c r="A83" s="1" t="inlineStr">
        <is>
          <t>3 ciclo</t>
        </is>
      </c>
      <c r="B83" s="1" t="inlineStr"/>
      <c r="C83" s="1" t="inlineStr"/>
      <c r="D83" s="1" t="inlineStr">
        <is>
          <t>cod29358827</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3" t="inlineStr"/>
      <c r="W83" s="4">
        <f>V83-U83</f>
        <v/>
      </c>
      <c r="X83" s="3" t="inlineStr"/>
      <c r="Y83" s="1" t="inlineStr">
        <is>
          <t>PhD REASOn, Não tem código porque não está no fénix.</t>
        </is>
      </c>
      <c r="Z83" s="1" t="inlineStr"/>
      <c r="AA83" s="1" t="inlineStr"/>
      <c r="AB83" s="3" t="inlineStr">
        <is>
          <t>Coordenação externa ao ISA</t>
        </is>
      </c>
      <c r="AC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3" t="n">
        <v>28</v>
      </c>
      <c r="W84" s="2">
        <f>V84-U84</f>
        <v/>
      </c>
      <c r="X84" s="3" t="inlineStr"/>
      <c r="Y84" t="inlineStr">
        <is>
          <t>Coordenação FCT (Bruno Leite)</t>
        </is>
      </c>
      <c r="Z84" t="inlineStr"/>
      <c r="AA84" t="inlineStr"/>
      <c r="AB84" s="3" t="inlineStr">
        <is>
          <t>Coordenação externa ao ISA</t>
        </is>
      </c>
      <c r="AC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3" t="n">
        <v>49</v>
      </c>
      <c r="W85" s="4">
        <f>V85-U85</f>
        <v/>
      </c>
      <c r="X85" s="3" t="inlineStr"/>
      <c r="Y85" s="1" t="inlineStr">
        <is>
          <t>Coordenação FCT (Bruno Leite) Optativa FC 1º ano/ 2º semestre</t>
        </is>
      </c>
      <c r="Z85" s="1" t="inlineStr"/>
      <c r="AA85" s="1" t="inlineStr"/>
      <c r="AB85" s="3" t="inlineStr">
        <is>
          <t>Coordenação externa ao ISA</t>
        </is>
      </c>
      <c r="AC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3" t="inlineStr"/>
      <c r="W86" s="2">
        <f>V86-U86</f>
        <v/>
      </c>
      <c r="X86" s="3" t="inlineStr"/>
      <c r="Y86" t="inlineStr"/>
      <c r="Z86" t="inlineStr"/>
      <c r="AA86" t="inlineStr"/>
      <c r="AB86" s="3" t="inlineStr"/>
      <c r="AC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3" t="n">
        <v>56</v>
      </c>
      <c r="W87" s="4">
        <f>V87-U87</f>
        <v/>
      </c>
      <c r="X87" s="3" t="inlineStr"/>
      <c r="Y87" s="1" t="inlineStr"/>
      <c r="Z87" s="1" t="inlineStr">
        <is>
          <t>Maria Teresa Marques Ferreira</t>
        </is>
      </c>
      <c r="AA87" s="1" t="inlineStr">
        <is>
          <t>UC passou a chamar-se assim. É obrigadoria de EFRN e optativa de vários outros</t>
        </is>
      </c>
      <c r="AB87" s="3" t="inlineStr"/>
      <c r="AC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3" t="n">
        <v>70</v>
      </c>
      <c r="W88" s="2">
        <f>V88-U88</f>
        <v/>
      </c>
      <c r="X88" s="3" t="inlineStr"/>
      <c r="Y88" t="inlineStr">
        <is>
          <t>Optativa 2º ano/1º semestre</t>
        </is>
      </c>
      <c r="Z88" t="inlineStr"/>
      <c r="AA88" t="inlineStr">
        <is>
          <t>Desaparece este nome</t>
        </is>
      </c>
      <c r="AB88" s="3" t="inlineStr">
        <is>
          <t>José Miguel Oliveira Cardoso Pereira</t>
        </is>
      </c>
      <c r="AC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3" t="n">
        <v>49</v>
      </c>
      <c r="W89" s="4">
        <f>V89-U89</f>
        <v/>
      </c>
      <c r="X89" s="3" t="inlineStr"/>
      <c r="Y89" s="1" t="inlineStr">
        <is>
          <t>1º ano/1º semestre  (FCUL)</t>
        </is>
      </c>
      <c r="Z89" s="1" t="inlineStr"/>
      <c r="AA89" s="1" t="inlineStr"/>
      <c r="AB89" s="3" t="inlineStr">
        <is>
          <t>Coordenação externa ao ISA</t>
        </is>
      </c>
      <c r="AC89" s="3"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3" t="n">
        <v>84</v>
      </c>
      <c r="W90" s="2">
        <f>V90-U90</f>
        <v/>
      </c>
      <c r="X90" s="3" t="inlineStr"/>
      <c r="Y90" t="inlineStr"/>
      <c r="Z90" t="inlineStr"/>
      <c r="AA90" t="inlineStr"/>
      <c r="AB90" s="3" t="inlineStr">
        <is>
          <t>Pedro Segurado</t>
        </is>
      </c>
      <c r="AC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3" t="n">
        <v>56</v>
      </c>
      <c r="W91" s="4">
        <f>V91-U91</f>
        <v/>
      </c>
      <c r="X91" s="3" t="inlineStr"/>
      <c r="Y91" s="1" t="inlineStr">
        <is>
          <t>FCUL</t>
        </is>
      </c>
      <c r="Z91" s="1" t="inlineStr"/>
      <c r="AA91" s="1" t="inlineStr"/>
      <c r="AB91" s="3" t="inlineStr">
        <is>
          <t>Coordenação externa ao ISA</t>
        </is>
      </c>
      <c r="AC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3" t="n">
        <v>56</v>
      </c>
      <c r="W92" s="2">
        <f>V92-U92</f>
        <v/>
      </c>
      <c r="X92" s="3" t="inlineStr"/>
      <c r="Y92" t="inlineStr">
        <is>
          <t>1º ano/1º semestre  (FCUL)</t>
        </is>
      </c>
      <c r="Z92" t="inlineStr"/>
      <c r="AA92" t="inlineStr"/>
      <c r="AB92" s="3" t="inlineStr">
        <is>
          <t>Coordenação externa ao ISA</t>
        </is>
      </c>
      <c r="AC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3" t="n">
        <v>70</v>
      </c>
      <c r="W93" s="4">
        <f>V93-U93</f>
        <v/>
      </c>
      <c r="X93" s="3" t="inlineStr"/>
      <c r="Y93" s="1" t="inlineStr"/>
      <c r="Z93" s="1" t="inlineStr"/>
      <c r="AA93" s="1" t="inlineStr"/>
      <c r="AB93" s="3" t="inlineStr">
        <is>
          <t>Susana Maria de Abreu Dias</t>
        </is>
      </c>
      <c r="AC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3" t="n">
        <v>56</v>
      </c>
      <c r="W94" s="2">
        <f>V94-U94</f>
        <v/>
      </c>
      <c r="X94" s="3" t="inlineStr"/>
      <c r="Y94" t="inlineStr">
        <is>
          <t>1º ano/2º semestre  (FCUL)</t>
        </is>
      </c>
      <c r="Z94" t="inlineStr"/>
      <c r="AA94" t="inlineStr"/>
      <c r="AB94" s="3" t="inlineStr">
        <is>
          <t>Coordenação externa ao ISA</t>
        </is>
      </c>
      <c r="AC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3" t="n">
        <v>28</v>
      </c>
      <c r="W95" s="4">
        <f>V95-U95</f>
        <v/>
      </c>
      <c r="X95" s="3" t="inlineStr"/>
      <c r="Y95" s="1" t="inlineStr">
        <is>
          <t>Trimestral</t>
        </is>
      </c>
      <c r="Z95" s="1" t="inlineStr"/>
      <c r="AA95" s="1" t="inlineStr"/>
      <c r="AB95" s="3" t="inlineStr">
        <is>
          <t>Maria Teresa Marques Ferreira</t>
        </is>
      </c>
      <c r="AC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3" t="n">
        <v>70</v>
      </c>
      <c r="W96" s="2">
        <f>V96-U96</f>
        <v/>
      </c>
      <c r="X96" s="3" t="inlineStr"/>
      <c r="Y96" t="inlineStr"/>
      <c r="Z96" t="inlineStr"/>
      <c r="AA96" t="inlineStr"/>
      <c r="AB96" s="3" t="inlineStr">
        <is>
          <t>Manuela Rodrigues Branco Simões</t>
        </is>
      </c>
      <c r="AC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3" t="n">
        <v>28</v>
      </c>
      <c r="W97" s="4">
        <f>V97-U97</f>
        <v/>
      </c>
      <c r="X97" s="3" t="inlineStr"/>
      <c r="Y97" s="1" t="inlineStr">
        <is>
          <t>Trimestral</t>
        </is>
      </c>
      <c r="Z97" s="1" t="inlineStr"/>
      <c r="AA97" s="1" t="inlineStr"/>
      <c r="AB97" s="3" t="inlineStr">
        <is>
          <t>Miguel Nuno do Sacramento Monteiro Bugalho</t>
        </is>
      </c>
      <c r="AC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3" t="n">
        <v>70</v>
      </c>
      <c r="W98" s="2">
        <f>V98-U98</f>
        <v/>
      </c>
      <c r="X98" s="3" t="inlineStr"/>
      <c r="Y98" t="inlineStr"/>
      <c r="Z98" t="inlineStr"/>
      <c r="AA98" t="inlineStr"/>
      <c r="AB98" s="3" t="inlineStr">
        <is>
          <t>José Miguel Oliveira Cardoso Pereira</t>
        </is>
      </c>
      <c r="AC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3" t="n">
        <v>308</v>
      </c>
      <c r="W99" s="4">
        <f>V99-U99</f>
        <v/>
      </c>
      <c r="X99" s="3" t="inlineStr"/>
      <c r="Y99" s="1" t="inlineStr"/>
      <c r="Z99" s="1" t="inlineStr"/>
      <c r="AA99" s="1" t="inlineStr"/>
      <c r="AB99" s="3" t="inlineStr">
        <is>
          <t>Maria Teresa Marques Ferreira</t>
        </is>
      </c>
      <c r="AC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3" t="inlineStr"/>
      <c r="W100" s="2">
        <f>V100-U100</f>
        <v/>
      </c>
      <c r="X100" s="3" t="inlineStr"/>
      <c r="Y100" t="inlineStr"/>
      <c r="Z100" t="inlineStr"/>
      <c r="AA100" t="inlineStr"/>
      <c r="AB100" s="3" t="inlineStr"/>
      <c r="AC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3" t="n">
        <v>56</v>
      </c>
      <c r="W101" s="4">
        <f>V101-U101</f>
        <v/>
      </c>
      <c r="X101" s="3" t="inlineStr"/>
      <c r="Y101" s="1" t="inlineStr">
        <is>
          <t>Trimestral</t>
        </is>
      </c>
      <c r="Z101" s="1" t="inlineStr"/>
      <c r="AA101" s="1" t="inlineStr"/>
      <c r="AB101" s="3" t="inlineStr">
        <is>
          <t>Paulo Pacheco de Castro Flores Ribeiro</t>
        </is>
      </c>
      <c r="AC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3" t="n">
        <v>70</v>
      </c>
      <c r="W102" s="2">
        <f>V102-U102</f>
        <v/>
      </c>
      <c r="X102" s="3" t="inlineStr"/>
      <c r="Y102" t="inlineStr">
        <is>
          <t>Trimestral</t>
        </is>
      </c>
      <c r="Z102" t="inlineStr"/>
      <c r="AA102" t="inlineStr"/>
      <c r="AB102" s="3" t="inlineStr">
        <is>
          <t>Paulo Pacheco de Castro Flores Ribeiro</t>
        </is>
      </c>
      <c r="AC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3" t="n">
        <v>56</v>
      </c>
      <c r="W103" s="4">
        <f>V103-U103</f>
        <v/>
      </c>
      <c r="X103" s="3" t="inlineStr"/>
      <c r="Y103" s="1" t="inlineStr">
        <is>
          <t>UCP</t>
        </is>
      </c>
      <c r="Z103" s="1" t="inlineStr"/>
      <c r="AA103" s="1" t="inlineStr"/>
      <c r="AB103" s="3" t="inlineStr">
        <is>
          <t>Coordenação externa ao ISA</t>
        </is>
      </c>
      <c r="AC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3" t="n">
        <v>70</v>
      </c>
      <c r="W104" s="2">
        <f>V104-U104</f>
        <v/>
      </c>
      <c r="X104" s="3" t="inlineStr"/>
      <c r="Y104" t="inlineStr"/>
      <c r="Z104" t="inlineStr"/>
      <c r="AA104" t="inlineStr"/>
      <c r="AB104" s="3" t="inlineStr">
        <is>
          <t>José Manuel Osório de Barros de Lima e Santos</t>
        </is>
      </c>
      <c r="AC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3" t="n">
        <v>105</v>
      </c>
      <c r="W105" s="4">
        <f>V105-U105</f>
        <v/>
      </c>
      <c r="X105" s="3" t="inlineStr"/>
      <c r="Y105" s="1" t="inlineStr"/>
      <c r="Z105" s="1" t="inlineStr"/>
      <c r="AA105" s="1" t="inlineStr"/>
      <c r="AB105" s="3" t="inlineStr">
        <is>
          <t>José Manuel Osório de Barros de Lima e Santos</t>
        </is>
      </c>
      <c r="AC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3" t="n">
        <v>49</v>
      </c>
      <c r="W106" s="2">
        <f>V106-U106</f>
        <v/>
      </c>
      <c r="X106" s="3" t="inlineStr"/>
      <c r="Y106" t="inlineStr">
        <is>
          <t>1º ano/2º semestre  (FCUL)</t>
        </is>
      </c>
      <c r="Z106" t="inlineStr"/>
      <c r="AA106" t="inlineStr"/>
      <c r="AB106" s="3" t="inlineStr">
        <is>
          <t>Coordenação externa ao ISA</t>
        </is>
      </c>
      <c r="AC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3" t="n">
        <v>70</v>
      </c>
      <c r="W107" s="4">
        <f>V107-U107</f>
        <v/>
      </c>
      <c r="X107" s="3" t="inlineStr"/>
      <c r="Y107" s="1" t="inlineStr"/>
      <c r="Z107" s="1" t="inlineStr"/>
      <c r="AA107" s="1" t="inlineStr"/>
      <c r="AB107" s="3" t="inlineStr">
        <is>
          <t>Susana Maria de Abreu Dias</t>
        </is>
      </c>
      <c r="AC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3" t="n">
        <v>91</v>
      </c>
      <c r="W108" s="2">
        <f>V108-U108</f>
        <v/>
      </c>
      <c r="X108" s="3" t="inlineStr"/>
      <c r="Y108" t="inlineStr"/>
      <c r="Z108" t="inlineStr"/>
      <c r="AA108" t="inlineStr"/>
      <c r="AB108" s="3" t="inlineStr">
        <is>
          <t>Vitor Manuel Delgado Alves</t>
        </is>
      </c>
      <c r="AC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3" t="n">
        <v>26</v>
      </c>
      <c r="W109" s="4">
        <f>V109-U109</f>
        <v/>
      </c>
      <c r="X109" s="3" t="inlineStr"/>
      <c r="Y109" s="1" t="inlineStr">
        <is>
          <t>ISEG</t>
        </is>
      </c>
      <c r="Z109" s="1" t="inlineStr"/>
      <c r="AA109" s="1" t="inlineStr"/>
      <c r="AB109" s="3" t="inlineStr">
        <is>
          <t>Coordenação externa ao ISA</t>
        </is>
      </c>
      <c r="AC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3" t="n">
        <v>56</v>
      </c>
      <c r="W110" s="2">
        <f>V110-U110</f>
        <v/>
      </c>
      <c r="X110" s="3" t="inlineStr"/>
      <c r="Y110" t="inlineStr">
        <is>
          <t>ISA</t>
        </is>
      </c>
      <c r="Z110" t="inlineStr"/>
      <c r="AA110" t="inlineStr"/>
      <c r="AB110" s="3" t="inlineStr">
        <is>
          <t>Teresa de Jesus da Silva Matos Nolasco Crespo</t>
        </is>
      </c>
      <c r="AC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3" t="n">
        <v>56</v>
      </c>
      <c r="W111" s="4">
        <f>V111-U111</f>
        <v/>
      </c>
      <c r="X111" s="3" t="inlineStr"/>
      <c r="Y111" s="1" t="inlineStr"/>
      <c r="Z111" s="1" t="inlineStr"/>
      <c r="AA111" s="1" t="inlineStr"/>
      <c r="AB111" s="3" t="inlineStr">
        <is>
          <t>Olívio Godinho Patrício</t>
        </is>
      </c>
      <c r="AC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3" t="n">
        <v>49</v>
      </c>
      <c r="W112" s="2">
        <f>V112-U112</f>
        <v/>
      </c>
      <c r="X112" s="3" t="inlineStr"/>
      <c r="Y112" t="inlineStr">
        <is>
          <t>IST</t>
        </is>
      </c>
      <c r="Z112" t="inlineStr"/>
      <c r="AA112" t="inlineStr"/>
      <c r="AB112" s="3" t="inlineStr">
        <is>
          <t>Coordenação externa ao ISA</t>
        </is>
      </c>
      <c r="AC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3" t="n">
        <v>70</v>
      </c>
      <c r="W113" s="4">
        <f>V113-U113</f>
        <v/>
      </c>
      <c r="X113" s="3" t="inlineStr"/>
      <c r="Y113" s="1" t="inlineStr"/>
      <c r="Z113" s="1" t="inlineStr"/>
      <c r="AA113" s="1" t="inlineStr"/>
      <c r="AB113" s="3" t="inlineStr">
        <is>
          <t>Maria Teresa Gomes Afonso do Paço</t>
        </is>
      </c>
      <c r="AC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3" t="n">
        <v>70</v>
      </c>
      <c r="W114" s="2">
        <f>V114-U114</f>
        <v/>
      </c>
      <c r="X114" s="3" t="inlineStr"/>
      <c r="Y114" t="inlineStr"/>
      <c r="Z114" t="inlineStr"/>
      <c r="AA114" t="inlineStr"/>
      <c r="AB114" s="3" t="inlineStr">
        <is>
          <t>Jorge Manuel Rodrigues Ricardo da Silva</t>
        </is>
      </c>
      <c r="AC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3" t="n">
        <v>70</v>
      </c>
      <c r="W115" s="4">
        <f>V115-U115</f>
        <v/>
      </c>
      <c r="X115" s="3" t="inlineStr"/>
      <c r="Y115" s="1" t="inlineStr">
        <is>
          <t>Optativa 1º ano/2º semestre</t>
        </is>
      </c>
      <c r="Z115" s="1" t="inlineStr"/>
      <c r="AA115" s="1" t="inlineStr"/>
      <c r="AB115" s="3" t="inlineStr">
        <is>
          <t>Maria do Rosário da Conceição Cameira</t>
        </is>
      </c>
      <c r="AC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3" t="inlineStr"/>
      <c r="W116" s="2">
        <f>V116-U116</f>
        <v/>
      </c>
      <c r="X116" s="3" t="inlineStr"/>
      <c r="Y116" t="inlineStr"/>
      <c r="Z116" t="inlineStr"/>
      <c r="AA116" t="inlineStr"/>
      <c r="AB116" s="3" t="inlineStr"/>
      <c r="AC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3" t="n">
        <v>70</v>
      </c>
      <c r="W117" s="4">
        <f>V117-U117</f>
        <v/>
      </c>
      <c r="X117" s="3" t="inlineStr"/>
      <c r="Y117" s="1" t="inlineStr">
        <is>
          <t>Optativa de 1º ou 2º ano/1º semestre</t>
        </is>
      </c>
      <c r="Z117" s="1" t="inlineStr"/>
      <c r="AA117" s="1" t="inlineStr"/>
      <c r="AB117" s="3" t="inlineStr">
        <is>
          <t>Elisabete Tavares Lacerda de Figueiredo Oliveira</t>
        </is>
      </c>
      <c r="AC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3" t="n">
        <v>28</v>
      </c>
      <c r="W118" s="2">
        <f>V118-U118</f>
        <v/>
      </c>
      <c r="X118" s="3" t="inlineStr"/>
      <c r="Y118" t="inlineStr">
        <is>
          <t>Coordenação FMV (Maria João Fradinho) Trimestral</t>
        </is>
      </c>
      <c r="Z118" t="inlineStr"/>
      <c r="AA118" t="inlineStr"/>
      <c r="AB118" s="3" t="inlineStr">
        <is>
          <t>Coordenação externa ao ISA</t>
        </is>
      </c>
      <c r="AC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3" t="n">
        <v>56</v>
      </c>
      <c r="W119" s="4">
        <f>V119-U119</f>
        <v/>
      </c>
      <c r="X119" s="3" t="inlineStr"/>
      <c r="Y119" s="1" t="inlineStr"/>
      <c r="Z119" s="1" t="inlineStr"/>
      <c r="AA119" s="1" t="inlineStr"/>
      <c r="AB119" s="3" t="inlineStr">
        <is>
          <t>Ana Paula Ferreira Ramos</t>
        </is>
      </c>
      <c r="AC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3" t="n">
        <v>56</v>
      </c>
      <c r="W120" s="2">
        <f>V120-U120</f>
        <v/>
      </c>
      <c r="X120" s="3" t="inlineStr"/>
      <c r="Y120" t="inlineStr"/>
      <c r="Z120" t="inlineStr"/>
      <c r="AA120" t="inlineStr"/>
      <c r="AB120" s="3" t="inlineStr">
        <is>
          <t>Ana Luísa Brito dos Santos de Sousa Soares</t>
        </is>
      </c>
      <c r="AC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3" t="n">
        <v>112</v>
      </c>
      <c r="W121" s="4">
        <f>V121-U121</f>
        <v/>
      </c>
      <c r="X121" s="3" t="inlineStr"/>
      <c r="Y121" s="1" t="inlineStr"/>
      <c r="Z121" s="1" t="inlineStr"/>
      <c r="AA121" s="1" t="inlineStr"/>
      <c r="AB121" s="3" t="inlineStr">
        <is>
          <t>Maria Manuel Cordeiro Salgueiro Romeiras</t>
        </is>
      </c>
      <c r="AC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3" t="n">
        <v>56</v>
      </c>
      <c r="W122" s="2">
        <f>V122-U122</f>
        <v/>
      </c>
      <c r="X122" s="3" t="inlineStr"/>
      <c r="Y122" t="inlineStr"/>
      <c r="Z122" t="inlineStr"/>
      <c r="AA122" t="inlineStr"/>
      <c r="AB122" s="3" t="inlineStr">
        <is>
          <t>Ana Paula Soares Marques de Carvalho</t>
        </is>
      </c>
      <c r="AC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3" t="n">
        <v>112</v>
      </c>
      <c r="W123" s="4">
        <f>V123-U123</f>
        <v/>
      </c>
      <c r="X123" s="3" t="inlineStr"/>
      <c r="Y123" s="1" t="inlineStr"/>
      <c r="Z123" s="1" t="inlineStr"/>
      <c r="AA123" s="1" t="inlineStr"/>
      <c r="AB123" s="3" t="inlineStr">
        <is>
          <t>Elisabete Tavares Lacerda de Figueiredo Oliveira</t>
        </is>
      </c>
      <c r="AC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3" t="n">
        <v>112</v>
      </c>
      <c r="W124" s="2">
        <f>V124-U124</f>
        <v/>
      </c>
      <c r="X124" s="3" t="inlineStr"/>
      <c r="Y124" t="inlineStr"/>
      <c r="Z124" t="inlineStr"/>
      <c r="AA124" t="inlineStr"/>
      <c r="AB124" s="3" t="inlineStr">
        <is>
          <t>Isabel Maria Nunes de Sousa</t>
        </is>
      </c>
      <c r="AC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3" t="n">
        <v>56</v>
      </c>
      <c r="W125" s="4">
        <f>V125-U125</f>
        <v/>
      </c>
      <c r="X125" s="3" t="inlineStr"/>
      <c r="Y125" s="1" t="inlineStr"/>
      <c r="Z125" s="1" t="inlineStr"/>
      <c r="AA125" s="1" t="inlineStr"/>
      <c r="AB125" s="3" t="inlineStr">
        <is>
          <t>Cláudia Saramago de Carvalho Marques-dos-Santos</t>
        </is>
      </c>
      <c r="AC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3" t="n">
        <v>56</v>
      </c>
      <c r="W126" s="2">
        <f>V126-U126</f>
        <v/>
      </c>
      <c r="X126" s="3" t="inlineStr"/>
      <c r="Y126" t="inlineStr"/>
      <c r="Z126" t="inlineStr"/>
      <c r="AA126" t="inlineStr"/>
      <c r="AB126" s="3" t="inlineStr">
        <is>
          <t>Maria Madalena dos Santos Lordelo Redford</t>
        </is>
      </c>
      <c r="AC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3" t="n">
        <v>35</v>
      </c>
      <c r="W127" s="4">
        <f>V127-U127</f>
        <v/>
      </c>
      <c r="X127" s="3" t="inlineStr"/>
      <c r="Y127" s="1" t="inlineStr"/>
      <c r="Z127" s="1" t="inlineStr"/>
      <c r="AA127" s="1" t="inlineStr"/>
      <c r="AB127" s="3" t="inlineStr">
        <is>
          <t>Jorge Manuel Rodrigues Ricardo da Silva</t>
        </is>
      </c>
      <c r="AC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3" t="n">
        <v>413</v>
      </c>
      <c r="W128" s="2">
        <f>V128-U128</f>
        <v/>
      </c>
      <c r="X128" s="3" t="inlineStr"/>
      <c r="Y128" t="inlineStr"/>
      <c r="Z128" t="inlineStr"/>
      <c r="AA128" t="inlineStr"/>
      <c r="AB128" s="3" t="inlineStr">
        <is>
          <t>Maria João Teixeira Martins</t>
        </is>
      </c>
      <c r="AC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3" t="n">
        <v>56</v>
      </c>
      <c r="W129" s="4">
        <f>V129-U129</f>
        <v/>
      </c>
      <c r="X129" s="3" t="inlineStr"/>
      <c r="Y129" s="1" t="inlineStr">
        <is>
          <t>FMV</t>
        </is>
      </c>
      <c r="Z129" s="1" t="inlineStr"/>
      <c r="AA129" s="1" t="inlineStr"/>
      <c r="AB129" s="3" t="inlineStr">
        <is>
          <t>Coordenação externa ao ISA</t>
        </is>
      </c>
      <c r="AC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3" t="n">
        <v>392</v>
      </c>
      <c r="W130" s="2">
        <f>V130-U130</f>
        <v/>
      </c>
      <c r="X130" s="3"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3" t="inlineStr">
        <is>
          <t>Elsa Maria Félix Gonçalves</t>
        </is>
      </c>
      <c r="AC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3" t="n">
        <v>56</v>
      </c>
      <c r="W131" s="4">
        <f>V131-U131</f>
        <v/>
      </c>
      <c r="X131" s="3" t="inlineStr"/>
      <c r="Y131" s="1" t="inlineStr"/>
      <c r="Z131" s="1" t="inlineStr"/>
      <c r="AA131" s="1" t="inlineStr"/>
      <c r="AB131" s="3" t="inlineStr">
        <is>
          <t>Elsa Maria Félix Gonçalves</t>
        </is>
      </c>
      <c r="AC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3" t="n">
        <v>56</v>
      </c>
      <c r="W132" s="2">
        <f>V132-U132</f>
        <v/>
      </c>
      <c r="X132" s="3" t="inlineStr"/>
      <c r="Y132" t="inlineStr"/>
      <c r="Z132" t="inlineStr"/>
      <c r="AA132" t="inlineStr"/>
      <c r="AB132" s="3" t="inlineStr">
        <is>
          <t>Ana Luísa Brito dos Santos de Sousa Soares</t>
        </is>
      </c>
      <c r="AC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3" t="n">
        <v>140</v>
      </c>
      <c r="W133" s="4">
        <f>V133-U133</f>
        <v/>
      </c>
      <c r="X133" s="3" t="inlineStr"/>
      <c r="Y133" s="1" t="inlineStr"/>
      <c r="Z133" s="1" t="inlineStr"/>
      <c r="AA133" s="1" t="inlineStr"/>
      <c r="AB133" s="3" t="inlineStr">
        <is>
          <t>Luís Manuel Bignolas Mira da Silva</t>
        </is>
      </c>
      <c r="AC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3" t="n">
        <v>70</v>
      </c>
      <c r="W134" s="2">
        <f>V134-U134</f>
        <v/>
      </c>
      <c r="X134" s="3" t="inlineStr"/>
      <c r="Y134" t="inlineStr">
        <is>
          <t>Optativa de 1º ou 2º ano/2º semestre</t>
        </is>
      </c>
      <c r="Z134" t="inlineStr"/>
      <c r="AA134" t="inlineStr"/>
      <c r="AB134" s="3" t="inlineStr">
        <is>
          <t>José Carlos Franco Santos Silva</t>
        </is>
      </c>
      <c r="AC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3" t="inlineStr"/>
      <c r="W135" s="4">
        <f>V135-U135</f>
        <v/>
      </c>
      <c r="X135" s="3" t="inlineStr"/>
      <c r="Y135" s="1" t="inlineStr"/>
      <c r="Z135" s="1" t="inlineStr"/>
      <c r="AA135" s="1" t="inlineStr"/>
      <c r="AB135" s="3" t="inlineStr"/>
      <c r="AC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3" t="n">
        <v>91</v>
      </c>
      <c r="W136" s="2">
        <f>V136-U136</f>
        <v/>
      </c>
      <c r="X136" s="3" t="inlineStr"/>
      <c r="Y136" t="inlineStr"/>
      <c r="Z136" t="inlineStr"/>
      <c r="AA136" t="inlineStr"/>
      <c r="AB136" s="3" t="inlineStr">
        <is>
          <t>Vitor Manuel Delgado Alves</t>
        </is>
      </c>
      <c r="AC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3" t="n">
        <v>112</v>
      </c>
      <c r="W137" s="4">
        <f>V137-U137</f>
        <v/>
      </c>
      <c r="X137" s="3" t="inlineStr"/>
      <c r="Y137" s="1" t="inlineStr">
        <is>
          <t>Optativa AGR</t>
        </is>
      </c>
      <c r="Z137" s="1" t="inlineStr"/>
      <c r="AA137" s="1" t="inlineStr"/>
      <c r="AB137" s="3" t="inlineStr">
        <is>
          <t>Henrique Manuel Filipe Ribeiro</t>
        </is>
      </c>
      <c r="AC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3" t="n">
        <v>39</v>
      </c>
      <c r="W138" s="2">
        <f>V138-U138</f>
        <v/>
      </c>
      <c r="X138" s="3" t="inlineStr"/>
      <c r="Y138" t="inlineStr">
        <is>
          <t>Optativa ISEG 2º ano/ 1º semestre;</t>
        </is>
      </c>
      <c r="Z138" t="inlineStr"/>
      <c r="AA138" t="inlineStr"/>
      <c r="AB138" s="3" t="inlineStr">
        <is>
          <t>Coordenação externa ao ISA</t>
        </is>
      </c>
      <c r="AC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3" t="n">
        <v>392</v>
      </c>
      <c r="W139" s="4">
        <f>V139-U139</f>
        <v/>
      </c>
      <c r="X139" s="3" t="inlineStr"/>
      <c r="Y139" s="1" t="inlineStr"/>
      <c r="Z139" s="1" t="inlineStr"/>
      <c r="AA139" s="1" t="inlineStr"/>
      <c r="AB139" s="3" t="inlineStr">
        <is>
          <t>Paula Cristina Santana Paredes</t>
        </is>
      </c>
      <c r="AC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3" t="n">
        <v>56</v>
      </c>
      <c r="W140" s="2">
        <f>V140-U140</f>
        <v/>
      </c>
      <c r="X140" s="3" t="inlineStr"/>
      <c r="Y140" t="inlineStr"/>
      <c r="Z140" t="inlineStr"/>
      <c r="AA140" t="inlineStr"/>
      <c r="AB140" s="3" t="inlineStr">
        <is>
          <t>Teresa de Jesus da Silva Matos Nolasco Crespo</t>
        </is>
      </c>
      <c r="AC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3" t="n">
        <v>131</v>
      </c>
      <c r="W141" s="4">
        <f>V141-U141</f>
        <v/>
      </c>
      <c r="X141" s="3" t="inlineStr"/>
      <c r="Y141" s="1" t="inlineStr"/>
      <c r="Z141" s="1" t="inlineStr"/>
      <c r="AA141" s="1" t="inlineStr"/>
      <c r="AB141" s="3" t="inlineStr">
        <is>
          <t>Catarina Paula Guerra Geoffroy Prista</t>
        </is>
      </c>
      <c r="AC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3" t="n">
        <v>178</v>
      </c>
      <c r="W142" s="2">
        <f>V142-U142</f>
        <v/>
      </c>
      <c r="X142" s="3" t="inlineStr"/>
      <c r="Y142" t="inlineStr"/>
      <c r="Z142" t="inlineStr"/>
      <c r="AA142" t="inlineStr"/>
      <c r="AB142" s="3" t="inlineStr">
        <is>
          <t>Ricardo Manuel de Seixas Boavida Ferreira</t>
        </is>
      </c>
      <c r="AC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3" t="n">
        <v>28</v>
      </c>
      <c r="W143" s="4">
        <f>V143-U143</f>
        <v/>
      </c>
      <c r="X143" s="3" t="inlineStr"/>
      <c r="Y143" s="1" t="inlineStr">
        <is>
          <t>Coordenação FMV (Rui Bessa) Trimestral</t>
        </is>
      </c>
      <c r="Z143" s="1" t="inlineStr"/>
      <c r="AA143" s="1" t="inlineStr"/>
      <c r="AB143" s="3" t="inlineStr">
        <is>
          <t>Coordenação externa ao ISA</t>
        </is>
      </c>
      <c r="AC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3" t="n">
        <v>70</v>
      </c>
      <c r="W144" s="2">
        <f>V144-U144</f>
        <v/>
      </c>
      <c r="X144" s="3" t="inlineStr"/>
      <c r="Y144" t="inlineStr">
        <is>
          <t>Trimestral</t>
        </is>
      </c>
      <c r="Z144" t="inlineStr"/>
      <c r="AA144" t="inlineStr"/>
      <c r="AB144" s="3" t="inlineStr">
        <is>
          <t>José Carlos Augusta da Costa</t>
        </is>
      </c>
      <c r="AC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3" t="n">
        <v>30</v>
      </c>
      <c r="W145" s="4">
        <f>V145-U145</f>
        <v/>
      </c>
      <c r="X145" s="3" t="inlineStr"/>
      <c r="Y145" s="1" t="inlineStr">
        <is>
          <t>9 ECTS Joint Winter School at Univ. Valladolid (Spain)</t>
        </is>
      </c>
      <c r="Z145" s="1" t="inlineStr"/>
      <c r="AA145" s="1" t="inlineStr"/>
      <c r="AB145" s="3" t="inlineStr">
        <is>
          <t>Coordenação externa ao ISA</t>
        </is>
      </c>
      <c r="AC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3" t="n">
        <v>140</v>
      </c>
      <c r="W146" s="2">
        <f>V146-U146</f>
        <v/>
      </c>
      <c r="X146" s="3" t="inlineStr"/>
      <c r="Y146" t="inlineStr"/>
      <c r="Z146" t="inlineStr"/>
      <c r="AA146" t="inlineStr"/>
      <c r="AB146" s="3" t="inlineStr">
        <is>
          <t>Nuno Renato da Silva Cortez</t>
        </is>
      </c>
      <c r="AC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3" t="n">
        <v>105</v>
      </c>
      <c r="W147" s="4">
        <f>V147-U147</f>
        <v/>
      </c>
      <c r="X147" s="3" t="inlineStr"/>
      <c r="Y147" s="1" t="inlineStr">
        <is>
          <t>Optativa de 1º ou 2º ano/1º semestre</t>
        </is>
      </c>
      <c r="Z147" s="1" t="inlineStr"/>
      <c r="AA147" s="1" t="inlineStr"/>
      <c r="AB147" s="3" t="inlineStr">
        <is>
          <t>Cristina Maria Moniz Simões de Oliveira</t>
        </is>
      </c>
      <c r="AC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3" t="n">
        <v>56</v>
      </c>
      <c r="W148" s="2">
        <f>V148-U148</f>
        <v/>
      </c>
      <c r="X148" s="3" t="inlineStr"/>
      <c r="Y148" t="inlineStr"/>
      <c r="Z148" t="inlineStr"/>
      <c r="AA148" t="inlineStr"/>
      <c r="AB148" s="3" t="inlineStr">
        <is>
          <t>Maria da Conceição Brálio de Brito Caldeira</t>
        </is>
      </c>
      <c r="AC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3" t="n">
        <v>60</v>
      </c>
      <c r="W149" s="4">
        <f>V149-U149</f>
        <v/>
      </c>
      <c r="X149" s="3" t="inlineStr"/>
      <c r="Y149" s="1" t="inlineStr"/>
      <c r="Z149" s="1" t="inlineStr"/>
      <c r="AA149" s="1" t="inlineStr"/>
      <c r="AB149" s="3" t="inlineStr">
        <is>
          <t>Francisca Constança Frutuoso Aguiar</t>
        </is>
      </c>
      <c r="AC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3" t="n">
        <v>35</v>
      </c>
      <c r="W150" s="2">
        <f>V150-U150</f>
        <v/>
      </c>
      <c r="X150" s="3" t="inlineStr"/>
      <c r="Y150" t="inlineStr">
        <is>
          <t>ISA</t>
        </is>
      </c>
      <c r="Z150" t="inlineStr"/>
      <c r="AA150" t="inlineStr"/>
      <c r="AB150" s="3" t="inlineStr">
        <is>
          <t>Rui Paulo Nóbrega Figueira</t>
        </is>
      </c>
      <c r="AC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3" t="n">
        <v>70</v>
      </c>
      <c r="W151" s="4">
        <f>V151-U151</f>
        <v/>
      </c>
      <c r="X151" s="3" t="inlineStr"/>
      <c r="Y151" s="1" t="inlineStr">
        <is>
          <t>Optativa 2</t>
        </is>
      </c>
      <c r="Z151" s="1" t="inlineStr"/>
      <c r="AA151" s="1" t="inlineStr"/>
      <c r="AB151" s="3" t="inlineStr">
        <is>
          <t>Joaquim Miguel Rangel da Cunha Costa</t>
        </is>
      </c>
      <c r="AC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3" t="n">
        <v>84</v>
      </c>
      <c r="W152" s="2">
        <f>V152-U152</f>
        <v/>
      </c>
      <c r="X152" s="3" t="inlineStr"/>
      <c r="Y152" t="inlineStr"/>
      <c r="Z152" t="inlineStr"/>
      <c r="AA152" t="inlineStr"/>
      <c r="AB152" s="3" t="inlineStr">
        <is>
          <t>Cristina Maria Moniz Simões de Oliveira</t>
        </is>
      </c>
      <c r="AC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3" t="n">
        <v>49</v>
      </c>
      <c r="W153" s="4">
        <f>V153-U153</f>
        <v/>
      </c>
      <c r="X153" s="3" t="inlineStr"/>
      <c r="Y153" s="1" t="inlineStr">
        <is>
          <t>Coordenação FCT (Bruno Leite)</t>
        </is>
      </c>
      <c r="Z153" s="1" t="inlineStr"/>
      <c r="AA153" s="1" t="inlineStr"/>
      <c r="AB153" s="3" t="inlineStr">
        <is>
          <t>Coordenação externa ao ISA</t>
        </is>
      </c>
      <c r="AC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3" t="n">
        <v>49</v>
      </c>
      <c r="W154" s="2">
        <f>V154-U154</f>
        <v/>
      </c>
      <c r="X154" s="3" t="inlineStr"/>
      <c r="Y154" t="inlineStr">
        <is>
          <t>Coordenação FCT (Bruno Leite)</t>
        </is>
      </c>
      <c r="Z154" t="inlineStr"/>
      <c r="AA154" t="inlineStr"/>
      <c r="AB154" s="3" t="inlineStr">
        <is>
          <t>Coordenação externa ao ISA</t>
        </is>
      </c>
      <c r="AC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3" t="n">
        <v>21</v>
      </c>
      <c r="W155" s="4">
        <f>V155-U155</f>
        <v/>
      </c>
      <c r="X155" s="3" t="inlineStr"/>
      <c r="Y155" s="1" t="inlineStr">
        <is>
          <t>Coordenação FCT (Ana Lourenço)</t>
        </is>
      </c>
      <c r="Z155" s="1" t="inlineStr"/>
      <c r="AA155" s="1" t="inlineStr"/>
      <c r="AB155" s="3" t="inlineStr">
        <is>
          <t>Coordenação externa ao ISA</t>
        </is>
      </c>
      <c r="AC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3" t="n">
        <v>96</v>
      </c>
      <c r="W156" s="2">
        <f>V156-U156</f>
        <v/>
      </c>
      <c r="X156" s="3" t="inlineStr"/>
      <c r="Y156" t="inlineStr"/>
      <c r="Z156" t="inlineStr"/>
      <c r="AA156" t="inlineStr"/>
      <c r="AB156" s="3" t="inlineStr">
        <is>
          <t>Ricardo Manuel de Seixas Boavida Ferreira</t>
        </is>
      </c>
      <c r="AC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3" t="n">
        <v>56</v>
      </c>
      <c r="W157" s="4">
        <f>V157-U157</f>
        <v/>
      </c>
      <c r="X157" s="3" t="inlineStr"/>
      <c r="Y157" s="1" t="inlineStr">
        <is>
          <t>FCUL</t>
        </is>
      </c>
      <c r="Z157" s="1" t="inlineStr"/>
      <c r="AA157" s="1" t="inlineStr"/>
      <c r="AB157" s="3" t="inlineStr">
        <is>
          <t>Coordenação externa ao ISA</t>
        </is>
      </c>
      <c r="AC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3" t="n">
        <v>28</v>
      </c>
      <c r="W158" s="2">
        <f>V158-U158</f>
        <v/>
      </c>
      <c r="X158" s="3" t="inlineStr"/>
      <c r="Y158" t="inlineStr">
        <is>
          <t>Coordenação FMV (Vitor Alves)</t>
        </is>
      </c>
      <c r="Z158" t="inlineStr"/>
      <c r="AA158" t="inlineStr"/>
      <c r="AB158" s="3" t="inlineStr">
        <is>
          <t>Coordenação externa ao ISA</t>
        </is>
      </c>
      <c r="AC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3" t="n">
        <v>84</v>
      </c>
      <c r="W159" s="4">
        <f>V159-U159</f>
        <v/>
      </c>
      <c r="X159" s="3" t="inlineStr"/>
      <c r="Y159" s="1" t="inlineStr"/>
      <c r="Z159" s="1" t="inlineStr"/>
      <c r="AA159" s="1" t="inlineStr"/>
      <c r="AB159" s="3" t="inlineStr">
        <is>
          <t>Elsa Maria Félix Gonçalves</t>
        </is>
      </c>
      <c r="AC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3" t="n">
        <v>56</v>
      </c>
      <c r="W160" s="2">
        <f>V160-U160</f>
        <v/>
      </c>
      <c r="X160" s="3" t="inlineStr"/>
      <c r="Y160" t="inlineStr"/>
      <c r="Z160" t="inlineStr"/>
      <c r="AA160" t="inlineStr"/>
      <c r="AB160" s="3" t="inlineStr">
        <is>
          <t>Maria Madalena Calado Santos Sobral da Fonseca</t>
        </is>
      </c>
      <c r="AC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3" t="n">
        <v>28</v>
      </c>
      <c r="W161" s="4">
        <f>V161-U161</f>
        <v/>
      </c>
      <c r="X161" s="3" t="inlineStr"/>
      <c r="Y161" s="1" t="inlineStr">
        <is>
          <t>Trimestral</t>
        </is>
      </c>
      <c r="Z161" s="1" t="inlineStr"/>
      <c r="AA161" s="1" t="inlineStr"/>
      <c r="AB161" s="3" t="inlineStr">
        <is>
          <t>Maria Madalena Calado Santos Sobral da Fonseca</t>
        </is>
      </c>
      <c r="AC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3" t="n">
        <v>56</v>
      </c>
      <c r="W162" s="2">
        <f>V162-U162</f>
        <v/>
      </c>
      <c r="X162" s="3" t="inlineStr"/>
      <c r="Y162" t="inlineStr">
        <is>
          <t>1º ano/2º semestre  (ISA)</t>
        </is>
      </c>
      <c r="Z162" t="inlineStr"/>
      <c r="AA162" t="inlineStr"/>
      <c r="AB162" s="3" t="inlineStr">
        <is>
          <t>Manuel Lameiras de Figueiredo Campagnolo</t>
        </is>
      </c>
      <c r="AC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3" t="n">
        <v>70</v>
      </c>
      <c r="W163" s="4">
        <f>V163-U163</f>
        <v/>
      </c>
      <c r="X163" s="3" t="inlineStr"/>
      <c r="Y163" s="1" t="inlineStr"/>
      <c r="Z163" s="1" t="inlineStr"/>
      <c r="AA163" s="1" t="inlineStr"/>
      <c r="AB163" s="3" t="inlineStr">
        <is>
          <t>Francisco Ramos Lopes Gomes da Silva</t>
        </is>
      </c>
      <c r="AC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3" t="n">
        <v>42</v>
      </c>
      <c r="W164" s="2">
        <f>V164-U164</f>
        <v/>
      </c>
      <c r="X164" s="3" t="inlineStr"/>
      <c r="Y164" t="inlineStr">
        <is>
          <t xml:space="preserve">Optativa IST 2º ano/ 1º semestre </t>
        </is>
      </c>
      <c r="Z164" t="inlineStr"/>
      <c r="AA164" t="inlineStr"/>
      <c r="AB164" s="3" t="inlineStr">
        <is>
          <t>Coordenação externa ao ISA</t>
        </is>
      </c>
      <c r="AC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3" t="inlineStr"/>
      <c r="W165" s="4">
        <f>V165-U165</f>
        <v/>
      </c>
      <c r="X165" s="3" t="inlineStr"/>
      <c r="Y165" s="1" t="inlineStr"/>
      <c r="Z165" s="1" t="inlineStr"/>
      <c r="AA165" s="1" t="inlineStr"/>
      <c r="AB165" s="3" t="inlineStr"/>
      <c r="AC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3" t="n">
        <v>56</v>
      </c>
      <c r="W166" s="2">
        <f>V166-U166</f>
        <v/>
      </c>
      <c r="X166" s="3" t="inlineStr"/>
      <c r="Y166" t="inlineStr">
        <is>
          <t>Optativa FC 1º ano/ 2º semestre</t>
        </is>
      </c>
      <c r="Z166" t="inlineStr"/>
      <c r="AA166" t="inlineStr"/>
      <c r="AB166" s="3" t="inlineStr">
        <is>
          <t>Coordenação externa ao ISA</t>
        </is>
      </c>
      <c r="AC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3" t="n">
        <v>56</v>
      </c>
      <c r="W167" s="4">
        <f>V167-U167</f>
        <v/>
      </c>
      <c r="X167" s="3" t="inlineStr"/>
      <c r="Y167" s="1" t="inlineStr"/>
      <c r="Z167" s="1" t="inlineStr"/>
      <c r="AA167" s="1" t="inlineStr"/>
      <c r="AB167" s="3" t="inlineStr">
        <is>
          <t>Nuno Renato da Silva Cortez</t>
        </is>
      </c>
      <c r="AC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3" t="n">
        <v>84</v>
      </c>
      <c r="W168" s="2">
        <f>V168-U168</f>
        <v/>
      </c>
      <c r="X168" s="3" t="inlineStr"/>
      <c r="Y168" t="inlineStr">
        <is>
          <t>Trimestral</t>
        </is>
      </c>
      <c r="Z168" t="inlineStr"/>
      <c r="AA168" t="inlineStr"/>
      <c r="AB168" s="3" t="inlineStr">
        <is>
          <t>Francisco Ramos Lopes Gomes da Silva</t>
        </is>
      </c>
      <c r="AC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3" t="n">
        <v>70</v>
      </c>
      <c r="W169" s="4">
        <f>V169-U169</f>
        <v/>
      </c>
      <c r="X169" s="3" t="inlineStr"/>
      <c r="Y169" s="1" t="inlineStr">
        <is>
          <t>ISA</t>
        </is>
      </c>
      <c r="Z169" s="1" t="inlineStr"/>
      <c r="AA169" s="1" t="inlineStr"/>
      <c r="AB169" s="3" t="inlineStr">
        <is>
          <t>Miguel Nuno do Sacramento Monteiro Bugalho</t>
        </is>
      </c>
      <c r="AC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3" t="n">
        <v>56</v>
      </c>
      <c r="W170" s="2">
        <f>V170-U170</f>
        <v/>
      </c>
      <c r="X170" s="3" t="inlineStr"/>
      <c r="Y170" t="inlineStr"/>
      <c r="Z170" t="inlineStr"/>
      <c r="AA170" t="inlineStr"/>
      <c r="AB170" s="3" t="inlineStr">
        <is>
          <t>José Guilherme Martins Dias Calvão Borges</t>
        </is>
      </c>
      <c r="AC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3" t="n">
        <v>56</v>
      </c>
      <c r="W171" s="4">
        <f>V171-U171</f>
        <v/>
      </c>
      <c r="X171" s="3" t="inlineStr"/>
      <c r="Y171" s="1" t="inlineStr"/>
      <c r="Z171" s="1" t="inlineStr"/>
      <c r="AA171" s="1" t="inlineStr"/>
      <c r="AB171" s="3" t="inlineStr">
        <is>
          <t>Anabela Cristina da Silva Naret Moreira Raymundo</t>
        </is>
      </c>
      <c r="AC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3" t="n">
        <v>56</v>
      </c>
      <c r="W172" s="2">
        <f>V172-U172</f>
        <v/>
      </c>
      <c r="X172" s="3" t="inlineStr"/>
      <c r="Y172" t="inlineStr"/>
      <c r="Z172" t="inlineStr"/>
      <c r="AA172" t="inlineStr"/>
      <c r="AB172" s="3" t="inlineStr">
        <is>
          <t>Manuela Rodrigues Branco Simões</t>
        </is>
      </c>
      <c r="AC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3" t="n">
        <v>51.5</v>
      </c>
      <c r="W173" s="4">
        <f>V173-U173</f>
        <v/>
      </c>
      <c r="X173" s="3" t="inlineStr"/>
      <c r="Y173" s="1" t="inlineStr">
        <is>
          <t>Coordenação UÉvora</t>
        </is>
      </c>
      <c r="Z173" s="1" t="inlineStr"/>
      <c r="AA173" s="1" t="inlineStr"/>
      <c r="AB173" s="3" t="inlineStr">
        <is>
          <t>Coordenação externa ao ISA</t>
        </is>
      </c>
      <c r="AC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3" t="n">
        <v>35</v>
      </c>
      <c r="W174" s="2">
        <f>V174-U174</f>
        <v/>
      </c>
      <c r="X174" s="3" t="inlineStr"/>
      <c r="Y174" t="inlineStr"/>
      <c r="Z174" t="inlineStr"/>
      <c r="AA174" t="inlineStr"/>
      <c r="AB174" s="3" t="inlineStr">
        <is>
          <t>Rui Paulo Nóbrega Figueira</t>
        </is>
      </c>
      <c r="AC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3" t="n">
        <v>56</v>
      </c>
      <c r="W175" s="4">
        <f>V175-U175</f>
        <v/>
      </c>
      <c r="X175" s="3" t="inlineStr"/>
      <c r="Y175" s="1" t="inlineStr"/>
      <c r="Z175" s="1" t="inlineStr"/>
      <c r="AA175" s="1" t="inlineStr"/>
      <c r="AB175" s="3" t="inlineStr">
        <is>
          <t>Miguel Nuno do Sacramento Monteiro Bugalho</t>
        </is>
      </c>
      <c r="AC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3" t="n">
        <v>56</v>
      </c>
      <c r="W176" s="2">
        <f>V176-U176</f>
        <v/>
      </c>
      <c r="X176" s="3" t="inlineStr"/>
      <c r="Y176" t="inlineStr"/>
      <c r="Z176" t="inlineStr"/>
      <c r="AA176" t="inlineStr"/>
      <c r="AB176" s="3" t="inlineStr">
        <is>
          <t>Patricia María Rodríguez González</t>
        </is>
      </c>
      <c r="AC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3" t="n">
        <v>70</v>
      </c>
      <c r="W177" s="4">
        <f>V177-U177</f>
        <v/>
      </c>
      <c r="X177" s="3" t="inlineStr"/>
      <c r="Y177" s="1" t="inlineStr">
        <is>
          <t>Optativa 2º ano/1º semestre</t>
        </is>
      </c>
      <c r="Z177" s="1" t="inlineStr"/>
      <c r="AA177" s="1" t="inlineStr"/>
      <c r="AB177" s="3" t="inlineStr">
        <is>
          <t>Patricia María Rodríguez González</t>
        </is>
      </c>
      <c r="AC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3" t="n">
        <v>49</v>
      </c>
      <c r="W178" s="2">
        <f>V178-U178</f>
        <v/>
      </c>
      <c r="X178" s="3" t="inlineStr"/>
      <c r="Y178" t="inlineStr">
        <is>
          <t>Coordenação UÉvora</t>
        </is>
      </c>
      <c r="Z178" t="inlineStr"/>
      <c r="AA178" t="inlineStr"/>
      <c r="AB178" s="3" t="inlineStr">
        <is>
          <t>Coordenação externa ao ISA</t>
        </is>
      </c>
      <c r="AC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3" t="n">
        <v>43.5</v>
      </c>
      <c r="W179" s="4">
        <f>V179-U179</f>
        <v/>
      </c>
      <c r="X179" s="3" t="inlineStr"/>
      <c r="Y179" s="1" t="inlineStr">
        <is>
          <t>Coordenação UÉvora</t>
        </is>
      </c>
      <c r="Z179" s="1" t="inlineStr"/>
      <c r="AA179" s="1" t="inlineStr"/>
      <c r="AB179" s="3" t="inlineStr">
        <is>
          <t>Coordenação externa ao ISA</t>
        </is>
      </c>
      <c r="AC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3" t="n">
        <v>43.5</v>
      </c>
      <c r="W180" s="2">
        <f>V180-U180</f>
        <v/>
      </c>
      <c r="X180" s="3" t="inlineStr"/>
      <c r="Y180" t="inlineStr">
        <is>
          <t>Coordenação UÉvora</t>
        </is>
      </c>
      <c r="Z180" t="inlineStr"/>
      <c r="AA180" t="inlineStr"/>
      <c r="AB180" s="3" t="inlineStr">
        <is>
          <t>Coordenação externa ao ISA</t>
        </is>
      </c>
      <c r="AC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3" t="n">
        <v>70</v>
      </c>
      <c r="W181" s="4">
        <f>V181-U181</f>
        <v/>
      </c>
      <c r="X181" s="3" t="inlineStr"/>
      <c r="Y181" s="1" t="inlineStr">
        <is>
          <t>Optativa EFL</t>
        </is>
      </c>
      <c r="Z181" s="1" t="inlineStr"/>
      <c r="AA181" s="1" t="inlineStr"/>
      <c r="AB181" s="3" t="inlineStr">
        <is>
          <t>Maria Teresa Marques Ferreira</t>
        </is>
      </c>
      <c r="AC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3" t="n">
        <v>56</v>
      </c>
      <c r="W182" s="2">
        <f>V182-U182</f>
        <v/>
      </c>
      <c r="X182" s="3" t="inlineStr"/>
      <c r="Y182" t="inlineStr">
        <is>
          <t>Optativa FC 1º ano/ 2º semestre</t>
        </is>
      </c>
      <c r="Z182" t="inlineStr"/>
      <c r="AA182" t="inlineStr"/>
      <c r="AB182" s="3" t="inlineStr">
        <is>
          <t>Coordenação externa ao ISA</t>
        </is>
      </c>
      <c r="AC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3" t="n">
        <v>56</v>
      </c>
      <c r="W183" s="4">
        <f>V183-U183</f>
        <v/>
      </c>
      <c r="X183" s="3" t="inlineStr"/>
      <c r="Y183" s="1" t="inlineStr"/>
      <c r="Z183" s="1" t="inlineStr"/>
      <c r="AA183" s="1" t="inlineStr"/>
      <c r="AB183" s="3" t="inlineStr">
        <is>
          <t>Maria Teresa Marques Ferreira</t>
        </is>
      </c>
      <c r="AC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3" t="n">
        <v>70</v>
      </c>
      <c r="W184" s="2">
        <f>V184-U184</f>
        <v/>
      </c>
      <c r="X184" s="3" t="inlineStr"/>
      <c r="Y184" t="inlineStr"/>
      <c r="Z184" t="inlineStr"/>
      <c r="AA184" t="inlineStr"/>
      <c r="AB184" s="3" t="inlineStr">
        <is>
          <t>Pedro César Ochôa de Carvalho</t>
        </is>
      </c>
      <c r="AC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3" t="n">
        <v>70</v>
      </c>
      <c r="W185" s="4">
        <f>V185-U185</f>
        <v/>
      </c>
      <c r="X185" s="3" t="inlineStr"/>
      <c r="Y185" s="1" t="inlineStr">
        <is>
          <t>Optativa de 1º ou 2º ano/2º semestre</t>
        </is>
      </c>
      <c r="Z185" s="1" t="inlineStr"/>
      <c r="AA185" s="1" t="inlineStr"/>
      <c r="AB185" s="3" t="inlineStr">
        <is>
          <t>Francisca Constança Frutuoso Aguiar</t>
        </is>
      </c>
      <c r="AC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3" t="n">
        <v>49</v>
      </c>
      <c r="W186" s="2">
        <f>V186-U186</f>
        <v/>
      </c>
      <c r="X186" s="3" t="inlineStr"/>
      <c r="Y186" t="inlineStr">
        <is>
          <t>Trimestral</t>
        </is>
      </c>
      <c r="Z186" t="inlineStr"/>
      <c r="AA186" t="inlineStr"/>
      <c r="AB186" s="3" t="inlineStr">
        <is>
          <t>Isabel Maria Cerqueira Lopes Alves</t>
        </is>
      </c>
      <c r="AC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3" t="n">
        <v>42</v>
      </c>
      <c r="W187" s="4">
        <f>V187-U187</f>
        <v/>
      </c>
      <c r="X187" s="3" t="inlineStr"/>
      <c r="Y187" s="1" t="inlineStr">
        <is>
          <t>Coordenação FCT (Bruno Leite)</t>
        </is>
      </c>
      <c r="Z187" s="1" t="inlineStr"/>
      <c r="AA187" s="1" t="inlineStr"/>
      <c r="AB187" s="3" t="inlineStr">
        <is>
          <t>Coordenação externa ao ISA</t>
        </is>
      </c>
      <c r="AC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3" t="n">
        <v>56</v>
      </c>
      <c r="W188" s="2">
        <f>V188-U188</f>
        <v/>
      </c>
      <c r="X188" s="3" t="inlineStr"/>
      <c r="Y188" t="inlineStr">
        <is>
          <t>Trimestral</t>
        </is>
      </c>
      <c r="Z188" t="inlineStr"/>
      <c r="AA188" t="inlineStr"/>
      <c r="AB188" s="3" t="inlineStr">
        <is>
          <t>Isabel Maria Cerqueira Lopes Alves</t>
        </is>
      </c>
      <c r="AC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3" t="n">
        <v>28</v>
      </c>
      <c r="W189" s="4">
        <f>V189-U189</f>
        <v/>
      </c>
      <c r="X189" s="3" t="inlineStr"/>
      <c r="Y189" s="1" t="inlineStr">
        <is>
          <t>Trimestral</t>
        </is>
      </c>
      <c r="Z189" s="1" t="inlineStr"/>
      <c r="AA189" s="1" t="inlineStr"/>
      <c r="AB189" s="3" t="inlineStr">
        <is>
          <t>Filipe Miguel de Carvalho Costa e Silva</t>
        </is>
      </c>
      <c r="AC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3" t="n">
        <v>56</v>
      </c>
      <c r="W190" s="2">
        <f>V190-U190</f>
        <v/>
      </c>
      <c r="X190" s="3" t="inlineStr"/>
      <c r="Y190" t="inlineStr">
        <is>
          <t xml:space="preserve">Coordenação FMV </t>
        </is>
      </c>
      <c r="Z190" t="inlineStr"/>
      <c r="AA190" t="inlineStr"/>
      <c r="AB190" s="3" t="inlineStr">
        <is>
          <t>Coordenação externa ao ISA</t>
        </is>
      </c>
      <c r="AC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3" t="n">
        <v>21</v>
      </c>
      <c r="W191" s="4">
        <f>V191-U191</f>
        <v/>
      </c>
      <c r="X191" s="3" t="inlineStr"/>
      <c r="Y191" s="1" t="inlineStr">
        <is>
          <t>Coordenaçã FCT (Ana Lourenço)</t>
        </is>
      </c>
      <c r="Z191" s="1" t="inlineStr"/>
      <c r="AA191" s="1" t="inlineStr"/>
      <c r="AB191" s="3" t="inlineStr">
        <is>
          <t>Coordenação externa ao ISA</t>
        </is>
      </c>
      <c r="AC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3" t="n">
        <v>56</v>
      </c>
      <c r="W192" s="2">
        <f>V192-U192</f>
        <v/>
      </c>
      <c r="X192" s="3" t="inlineStr"/>
      <c r="Y192" t="inlineStr"/>
      <c r="Z192" t="inlineStr"/>
      <c r="AA192" t="inlineStr"/>
      <c r="AB192" s="3" t="inlineStr">
        <is>
          <t>Maria Cristina da Fonseca Ataíde Castel-Branco Alarcão Júdice</t>
        </is>
      </c>
      <c r="AC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3" t="n">
        <v>56</v>
      </c>
      <c r="W193" s="4">
        <f>V193-U193</f>
        <v/>
      </c>
      <c r="X193" s="3" t="inlineStr"/>
      <c r="Y193" s="1" t="inlineStr"/>
      <c r="Z193" s="1" t="inlineStr"/>
      <c r="AA193" s="1" t="inlineStr"/>
      <c r="AB193" s="3" t="inlineStr">
        <is>
          <t>Maria Cabral Matos Silva Aires Pereira</t>
        </is>
      </c>
      <c r="AC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3" t="n">
        <v>56</v>
      </c>
      <c r="W194" s="2">
        <f>V194-U194</f>
        <v/>
      </c>
      <c r="X194" s="3" t="inlineStr"/>
      <c r="Y194" t="inlineStr"/>
      <c r="Z194" t="inlineStr"/>
      <c r="AA194" t="inlineStr"/>
      <c r="AB194" s="3" t="inlineStr">
        <is>
          <t>Maria Cristina da Fonseca Ataíde Castel-Branco Alarcão Júdice</t>
        </is>
      </c>
      <c r="AC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3" t="n">
        <v>56</v>
      </c>
      <c r="W195" s="4">
        <f>V195-U195</f>
        <v/>
      </c>
      <c r="X195" s="3" t="inlineStr"/>
      <c r="Y195" s="1" t="inlineStr">
        <is>
          <t>Optativa de 1º ou 2º ano/2º semestre</t>
        </is>
      </c>
      <c r="Z195" s="1" t="inlineStr"/>
      <c r="AA195" s="1" t="inlineStr"/>
      <c r="AB195" s="3" t="inlineStr">
        <is>
          <t>Joaquim Miguel Rangel da Cunha Costa</t>
        </is>
      </c>
      <c r="AC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3" t="n">
        <v>56</v>
      </c>
      <c r="W196" s="2">
        <f>V196-U196</f>
        <v/>
      </c>
      <c r="X196" s="3" t="inlineStr"/>
      <c r="Y196" t="inlineStr">
        <is>
          <t>FMV</t>
        </is>
      </c>
      <c r="Z196" t="inlineStr"/>
      <c r="AA196" t="inlineStr"/>
      <c r="AB196" s="3" t="inlineStr">
        <is>
          <t>Coordenação externa ao ISA</t>
        </is>
      </c>
      <c r="AC196" s="3" t="inlineStr"/>
    </row>
    <row r="197">
      <c r="A197" s="1" t="inlineStr">
        <is>
          <t>3 ciclo</t>
        </is>
      </c>
      <c r="B197" s="1" t="inlineStr"/>
      <c r="C197" s="1" t="inlineStr"/>
      <c r="D197" s="1" t="inlineStr">
        <is>
          <t>cod62478062</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3" t="inlineStr"/>
      <c r="W197" s="4">
        <f>V197-U197</f>
        <v/>
      </c>
      <c r="X197" s="3" t="inlineStr"/>
      <c r="Y197" s="1" t="inlineStr">
        <is>
          <t>PhD REASOn, Não tem código porque não está no fénix.</t>
        </is>
      </c>
      <c r="Z197" s="1" t="inlineStr"/>
      <c r="AA197" s="1" t="inlineStr"/>
      <c r="AB197" s="3" t="inlineStr">
        <is>
          <t>Luís Manuel Bignolas Mira da Silva</t>
        </is>
      </c>
      <c r="AC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3" t="n">
        <v>70</v>
      </c>
      <c r="W198" s="2">
        <f>V198-U198</f>
        <v/>
      </c>
      <c r="X198" s="3" t="inlineStr"/>
      <c r="Y198" t="inlineStr">
        <is>
          <t>Optativa de 1º ou 2º ano/2º semestre</t>
        </is>
      </c>
      <c r="Z198" t="inlineStr"/>
      <c r="AA198" t="inlineStr"/>
      <c r="AB198" s="3" t="inlineStr">
        <is>
          <t>João Rui Rolim Fernandes Machado Lopes</t>
        </is>
      </c>
      <c r="AC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3" t="n">
        <v>56</v>
      </c>
      <c r="W199" s="4">
        <f>V199-U199</f>
        <v/>
      </c>
      <c r="X199" s="3" t="inlineStr"/>
      <c r="Y199" s="1" t="inlineStr"/>
      <c r="Z199" s="1" t="inlineStr"/>
      <c r="AA199" s="1" t="inlineStr"/>
      <c r="AB199" s="3" t="inlineStr">
        <is>
          <t>João Rui Rolim Fernandes Machado Lopes</t>
        </is>
      </c>
      <c r="AC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3" t="n">
        <v>34</v>
      </c>
      <c r="W200" s="2">
        <f>V200-U200</f>
        <v/>
      </c>
      <c r="X200" s="3" t="inlineStr"/>
      <c r="Y200" t="inlineStr">
        <is>
          <t>IGOT</t>
        </is>
      </c>
      <c r="Z200" t="inlineStr"/>
      <c r="AA200" t="inlineStr"/>
      <c r="AB200" s="3" t="inlineStr">
        <is>
          <t>Coordenação externa ao ISA</t>
        </is>
      </c>
      <c r="AC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3" t="n">
        <v>28</v>
      </c>
      <c r="W201" s="4">
        <f>V201-U201</f>
        <v/>
      </c>
      <c r="X201" s="3" t="inlineStr"/>
      <c r="Y201" s="1" t="inlineStr">
        <is>
          <t>Trimestral</t>
        </is>
      </c>
      <c r="Z201" s="1" t="inlineStr"/>
      <c r="AA201" s="1" t="inlineStr"/>
      <c r="AB201" s="3" t="inlineStr">
        <is>
          <t>Maria Cabral Matos Silva Aires Pereira</t>
        </is>
      </c>
      <c r="AC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3" t="n">
        <v>231</v>
      </c>
      <c r="W202" s="2">
        <f>V202-U202</f>
        <v/>
      </c>
      <c r="X202" s="3" t="inlineStr"/>
      <c r="Y202" t="inlineStr">
        <is>
          <t>Trimestral</t>
        </is>
      </c>
      <c r="Z202" t="inlineStr"/>
      <c r="AA202" t="inlineStr"/>
      <c r="AB202" s="3" t="inlineStr">
        <is>
          <t>Fernanda Maria dos Reis Torroaes Valente</t>
        </is>
      </c>
      <c r="AC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3" t="n">
        <v>28</v>
      </c>
      <c r="W203" s="4">
        <f>V203-U203</f>
        <v/>
      </c>
      <c r="X203" s="3" t="inlineStr"/>
      <c r="Y203" s="1" t="inlineStr">
        <is>
          <t>Trimestral</t>
        </is>
      </c>
      <c r="Z203" s="1" t="inlineStr"/>
      <c r="AA203" s="1" t="inlineStr"/>
      <c r="AB203" s="3" t="inlineStr">
        <is>
          <t>Maria Helena Guimarães de Almeida</t>
        </is>
      </c>
      <c r="AC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3" t="n">
        <v>210</v>
      </c>
      <c r="W204" s="2">
        <f>V204-U204</f>
        <v/>
      </c>
      <c r="X204" s="3" t="inlineStr"/>
      <c r="Y204" t="inlineStr">
        <is>
          <t>Trimestral</t>
        </is>
      </c>
      <c r="Z204" t="inlineStr"/>
      <c r="AA204" t="inlineStr"/>
      <c r="AB204" s="3" t="inlineStr">
        <is>
          <t>Marta Guerreiro Duarte Mesquita de Oliveira</t>
        </is>
      </c>
      <c r="AC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3" t="n">
        <v>35</v>
      </c>
      <c r="W205" s="4">
        <f>V205-U205</f>
        <v/>
      </c>
      <c r="X205" s="3" t="inlineStr"/>
      <c r="Y205" s="1" t="inlineStr"/>
      <c r="Z205" s="1" t="inlineStr"/>
      <c r="AA205" s="1" t="inlineStr"/>
      <c r="AB205" s="3" t="inlineStr">
        <is>
          <t>Manuel Lameiras de Figueiredo Campagnolo</t>
        </is>
      </c>
      <c r="AC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3" t="n">
        <v>70</v>
      </c>
      <c r="W206" s="2">
        <f>V206-U206</f>
        <v/>
      </c>
      <c r="X206" s="3" t="inlineStr"/>
      <c r="Y206" t="inlineStr">
        <is>
          <t>Optativa</t>
        </is>
      </c>
      <c r="Z206" t="inlineStr"/>
      <c r="AA206" t="inlineStr"/>
      <c r="AB206" s="3" t="inlineStr">
        <is>
          <t>Ana Paula Ferreira Ramos</t>
        </is>
      </c>
      <c r="AC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3" t="n">
        <v>28</v>
      </c>
      <c r="W207" s="4">
        <f>V207-U207</f>
        <v/>
      </c>
      <c r="X207" s="3" t="inlineStr"/>
      <c r="Y207" s="1" t="inlineStr">
        <is>
          <t>Trimestral</t>
        </is>
      </c>
      <c r="Z207" s="1" t="inlineStr"/>
      <c r="AA207" s="1" t="inlineStr"/>
      <c r="AB207" s="3" t="inlineStr">
        <is>
          <t>João Manuel das Neves Silva</t>
        </is>
      </c>
      <c r="AC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3" t="n">
        <v>28</v>
      </c>
      <c r="W208" s="2">
        <f>V208-U208</f>
        <v/>
      </c>
      <c r="X208" s="3" t="inlineStr"/>
      <c r="Y208" t="inlineStr">
        <is>
          <t>Trimestral</t>
        </is>
      </c>
      <c r="Z208" t="inlineStr"/>
      <c r="AA208" t="inlineStr"/>
      <c r="AB208" s="3" t="inlineStr">
        <is>
          <t>Ana Paula Soares Marques de Carvalho</t>
        </is>
      </c>
      <c r="AC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3" t="n">
        <v>15</v>
      </c>
      <c r="W209" s="4">
        <f>V209-U209</f>
        <v/>
      </c>
      <c r="X209" s="3" t="inlineStr"/>
      <c r="Y209" s="1" t="inlineStr">
        <is>
          <t>Curso online pela Univ. Valladolid</t>
        </is>
      </c>
      <c r="Z209" s="1" t="inlineStr"/>
      <c r="AA209" s="1" t="inlineStr"/>
      <c r="AB209" s="3" t="inlineStr">
        <is>
          <t>Coordenação externa ao ISA</t>
        </is>
      </c>
      <c r="AC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3" t="n">
        <v>56</v>
      </c>
      <c r="W210" s="2">
        <f>V210-U210</f>
        <v/>
      </c>
      <c r="X210" s="3" t="inlineStr"/>
      <c r="Y210" t="inlineStr"/>
      <c r="Z210" t="inlineStr"/>
      <c r="AA210" t="inlineStr"/>
      <c r="AB210" s="3" t="inlineStr">
        <is>
          <t>Susana Miguel Barreiro</t>
        </is>
      </c>
      <c r="AC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3" t="n">
        <v>70</v>
      </c>
      <c r="W211" s="4">
        <f>V211-U211</f>
        <v/>
      </c>
      <c r="X211" s="3" t="inlineStr"/>
      <c r="Y211" s="1" t="inlineStr">
        <is>
          <t>Optativa MAT</t>
        </is>
      </c>
      <c r="Z211" s="1" t="inlineStr"/>
      <c r="AA211" s="1" t="inlineStr"/>
      <c r="AB211" s="3" t="inlineStr">
        <is>
          <t>Marta Guerreiro Duarte Mesquita de Oliveira</t>
        </is>
      </c>
      <c r="AC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3" t="n">
        <v>56</v>
      </c>
      <c r="W212" s="2">
        <f>V212-U212</f>
        <v/>
      </c>
      <c r="X212" s="3" t="inlineStr"/>
      <c r="Y212" t="inlineStr"/>
      <c r="Z212" t="inlineStr"/>
      <c r="AA212" t="inlineStr"/>
      <c r="AB212" s="3" t="inlineStr">
        <is>
          <t>Maria Cabral Matos Silva Aires Pereira</t>
        </is>
      </c>
      <c r="AC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3" t="n">
        <v>70</v>
      </c>
      <c r="W213" s="4">
        <f>V213-U213</f>
        <v/>
      </c>
      <c r="X213" s="3" t="inlineStr"/>
      <c r="Y213" s="1" t="inlineStr">
        <is>
          <t>Optativa CES</t>
        </is>
      </c>
      <c r="Z213" s="1" t="inlineStr"/>
      <c r="AA213" s="1" t="inlineStr"/>
      <c r="AB213" s="3" t="inlineStr">
        <is>
          <t>José Manuel Osório de Barros de Lima e Santos</t>
        </is>
      </c>
      <c r="AC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3" t="n">
        <v>0</v>
      </c>
      <c r="W214" s="2">
        <f>V214-U214</f>
        <v/>
      </c>
      <c r="X214" s="3" t="inlineStr"/>
      <c r="Y214" t="inlineStr">
        <is>
          <t>ISA</t>
        </is>
      </c>
      <c r="Z214" t="inlineStr"/>
      <c r="AA214" t="inlineStr"/>
      <c r="AB214" s="3" t="inlineStr">
        <is>
          <t>Francisco Ramos Lopes Gomes da Silva</t>
        </is>
      </c>
      <c r="AC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3" t="n">
        <v>56</v>
      </c>
      <c r="W215" s="4">
        <f>V215-U215</f>
        <v/>
      </c>
      <c r="X215" s="3" t="inlineStr"/>
      <c r="Y215" s="1" t="inlineStr"/>
      <c r="Z215" s="1" t="inlineStr"/>
      <c r="AA215" s="1" t="inlineStr"/>
      <c r="AB215" s="3" t="inlineStr">
        <is>
          <t>Isabel Maria de Jesus Martins</t>
        </is>
      </c>
      <c r="AC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3" t="n">
        <v>56</v>
      </c>
      <c r="W216" s="2">
        <f>V216-U216</f>
        <v/>
      </c>
      <c r="X216" s="3" t="inlineStr"/>
      <c r="Y216" t="inlineStr"/>
      <c r="Z216" t="inlineStr"/>
      <c r="AA216" t="inlineStr"/>
      <c r="AB216" s="3" t="inlineStr">
        <is>
          <t>José Afonso Rodrigues Graça</t>
        </is>
      </c>
      <c r="AC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3" t="n">
        <v>56</v>
      </c>
      <c r="W217" s="4">
        <f>V217-U217</f>
        <v/>
      </c>
      <c r="X217" s="3" t="inlineStr"/>
      <c r="Y217" s="1" t="inlineStr">
        <is>
          <t>ISA</t>
        </is>
      </c>
      <c r="Z217" s="1" t="inlineStr"/>
      <c r="AA217" s="1" t="inlineStr"/>
      <c r="AB217" s="3" t="inlineStr">
        <is>
          <t>Cristina Maria Moniz Simões de Oliveira</t>
        </is>
      </c>
      <c r="AC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3" t="n">
        <v>56</v>
      </c>
      <c r="W218" s="2">
        <f>V218-U218</f>
        <v/>
      </c>
      <c r="X218" s="3" t="inlineStr"/>
      <c r="Y218" t="inlineStr">
        <is>
          <t>Optativa de 1º ou 2º ano/2º semestre</t>
        </is>
      </c>
      <c r="Z218" t="inlineStr"/>
      <c r="AA218" t="inlineStr"/>
      <c r="AB218" s="3" t="inlineStr">
        <is>
          <t>Olívio Godinho Patrício</t>
        </is>
      </c>
      <c r="AC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3" t="n">
        <v>28</v>
      </c>
      <c r="W219" s="4">
        <f>V219-U219</f>
        <v/>
      </c>
      <c r="X219" s="3" t="inlineStr"/>
      <c r="Y219" s="1" t="inlineStr">
        <is>
          <t>ISA</t>
        </is>
      </c>
      <c r="Z219" s="1" t="inlineStr"/>
      <c r="AA219" s="1" t="inlineStr"/>
      <c r="AB219" s="3" t="inlineStr">
        <is>
          <t>José Manuel Osório de Barros de Lima e Santos</t>
        </is>
      </c>
      <c r="AC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3" t="n">
        <v>28</v>
      </c>
      <c r="W220" s="2">
        <f>V220-U220</f>
        <v/>
      </c>
      <c r="X220" s="3" t="inlineStr"/>
      <c r="Y220" t="inlineStr">
        <is>
          <t>FMV</t>
        </is>
      </c>
      <c r="Z220" t="inlineStr"/>
      <c r="AA220" t="inlineStr"/>
      <c r="AB220" s="3" t="inlineStr">
        <is>
          <t>Coordenação externa ao ISA</t>
        </is>
      </c>
      <c r="AC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3" t="n">
        <v>56</v>
      </c>
      <c r="W221" s="4">
        <f>V221-U221</f>
        <v/>
      </c>
      <c r="X221" s="3" t="inlineStr"/>
      <c r="Y221" s="1" t="inlineStr"/>
      <c r="Z221" s="1" t="inlineStr"/>
      <c r="AA221" s="1" t="inlineStr"/>
      <c r="AB221" s="3" t="inlineStr">
        <is>
          <t>Filipe Miguel de Carvalho Costa e Silva</t>
        </is>
      </c>
      <c r="AC221" s="3" t="inlineStr"/>
    </row>
    <row r="222">
      <c r="A222" t="inlineStr">
        <is>
          <t>3 ciclo</t>
        </is>
      </c>
      <c r="B222" t="inlineStr"/>
      <c r="C222" t="inlineStr"/>
      <c r="D222" t="inlineStr">
        <is>
          <t>cod68552671</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3" t="inlineStr"/>
      <c r="W222" s="2">
        <f>V222-U222</f>
        <v/>
      </c>
      <c r="X222" s="3" t="inlineStr"/>
      <c r="Y222" t="inlineStr">
        <is>
          <t>Não tem código porque não está no fénix.</t>
        </is>
      </c>
      <c r="Z222" t="inlineStr"/>
      <c r="AA222" t="inlineStr"/>
      <c r="AB222" s="3" t="inlineStr"/>
      <c r="AC222" s="3" t="inlineStr"/>
    </row>
    <row r="223">
      <c r="A223" s="1" t="inlineStr">
        <is>
          <t>3 ciclo</t>
        </is>
      </c>
      <c r="B223" s="1" t="inlineStr"/>
      <c r="C223" s="1" t="inlineStr"/>
      <c r="D223" s="1" t="inlineStr">
        <is>
          <t>cod86420404</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3" t="inlineStr"/>
      <c r="W223" s="4">
        <f>V223-U223</f>
        <v/>
      </c>
      <c r="X223" s="3" t="inlineStr"/>
      <c r="Y223" s="1" t="inlineStr">
        <is>
          <t>Não tem código porque não está no fénix.</t>
        </is>
      </c>
      <c r="Z223" s="1" t="inlineStr"/>
      <c r="AA223" s="1" t="inlineStr"/>
      <c r="AB223" s="3" t="inlineStr"/>
      <c r="AC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3" t="n">
        <v>56</v>
      </c>
      <c r="W224" s="2">
        <f>V224-U224</f>
        <v/>
      </c>
      <c r="X224" s="3" t="inlineStr"/>
      <c r="Y224" t="inlineStr">
        <is>
          <t>ISA</t>
        </is>
      </c>
      <c r="Z224" t="inlineStr"/>
      <c r="AA224" t="inlineStr"/>
      <c r="AB224" s="3" t="inlineStr">
        <is>
          <t>António José Guerreiro de Brito</t>
        </is>
      </c>
      <c r="AC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3" t="n">
        <v>14</v>
      </c>
      <c r="W225" s="4">
        <f>V225-U225</f>
        <v/>
      </c>
      <c r="X225" s="3" t="inlineStr"/>
      <c r="Y225" s="1" t="inlineStr">
        <is>
          <t>FMV</t>
        </is>
      </c>
      <c r="Z225" s="1" t="inlineStr"/>
      <c r="AA225" s="1" t="inlineStr"/>
      <c r="AB225" s="3" t="inlineStr">
        <is>
          <t>Coordenação externa ao ISA</t>
        </is>
      </c>
      <c r="AC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3" t="inlineStr"/>
      <c r="W226" s="2">
        <f>V226-U226</f>
        <v/>
      </c>
      <c r="X226" s="3" t="inlineStr"/>
      <c r="Y226" t="inlineStr"/>
      <c r="Z226" t="inlineStr"/>
      <c r="AA226" t="inlineStr"/>
      <c r="AB226" s="3" t="inlineStr"/>
      <c r="AC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3" t="inlineStr"/>
      <c r="W227" s="4">
        <f>V227-U227</f>
        <v/>
      </c>
      <c r="X227" s="3" t="inlineStr"/>
      <c r="Y227" s="1" t="inlineStr"/>
      <c r="Z227" s="1" t="inlineStr"/>
      <c r="AA227" s="1" t="inlineStr"/>
      <c r="AB227" s="3" t="inlineStr"/>
      <c r="AC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3" t="n">
        <v>56</v>
      </c>
      <c r="W228" s="2">
        <f>V228-U228</f>
        <v/>
      </c>
      <c r="X228" s="3" t="inlineStr"/>
      <c r="Y228" t="inlineStr"/>
      <c r="Z228" t="inlineStr"/>
      <c r="AA228" t="inlineStr"/>
      <c r="AB228" s="3" t="inlineStr">
        <is>
          <t>Miguel Pedro de Freitas Barbosa Mourato</t>
        </is>
      </c>
      <c r="AC228" s="3" t="inlineStr"/>
    </row>
    <row r="229">
      <c r="A229" s="1" t="inlineStr">
        <is>
          <t>3 ciclo</t>
        </is>
      </c>
      <c r="B229" s="1" t="inlineStr"/>
      <c r="C229" s="1" t="inlineStr"/>
      <c r="D229" s="1" t="inlineStr">
        <is>
          <t>cod90195405</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3" t="inlineStr"/>
      <c r="W229" s="4">
        <f>V229-U229</f>
        <v/>
      </c>
      <c r="X229" s="3" t="inlineStr"/>
      <c r="Y229" s="1" t="inlineStr">
        <is>
          <t>PhD REASOn, Não tem código porque não está no fénix.</t>
        </is>
      </c>
      <c r="Z229" s="1" t="inlineStr"/>
      <c r="AA229" s="1" t="inlineStr"/>
      <c r="AB229" s="3" t="inlineStr">
        <is>
          <t>Coordenação externa ao ISA</t>
        </is>
      </c>
      <c r="AC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3" t="n">
        <v>56</v>
      </c>
      <c r="W230" s="2">
        <f>V230-U230</f>
        <v/>
      </c>
      <c r="X230" s="3" t="inlineStr"/>
      <c r="Y230" t="inlineStr"/>
      <c r="Z230" t="inlineStr"/>
      <c r="AA230" t="inlineStr"/>
      <c r="AB230" s="3" t="inlineStr">
        <is>
          <t>Maria da Conceição Brálio de Brito Caldeira</t>
        </is>
      </c>
      <c r="AC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3" t="n">
        <v>82</v>
      </c>
      <c r="W231" s="4">
        <f>V231-U231</f>
        <v/>
      </c>
      <c r="X231" s="3" t="inlineStr"/>
      <c r="Y231" s="1" t="inlineStr"/>
      <c r="Z231" s="1" t="inlineStr"/>
      <c r="AA231" s="1" t="inlineStr"/>
      <c r="AB231" s="3" t="inlineStr">
        <is>
          <t>Maria Luísa Lopes de Castro e Brito</t>
        </is>
      </c>
      <c r="AC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3" t="n">
        <v>70</v>
      </c>
      <c r="W232" s="2">
        <f>V232-U232</f>
        <v/>
      </c>
      <c r="X232" s="3" t="inlineStr"/>
      <c r="Y232" t="inlineStr"/>
      <c r="Z232" t="inlineStr"/>
      <c r="AA232" t="inlineStr"/>
      <c r="AB232" s="3" t="inlineStr">
        <is>
          <t>Manuel José de Carvalho Pimenta Malfeito Ferreira</t>
        </is>
      </c>
      <c r="AC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3" t="n">
        <v>84</v>
      </c>
      <c r="W233" s="4">
        <f>V233-U233</f>
        <v/>
      </c>
      <c r="X233" s="3" t="inlineStr"/>
      <c r="Y233" s="1" t="inlineStr"/>
      <c r="Z233" s="1" t="inlineStr"/>
      <c r="AA233" s="1" t="inlineStr"/>
      <c r="AB233" s="3" t="inlineStr">
        <is>
          <t>Manuel José de Carvalho Pimenta Malfeito Ferreira</t>
        </is>
      </c>
      <c r="AC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3" t="n">
        <v>35</v>
      </c>
      <c r="W234" s="2">
        <f>V234-U234</f>
        <v/>
      </c>
      <c r="X234" s="3" t="inlineStr"/>
      <c r="Y234" t="inlineStr">
        <is>
          <t>ISA</t>
        </is>
      </c>
      <c r="Z234" t="inlineStr"/>
      <c r="AA234" t="inlineStr"/>
      <c r="AB234" s="3" t="inlineStr">
        <is>
          <t>Manuel José de Carvalho Pimenta Malfeito Ferreira</t>
        </is>
      </c>
      <c r="AC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3" t="n">
        <v>56</v>
      </c>
      <c r="W235" s="4">
        <f>V235-U235</f>
        <v/>
      </c>
      <c r="X235" s="3" t="inlineStr"/>
      <c r="Y235" s="1" t="inlineStr">
        <is>
          <t>1º ano/1º semestre  (FCUL)</t>
        </is>
      </c>
      <c r="Z235" s="1" t="inlineStr"/>
      <c r="AA235" s="1" t="inlineStr"/>
      <c r="AB235" s="3" t="inlineStr">
        <is>
          <t>Coordenação externa ao ISA</t>
        </is>
      </c>
      <c r="AC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3" t="n">
        <v>42</v>
      </c>
      <c r="W236" s="2">
        <f>V236-U236</f>
        <v/>
      </c>
      <c r="X236" s="3" t="inlineStr"/>
      <c r="Y236" t="inlineStr">
        <is>
          <t>Optativa IGOT 1º ano/ 2º semestre</t>
        </is>
      </c>
      <c r="Z236" t="inlineStr"/>
      <c r="AA236" t="inlineStr"/>
      <c r="AB236" s="3" t="inlineStr">
        <is>
          <t>Coordenação externa ao ISA</t>
        </is>
      </c>
      <c r="AC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3" t="n">
        <v>56</v>
      </c>
      <c r="W237" s="4">
        <f>V237-U237</f>
        <v/>
      </c>
      <c r="X237" s="3" t="inlineStr"/>
      <c r="Y237" s="1" t="inlineStr"/>
      <c r="Z237" s="1" t="inlineStr"/>
      <c r="AA237" s="1" t="inlineStr"/>
      <c r="AB237" s="3" t="inlineStr">
        <is>
          <t>Joana Amaral Paulo</t>
        </is>
      </c>
      <c r="AC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3" t="n">
        <v>70</v>
      </c>
      <c r="W238" s="2">
        <f>V238-U238</f>
        <v/>
      </c>
      <c r="X238" s="3" t="inlineStr"/>
      <c r="Y238" t="inlineStr">
        <is>
          <t>Optativa EFL</t>
        </is>
      </c>
      <c r="Z238" t="inlineStr"/>
      <c r="AA238" t="inlineStr"/>
      <c r="AB238" s="3" t="inlineStr">
        <is>
          <t>Joana Amaral Paulo</t>
        </is>
      </c>
      <c r="AC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3" t="n">
        <v>56</v>
      </c>
      <c r="W239" s="4">
        <f>V239-U239</f>
        <v/>
      </c>
      <c r="X239" s="3" t="inlineStr"/>
      <c r="Y239" s="1" t="inlineStr"/>
      <c r="Z239" s="1" t="inlineStr"/>
      <c r="AA239" s="1" t="inlineStr"/>
      <c r="AB239" s="3" t="inlineStr">
        <is>
          <t>José Maria Horta e Costa Silva Santos</t>
        </is>
      </c>
      <c r="AC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3" t="n">
        <v>56</v>
      </c>
      <c r="W240" s="2">
        <f>V240-U240</f>
        <v/>
      </c>
      <c r="X240" s="3" t="inlineStr"/>
      <c r="Y240" t="inlineStr"/>
      <c r="Z240" t="inlineStr"/>
      <c r="AA240" t="inlineStr"/>
      <c r="AB240" s="3" t="inlineStr">
        <is>
          <t>Elsa Maria Félix Gonçalves</t>
        </is>
      </c>
      <c r="AC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3" t="n">
        <v>28</v>
      </c>
      <c r="W241" s="4">
        <f>V241-U241</f>
        <v/>
      </c>
      <c r="X241" s="3" t="inlineStr"/>
      <c r="Y241" s="1" t="inlineStr">
        <is>
          <t>Trimestral</t>
        </is>
      </c>
      <c r="Z241" s="1" t="inlineStr"/>
      <c r="AA241" s="1" t="inlineStr"/>
      <c r="AB241" s="3" t="inlineStr">
        <is>
          <t>Susana Miguel Barreiro</t>
        </is>
      </c>
      <c r="AC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3" t="n">
        <v>28</v>
      </c>
      <c r="W242" s="2">
        <f>V242-U242</f>
        <v/>
      </c>
      <c r="X242" s="3" t="inlineStr"/>
      <c r="Y242" t="inlineStr">
        <is>
          <t>FMV</t>
        </is>
      </c>
      <c r="Z242" t="inlineStr"/>
      <c r="AA242" t="inlineStr"/>
      <c r="AB242" s="3" t="inlineStr">
        <is>
          <t>Coordenação externa ao ISA</t>
        </is>
      </c>
      <c r="AC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3" t="n">
        <v>56</v>
      </c>
      <c r="W243" s="4">
        <f>V243-U243</f>
        <v/>
      </c>
      <c r="X243" s="3" t="inlineStr"/>
      <c r="Y243" s="1" t="inlineStr">
        <is>
          <t>1º ano/2º semestre  (FCUL)</t>
        </is>
      </c>
      <c r="Z243" s="1" t="inlineStr"/>
      <c r="AA243" s="1" t="inlineStr"/>
      <c r="AB243" s="3" t="inlineStr">
        <is>
          <t>Coordenação externa ao ISA</t>
        </is>
      </c>
      <c r="AC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3" t="n">
        <v>15</v>
      </c>
      <c r="W244" s="2">
        <f>V244-U244</f>
        <v/>
      </c>
      <c r="X244" s="3" t="inlineStr"/>
      <c r="Y244" t="inlineStr">
        <is>
          <t>ISA</t>
        </is>
      </c>
      <c r="Z244" t="inlineStr"/>
      <c r="AA244" t="inlineStr"/>
      <c r="AB244" s="3" t="inlineStr">
        <is>
          <t>João Manuel das Neves Silva</t>
        </is>
      </c>
      <c r="AC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3" t="n">
        <v>28</v>
      </c>
      <c r="W245" s="4">
        <f>V245-U245</f>
        <v/>
      </c>
      <c r="X245" s="3" t="inlineStr"/>
      <c r="Y245" s="1" t="inlineStr">
        <is>
          <t>Trimestral</t>
        </is>
      </c>
      <c r="Z245" s="1" t="inlineStr"/>
      <c r="AA245" s="1" t="inlineStr"/>
      <c r="AB245" s="3" t="inlineStr">
        <is>
          <t>Maria Madalena dos Santos Lordelo Redford</t>
        </is>
      </c>
      <c r="AC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3" t="n">
        <v>42</v>
      </c>
      <c r="W246" s="2">
        <f>V246-U246</f>
        <v/>
      </c>
      <c r="X246" s="3" t="inlineStr"/>
      <c r="Y246" t="inlineStr">
        <is>
          <t>Trimestral</t>
        </is>
      </c>
      <c r="Z246" t="inlineStr"/>
      <c r="AA246" t="inlineStr"/>
      <c r="AB246" s="3" t="inlineStr">
        <is>
          <t>Maria do Rosário da Conceição Cameira</t>
        </is>
      </c>
      <c r="AC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3" t="n">
        <v>21</v>
      </c>
      <c r="W247" s="4">
        <f>V247-U247</f>
        <v/>
      </c>
      <c r="X247" s="3" t="inlineStr"/>
      <c r="Y247" s="1" t="inlineStr">
        <is>
          <t>ISA</t>
        </is>
      </c>
      <c r="Z247" s="1" t="inlineStr"/>
      <c r="AA247" s="1" t="inlineStr"/>
      <c r="AB247" s="3" t="inlineStr">
        <is>
          <t>Maria Isabel Nunes Januário</t>
        </is>
      </c>
      <c r="AC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3" t="n">
        <v>56</v>
      </c>
      <c r="W248" s="2">
        <f>V248-U248</f>
        <v/>
      </c>
      <c r="X248" s="3" t="inlineStr"/>
      <c r="Y248" t="inlineStr"/>
      <c r="Z248" t="inlineStr"/>
      <c r="AA248" t="inlineStr"/>
      <c r="AB248" s="3" t="inlineStr">
        <is>
          <t>André Martinho de Almeida</t>
        </is>
      </c>
      <c r="AC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3" t="n">
        <v>70</v>
      </c>
      <c r="W249" s="4">
        <f>V249-U249</f>
        <v/>
      </c>
      <c r="X249" s="3" t="inlineStr"/>
      <c r="Y249" s="1" t="inlineStr">
        <is>
          <t>ISA</t>
        </is>
      </c>
      <c r="Z249" s="1" t="inlineStr"/>
      <c r="AA249" s="1" t="inlineStr"/>
      <c r="AB249" s="3" t="inlineStr">
        <is>
          <t>André Martinho de Almeida</t>
        </is>
      </c>
      <c r="AC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3" t="n">
        <v>161</v>
      </c>
      <c r="W250" s="2">
        <f>V250-U250</f>
        <v/>
      </c>
      <c r="X250" s="3" t="inlineStr"/>
      <c r="Y250" t="inlineStr"/>
      <c r="Z250" t="inlineStr"/>
      <c r="AA250" t="inlineStr"/>
      <c r="AB250" s="3" t="inlineStr">
        <is>
          <t>Henrique Manuel Filipe Ribeiro</t>
        </is>
      </c>
      <c r="AC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3" t="n">
        <v>28</v>
      </c>
      <c r="W251" s="4">
        <f>V251-U251</f>
        <v/>
      </c>
      <c r="X251" s="3" t="inlineStr"/>
      <c r="Y251" s="1" t="inlineStr">
        <is>
          <t>FMV</t>
        </is>
      </c>
      <c r="Z251" s="1" t="inlineStr"/>
      <c r="AA251" s="1" t="inlineStr"/>
      <c r="AB251" s="3" t="inlineStr">
        <is>
          <t>Coordenação externa ao ISA</t>
        </is>
      </c>
      <c r="AC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3" t="n">
        <v>28</v>
      </c>
      <c r="W252" s="2">
        <f>V252-U252</f>
        <v/>
      </c>
      <c r="X252" s="3" t="inlineStr"/>
      <c r="Y252" t="inlineStr">
        <is>
          <t>ISA</t>
        </is>
      </c>
      <c r="Z252" t="inlineStr"/>
      <c r="AA252" t="inlineStr"/>
      <c r="AB252" s="3" t="inlineStr">
        <is>
          <t>Manuel José de Carvalho Pimenta Malfeito Ferreira</t>
        </is>
      </c>
      <c r="AC252" s="3" t="inlineStr"/>
    </row>
    <row r="253">
      <c r="A253" s="1" t="inlineStr">
        <is>
          <t>3 ciclo</t>
        </is>
      </c>
      <c r="B253" s="1" t="inlineStr"/>
      <c r="C253" s="1" t="inlineStr"/>
      <c r="D253" s="1" t="inlineStr">
        <is>
          <t>cod38038469</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3" t="inlineStr"/>
      <c r="W253" s="4">
        <f>V253-U253</f>
        <v/>
      </c>
      <c r="X253" s="3" t="inlineStr"/>
      <c r="Y253" s="1" t="inlineStr">
        <is>
          <t>PhD REASOn, Não tem código porque não está no fénix.</t>
        </is>
      </c>
      <c r="Z253" s="1" t="inlineStr"/>
      <c r="AA253" s="1" t="inlineStr"/>
      <c r="AB253" s="3" t="inlineStr">
        <is>
          <t>Maria Margarida Branco de Brito Tavares Tomé</t>
        </is>
      </c>
      <c r="AC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3" t="n">
        <v>56</v>
      </c>
      <c r="W254" s="2">
        <f>V254-U254</f>
        <v/>
      </c>
      <c r="X254" s="3" t="inlineStr"/>
      <c r="Y254" t="inlineStr">
        <is>
          <t>Optativa de 1º ou 2º ano/2º semestre</t>
        </is>
      </c>
      <c r="Z254" t="inlineStr"/>
      <c r="AA254" t="inlineStr"/>
      <c r="AB254" s="3" t="inlineStr">
        <is>
          <t>Cristina Maria Moniz Simões de Oliveira</t>
        </is>
      </c>
      <c r="AC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3" t="n">
        <v>28</v>
      </c>
      <c r="W255" s="4">
        <f>V255-U255</f>
        <v/>
      </c>
      <c r="X255" s="3" t="inlineStr"/>
      <c r="Y255" s="1" t="inlineStr">
        <is>
          <t>Trimestral</t>
        </is>
      </c>
      <c r="Z255" s="1" t="inlineStr"/>
      <c r="AA255" s="1" t="inlineStr"/>
      <c r="AB255" s="3" t="inlineStr">
        <is>
          <t>Pedro César Ochôa de Carvalho</t>
        </is>
      </c>
      <c r="AC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3" t="n">
        <v>98</v>
      </c>
      <c r="W256" s="2">
        <f>V256-U256</f>
        <v/>
      </c>
      <c r="X256" s="3" t="inlineStr"/>
      <c r="Y256" t="inlineStr"/>
      <c r="Z256" t="inlineStr"/>
      <c r="AA256" t="inlineStr"/>
      <c r="AB256" s="3" t="inlineStr">
        <is>
          <t>Ana Luísa Brito dos Santos de Sousa Soares</t>
        </is>
      </c>
      <c r="AC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3" t="n">
        <v>98</v>
      </c>
      <c r="W257" s="4">
        <f>V257-U257</f>
        <v/>
      </c>
      <c r="X257" s="3" t="inlineStr"/>
      <c r="Y257" s="1" t="inlineStr"/>
      <c r="Z257" s="1" t="inlineStr"/>
      <c r="AA257" s="1" t="inlineStr"/>
      <c r="AB257" s="3" t="inlineStr">
        <is>
          <t>Pedro Miguel Ramos Arsénio</t>
        </is>
      </c>
      <c r="AC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3" t="n">
        <v>70</v>
      </c>
      <c r="W258" s="2">
        <f>V258-U258</f>
        <v/>
      </c>
      <c r="X258" s="3" t="inlineStr"/>
      <c r="Y258" t="inlineStr">
        <is>
          <t>ISA</t>
        </is>
      </c>
      <c r="Z258" t="inlineStr"/>
      <c r="AA258" t="inlineStr"/>
      <c r="AB258" s="3" t="inlineStr"/>
      <c r="AC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3" t="n">
        <v>56</v>
      </c>
      <c r="W259" s="4">
        <f>V259-U259</f>
        <v/>
      </c>
      <c r="X259" s="3" t="inlineStr"/>
      <c r="Y259" s="1" t="inlineStr">
        <is>
          <t>1º ano/2º semestre  (FCUL)</t>
        </is>
      </c>
      <c r="Z259" s="1" t="inlineStr"/>
      <c r="AA259" s="1" t="inlineStr"/>
      <c r="AB259" s="3" t="inlineStr">
        <is>
          <t>Coordenação externa ao ISA</t>
        </is>
      </c>
      <c r="AC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3" t="n">
        <v>56</v>
      </c>
      <c r="W260" s="2">
        <f>V260-U260</f>
        <v/>
      </c>
      <c r="X260" s="3" t="inlineStr"/>
      <c r="Y260" t="inlineStr">
        <is>
          <t>Trimestral</t>
        </is>
      </c>
      <c r="Z260" t="inlineStr"/>
      <c r="AA260" t="inlineStr"/>
      <c r="AB260" s="3" t="inlineStr">
        <is>
          <t>Ricardo Nuno da Fonseca Garcia Pereira Braga</t>
        </is>
      </c>
      <c r="AC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3" t="n">
        <v>24</v>
      </c>
      <c r="W261" s="4">
        <f>V261-U261</f>
        <v/>
      </c>
      <c r="X261" s="3" t="inlineStr"/>
      <c r="Y261" s="1" t="inlineStr"/>
      <c r="Z261" s="1" t="inlineStr"/>
      <c r="AA261" s="1" t="inlineStr"/>
      <c r="AB261" s="3" t="inlineStr">
        <is>
          <t>José Paulo Pimentel de Castro Coelho</t>
        </is>
      </c>
      <c r="AC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3" t="inlineStr"/>
      <c r="W262" s="2">
        <f>V262-U262</f>
        <v/>
      </c>
      <c r="X262" s="3" t="inlineStr"/>
      <c r="Y262" t="inlineStr"/>
      <c r="Z262" t="inlineStr"/>
      <c r="AA262" t="inlineStr"/>
      <c r="AB262" s="3" t="inlineStr"/>
      <c r="AC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3" t="n">
        <v>140</v>
      </c>
      <c r="W263" s="4">
        <f>V263-U263</f>
        <v/>
      </c>
      <c r="X263" s="3" t="inlineStr"/>
      <c r="Y263" s="1" t="inlineStr"/>
      <c r="Z263" s="1" t="inlineStr"/>
      <c r="AA263" s="1" t="inlineStr"/>
      <c r="AB263" s="3" t="inlineStr">
        <is>
          <t>Maria Odete Pereira Torres</t>
        </is>
      </c>
      <c r="AC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3" t="n">
        <v>70</v>
      </c>
      <c r="W264" s="2">
        <f>V264-U264</f>
        <v/>
      </c>
      <c r="X264" s="3" t="inlineStr"/>
      <c r="Y264" t="inlineStr">
        <is>
          <t>Optativa de 1º ou 2º ano/1º semestre</t>
        </is>
      </c>
      <c r="Z264" t="inlineStr"/>
      <c r="AA264" t="inlineStr"/>
      <c r="AB264" s="3" t="inlineStr">
        <is>
          <t>Pedro Manuel Vieira Talhinhas</t>
        </is>
      </c>
      <c r="AC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3" t="n">
        <v>70</v>
      </c>
      <c r="W265" s="4">
        <f>V265-U265</f>
        <v/>
      </c>
      <c r="X265" s="3" t="inlineStr"/>
      <c r="Y265" s="1" t="inlineStr">
        <is>
          <t>Optativa de 1º ou 2º ano/2º semestre</t>
        </is>
      </c>
      <c r="Z265" s="1" t="inlineStr"/>
      <c r="AA265" s="1" t="inlineStr"/>
      <c r="AB265" s="3" t="inlineStr">
        <is>
          <t>Elisabete Tavares Lacerda de Figueiredo Oliveira</t>
        </is>
      </c>
      <c r="AC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3" t="n">
        <v>56</v>
      </c>
      <c r="W266" s="2">
        <f>V266-U266</f>
        <v/>
      </c>
      <c r="X266" s="3" t="inlineStr"/>
      <c r="Y266" t="inlineStr"/>
      <c r="Z266" t="inlineStr"/>
      <c r="AA266" t="inlineStr"/>
      <c r="AB266" s="3" t="inlineStr">
        <is>
          <t>José Guilherme Martins Dias Calvão Borges</t>
        </is>
      </c>
      <c r="AC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3" t="n">
        <v>56</v>
      </c>
      <c r="W267" s="4">
        <f>V267-U267</f>
        <v/>
      </c>
      <c r="X267" s="3" t="inlineStr"/>
      <c r="Y267" s="1" t="inlineStr"/>
      <c r="Z267" s="1" t="inlineStr"/>
      <c r="AA267" s="1" t="inlineStr"/>
      <c r="AB267" s="3" t="inlineStr">
        <is>
          <t>Pedro Miguel Ramos Arsénio</t>
        </is>
      </c>
      <c r="AC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3" t="n">
        <v>69</v>
      </c>
      <c r="W268" s="2">
        <f>V268-U268</f>
        <v/>
      </c>
      <c r="X268" s="3" t="inlineStr"/>
      <c r="Y268" t="inlineStr">
        <is>
          <t>ISA</t>
        </is>
      </c>
      <c r="Z268" t="inlineStr"/>
      <c r="AA268" t="inlineStr"/>
      <c r="AB268" s="3" t="inlineStr">
        <is>
          <t>Patricia María Rodríguez González</t>
        </is>
      </c>
      <c r="AC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3" t="n">
        <v>28</v>
      </c>
      <c r="W269" s="4">
        <f>V269-U269</f>
        <v/>
      </c>
      <c r="X269" s="3" t="inlineStr"/>
      <c r="Y269" s="1" t="inlineStr">
        <is>
          <t>Trimestral</t>
        </is>
      </c>
      <c r="Z269" s="1" t="inlineStr"/>
      <c r="AA269" s="1" t="inlineStr"/>
      <c r="AB269" s="3" t="inlineStr">
        <is>
          <t>Pedro César Ochôa de Carvalho</t>
        </is>
      </c>
      <c r="AC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3" t="inlineStr"/>
      <c r="W270" s="2">
        <f>V270-U270</f>
        <v/>
      </c>
      <c r="X270" s="3" t="inlineStr"/>
      <c r="Y270" t="inlineStr"/>
      <c r="Z270" t="inlineStr"/>
      <c r="AA270" t="inlineStr"/>
      <c r="AB270" s="3" t="inlineStr"/>
      <c r="AC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3" t="n">
        <v>56</v>
      </c>
      <c r="W271" s="4">
        <f>V271-U271</f>
        <v/>
      </c>
      <c r="X271" s="3" t="inlineStr"/>
      <c r="Y271" s="1" t="inlineStr"/>
      <c r="Z271" s="1" t="inlineStr"/>
      <c r="AA271" s="1" t="inlineStr"/>
      <c r="AB271" s="3" t="inlineStr">
        <is>
          <t>Paula Maria da Luz Figueiredo de Alvarenga</t>
        </is>
      </c>
      <c r="AC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3" t="n">
        <v>42</v>
      </c>
      <c r="W272" s="2">
        <f>V272-U272</f>
        <v/>
      </c>
      <c r="X272" s="3" t="inlineStr"/>
      <c r="Y272" t="inlineStr">
        <is>
          <t xml:space="preserve">Optativa IST 2º ano/ 1º semestre </t>
        </is>
      </c>
      <c r="Z272" t="inlineStr"/>
      <c r="AA272" t="inlineStr"/>
      <c r="AB272" s="3" t="inlineStr">
        <is>
          <t>Coordenação externa ao ISA</t>
        </is>
      </c>
      <c r="AC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3" t="n">
        <v>56</v>
      </c>
      <c r="W273" s="4">
        <f>V273-U273</f>
        <v/>
      </c>
      <c r="X273" s="3" t="inlineStr"/>
      <c r="Y273" s="1" t="inlineStr"/>
      <c r="Z273" s="1" t="inlineStr"/>
      <c r="AA273" s="1" t="inlineStr"/>
      <c r="AB273" s="3" t="inlineStr">
        <is>
          <t>Manuela Rodrigues Branco Simões</t>
        </is>
      </c>
      <c r="AC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3" t="n">
        <v>56</v>
      </c>
      <c r="W274" s="2">
        <f>V274-U274</f>
        <v/>
      </c>
      <c r="X274" s="3" t="inlineStr"/>
      <c r="Y274" t="inlineStr">
        <is>
          <t>Trimestral</t>
        </is>
      </c>
      <c r="Z274" t="inlineStr"/>
      <c r="AA274" t="inlineStr"/>
      <c r="AB274" s="3" t="inlineStr">
        <is>
          <t>Susana Miguel Barreiro</t>
        </is>
      </c>
      <c r="AC274" s="3" t="inlineStr"/>
    </row>
    <row r="275">
      <c r="A275" s="1" t="inlineStr">
        <is>
          <t>3 ciclo</t>
        </is>
      </c>
      <c r="B275" s="1" t="inlineStr"/>
      <c r="C275" s="1" t="inlineStr"/>
      <c r="D275" s="1" t="inlineStr">
        <is>
          <t>cod89278529</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3" t="inlineStr"/>
      <c r="W275" s="4">
        <f>V275-U275</f>
        <v/>
      </c>
      <c r="X275" s="3" t="inlineStr"/>
      <c r="Y275" s="1" t="inlineStr">
        <is>
          <t>PhD REASOn, Não tem código porque não está no fénix.</t>
        </is>
      </c>
      <c r="Z275" s="1" t="inlineStr"/>
      <c r="AA275" s="1" t="inlineStr"/>
      <c r="AB275" s="3" t="inlineStr">
        <is>
          <t>Coordenação externa ao ISA</t>
        </is>
      </c>
      <c r="AC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3" t="n">
        <v>84</v>
      </c>
      <c r="W276" s="2">
        <f>V276-U276</f>
        <v/>
      </c>
      <c r="X276" s="3" t="inlineStr"/>
      <c r="Y276" t="inlineStr"/>
      <c r="Z276" t="inlineStr"/>
      <c r="AA276" t="inlineStr"/>
      <c r="AB276" s="3" t="inlineStr">
        <is>
          <t>Maria Isabel Nunes Januário</t>
        </is>
      </c>
      <c r="AC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3" t="n">
        <v>91</v>
      </c>
      <c r="W277" s="4">
        <f>V277-U277</f>
        <v/>
      </c>
      <c r="X277" s="3" t="inlineStr"/>
      <c r="Y277" s="1" t="inlineStr"/>
      <c r="Z277" s="1" t="inlineStr"/>
      <c r="AA277" s="1" t="inlineStr"/>
      <c r="AB277" s="3" t="inlineStr">
        <is>
          <t>Margarida Gomes Moldão Martins</t>
        </is>
      </c>
      <c r="AC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3" t="n">
        <v>56</v>
      </c>
      <c r="W278" s="2">
        <f>V278-U278</f>
        <v/>
      </c>
      <c r="X278" s="3" t="inlineStr"/>
      <c r="Y278" t="inlineStr"/>
      <c r="Z278" t="inlineStr"/>
      <c r="AA278" t="inlineStr"/>
      <c r="AB278" s="3" t="inlineStr">
        <is>
          <t>Margarida Gomes Moldão Martins</t>
        </is>
      </c>
      <c r="AC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3" t="n">
        <v>56</v>
      </c>
      <c r="W279" s="4">
        <f>V279-U279</f>
        <v/>
      </c>
      <c r="X279" s="3" t="inlineStr"/>
      <c r="Y279" s="1" t="inlineStr"/>
      <c r="Z279" s="1" t="inlineStr"/>
      <c r="AA279" s="1" t="inlineStr"/>
      <c r="AB279" s="3" t="inlineStr">
        <is>
          <t>Teresa de Jesus da Silva Matos Nolasco Crespo</t>
        </is>
      </c>
      <c r="AC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3" t="n">
        <v>91</v>
      </c>
      <c r="W280" s="2">
        <f>V280-U280</f>
        <v/>
      </c>
      <c r="X280" s="3" t="inlineStr"/>
      <c r="Y280" t="inlineStr"/>
      <c r="Z280" t="inlineStr"/>
      <c r="AA280" t="inlineStr"/>
      <c r="AB280" s="3" t="inlineStr">
        <is>
          <t>Maria Suzana Leitão Ferreira Dias Vicente</t>
        </is>
      </c>
      <c r="AC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3" t="n">
        <v>91</v>
      </c>
      <c r="W281" s="4">
        <f>V281-U281</f>
        <v/>
      </c>
      <c r="X281" s="3" t="inlineStr"/>
      <c r="Y281" s="1" t="inlineStr"/>
      <c r="Z281" s="1" t="inlineStr"/>
      <c r="AA281" s="1" t="inlineStr"/>
      <c r="AB281" s="3" t="inlineStr">
        <is>
          <t>Maria Suzana Leitão Ferreira Dias Vicente</t>
        </is>
      </c>
      <c r="AC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3" t="n">
        <v>70</v>
      </c>
      <c r="W282" s="2">
        <f>V282-U282</f>
        <v/>
      </c>
      <c r="X282" s="3" t="inlineStr"/>
      <c r="Y282" t="inlineStr">
        <is>
          <t>Optativa EFL</t>
        </is>
      </c>
      <c r="Z282" t="inlineStr"/>
      <c r="AA282" t="inlineStr"/>
      <c r="AB282" s="3" t="inlineStr">
        <is>
          <t>Maria da Conceição Brálio de Brito Caldeira</t>
        </is>
      </c>
      <c r="AC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3" t="n">
        <v>21</v>
      </c>
      <c r="W283" s="4">
        <f>V283-U283</f>
        <v/>
      </c>
      <c r="X283" s="3" t="inlineStr"/>
      <c r="Y283" s="1" t="inlineStr">
        <is>
          <t>Coordenação FCT (Bruno Leite)</t>
        </is>
      </c>
      <c r="Z283" s="1" t="inlineStr"/>
      <c r="AA283" s="1" t="inlineStr"/>
      <c r="AB283" s="3" t="inlineStr">
        <is>
          <t>Coordenação externa ao ISA</t>
        </is>
      </c>
      <c r="AC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3" t="n">
        <v>28</v>
      </c>
      <c r="W284" s="2">
        <f>V284-U284</f>
        <v/>
      </c>
      <c r="X284" s="3" t="inlineStr"/>
      <c r="Y284" t="inlineStr">
        <is>
          <t>Trimestral</t>
        </is>
      </c>
      <c r="Z284" t="inlineStr"/>
      <c r="AA284" t="inlineStr"/>
      <c r="AB284" s="3" t="inlineStr">
        <is>
          <t>Maria Madalena dos Santos Lordelo Redford</t>
        </is>
      </c>
      <c r="AC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3" t="n">
        <v>56</v>
      </c>
      <c r="W285" s="4">
        <f>V285-U285</f>
        <v/>
      </c>
      <c r="X285" s="3" t="inlineStr"/>
      <c r="Y285" s="1" t="inlineStr"/>
      <c r="Z285" s="1" t="inlineStr"/>
      <c r="AA285" s="1" t="inlineStr"/>
      <c r="AB285" s="3" t="inlineStr">
        <is>
          <t>Maria Isabel Nunes Januário</t>
        </is>
      </c>
      <c r="AC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3" t="n">
        <v>28</v>
      </c>
      <c r="W286" s="2">
        <f>V286-U286</f>
        <v/>
      </c>
      <c r="X286" s="3" t="inlineStr"/>
      <c r="Y286" t="inlineStr">
        <is>
          <t>Trimestral</t>
        </is>
      </c>
      <c r="Z286" t="inlineStr"/>
      <c r="AA286" t="inlineStr"/>
      <c r="AB286" s="3" t="inlineStr">
        <is>
          <t>André Martinho de Almeida</t>
        </is>
      </c>
      <c r="AC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3" t="n">
        <v>56</v>
      </c>
      <c r="W287" s="4">
        <f>V287-U287</f>
        <v/>
      </c>
      <c r="X287" s="3" t="inlineStr"/>
      <c r="Y287" s="1" t="inlineStr"/>
      <c r="Z287" s="1" t="inlineStr"/>
      <c r="AA287" s="1" t="inlineStr"/>
      <c r="AB287" s="3" t="inlineStr">
        <is>
          <t>André Martinho de Almeida</t>
        </is>
      </c>
      <c r="AC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3" t="n">
        <v>56</v>
      </c>
      <c r="W288" s="2">
        <f>V288-U288</f>
        <v/>
      </c>
      <c r="X288" s="3" t="inlineStr"/>
      <c r="Y288" t="inlineStr"/>
      <c r="Z288" t="inlineStr"/>
      <c r="AA288" t="inlineStr"/>
      <c r="AB288" s="3" t="inlineStr">
        <is>
          <t>José Afonso Rodrigues Graça</t>
        </is>
      </c>
      <c r="AC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3" t="n">
        <v>56</v>
      </c>
      <c r="W289" s="4">
        <f>V289-U289</f>
        <v/>
      </c>
      <c r="X289" s="3" t="inlineStr"/>
      <c r="Y289" s="1" t="inlineStr">
        <is>
          <t>Optativa 1º ano/2º semestre</t>
        </is>
      </c>
      <c r="Z289" s="1" t="inlineStr"/>
      <c r="AA289" s="1" t="inlineStr"/>
      <c r="AB289" s="3" t="inlineStr">
        <is>
          <t>Maria Isabel Nunes Januário</t>
        </is>
      </c>
      <c r="AC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3" t="n">
        <v>56</v>
      </c>
      <c r="W290" s="2">
        <f>V290-U290</f>
        <v/>
      </c>
      <c r="X290" s="3" t="inlineStr"/>
      <c r="Y290" t="inlineStr">
        <is>
          <t>Optativa 1º ano/1º semestre</t>
        </is>
      </c>
      <c r="Z290" t="inlineStr"/>
      <c r="AA290" t="inlineStr"/>
      <c r="AB290" s="3" t="inlineStr">
        <is>
          <t>Maria Helena Guimarães de Almeida</t>
        </is>
      </c>
      <c r="AC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3" t="n">
        <v>28</v>
      </c>
      <c r="W291" s="4">
        <f>V291-U291</f>
        <v/>
      </c>
      <c r="X291" s="3" t="inlineStr"/>
      <c r="Y291" s="1" t="inlineStr">
        <is>
          <t>Trimestral</t>
        </is>
      </c>
      <c r="Z291" s="1" t="inlineStr"/>
      <c r="AA291" s="1" t="inlineStr"/>
      <c r="AB291" s="3" t="inlineStr">
        <is>
          <t>Teresa de Jesus da Silva Matos Nolasco Crespo</t>
        </is>
      </c>
      <c r="AC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3" t="n">
        <v>70</v>
      </c>
      <c r="W292" s="2">
        <f>V292-U292</f>
        <v/>
      </c>
      <c r="X292" s="3" t="inlineStr"/>
      <c r="Y292" t="inlineStr">
        <is>
          <t>Optativa EAM</t>
        </is>
      </c>
      <c r="Z292" t="inlineStr"/>
      <c r="AA292" t="inlineStr">
        <is>
          <t>Verificar se se encontra nas optativas de GreenData Science</t>
        </is>
      </c>
      <c r="AB292" s="3" t="inlineStr"/>
      <c r="AC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3" t="inlineStr"/>
      <c r="W293" s="4">
        <f>V293-U293</f>
        <v/>
      </c>
      <c r="X293" s="3" t="inlineStr"/>
      <c r="Y293" s="1" t="inlineStr"/>
      <c r="Z293" s="1" t="inlineStr"/>
      <c r="AA293" s="1" t="inlineStr"/>
      <c r="AB293" s="3" t="inlineStr"/>
      <c r="AC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3" t="n">
        <v>140</v>
      </c>
      <c r="W294" s="2">
        <f>V294-U294</f>
        <v/>
      </c>
      <c r="X294" s="3" t="inlineStr"/>
      <c r="Y294" t="inlineStr">
        <is>
          <t>Optativa EAL</t>
        </is>
      </c>
      <c r="Z294" t="inlineStr">
        <is>
          <t>Maria Madalena dos Santos Lordelo Redford</t>
        </is>
      </c>
      <c r="AA294" t="inlineStr">
        <is>
          <t>Retirar esta linha. Repetido.</t>
        </is>
      </c>
      <c r="AB294" s="3" t="inlineStr"/>
      <c r="AC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3" t="n">
        <v>56</v>
      </c>
      <c r="W295" s="4">
        <f>V295-U295</f>
        <v/>
      </c>
      <c r="X295" s="3" t="inlineStr"/>
      <c r="Y295" s="1" t="inlineStr"/>
      <c r="Z295" s="1" t="inlineStr"/>
      <c r="AA295" s="1" t="inlineStr"/>
      <c r="AB295" s="3" t="inlineStr">
        <is>
          <t>Ana Cristina Ferreira da Cunha Queda</t>
        </is>
      </c>
      <c r="AC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3" t="n">
        <v>112</v>
      </c>
      <c r="W296" s="2">
        <f>V296-U296</f>
        <v/>
      </c>
      <c r="X296" s="3" t="inlineStr"/>
      <c r="Y296" t="inlineStr"/>
      <c r="Z296" t="inlineStr"/>
      <c r="AA296" t="inlineStr"/>
      <c r="AB296" s="3" t="inlineStr">
        <is>
          <t>Maria Teresa Amaro Alfaiate</t>
        </is>
      </c>
      <c r="AC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3" t="n">
        <v>84</v>
      </c>
      <c r="W297" s="4">
        <f>V297-U297</f>
        <v/>
      </c>
      <c r="X297" s="3" t="inlineStr"/>
      <c r="Y297" s="1" t="inlineStr"/>
      <c r="Z297" s="1" t="inlineStr"/>
      <c r="AA297" s="1" t="inlineStr"/>
      <c r="AB297" s="3" t="inlineStr">
        <is>
          <t>Maria Cabral Matos Silva Aires Pereira</t>
        </is>
      </c>
      <c r="AC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3" t="n">
        <v>112</v>
      </c>
      <c r="W298" s="2">
        <f>V298-U298</f>
        <v/>
      </c>
      <c r="X298" s="3" t="inlineStr"/>
      <c r="Y298" t="inlineStr"/>
      <c r="Z298" t="inlineStr"/>
      <c r="AA298" t="inlineStr"/>
      <c r="AB298" s="3" t="inlineStr">
        <is>
          <t>Luis Paulo Almeida Faria Ribeiro</t>
        </is>
      </c>
      <c r="AC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3" t="n">
        <v>112</v>
      </c>
      <c r="W299" s="4">
        <f>V299-U299</f>
        <v/>
      </c>
      <c r="X299" s="3" t="inlineStr"/>
      <c r="Y299" s="1" t="inlineStr"/>
      <c r="Z299" s="1" t="inlineStr"/>
      <c r="AA299" s="1" t="inlineStr"/>
      <c r="AB299" s="3" t="inlineStr">
        <is>
          <t>Maria Leonor Mota Morais Cecílio</t>
        </is>
      </c>
      <c r="AC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3" t="n">
        <v>28</v>
      </c>
      <c r="W300" s="2">
        <f>V300-U300</f>
        <v/>
      </c>
      <c r="X300" s="3" t="inlineStr"/>
      <c r="Y300" t="inlineStr">
        <is>
          <t>Trimestral</t>
        </is>
      </c>
      <c r="Z300" t="inlineStr"/>
      <c r="AA300" t="inlineStr"/>
      <c r="AB300" s="3" t="inlineStr">
        <is>
          <t>Filipe Miguel de Carvalho Costa e Silva</t>
        </is>
      </c>
      <c r="AC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3" t="n">
        <v>56</v>
      </c>
      <c r="W301" s="4">
        <f>V301-U301</f>
        <v/>
      </c>
      <c r="X301" s="3" t="inlineStr"/>
      <c r="Y301" s="1" t="inlineStr"/>
      <c r="Z301" s="1" t="inlineStr"/>
      <c r="AA301" s="1" t="inlineStr"/>
      <c r="AB301" s="3" t="inlineStr">
        <is>
          <t>Isabel Maria Nunes de Sousa</t>
        </is>
      </c>
      <c r="AC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3" t="n">
        <v>56</v>
      </c>
      <c r="W302" s="2">
        <f>V302-U302</f>
        <v/>
      </c>
      <c r="X302" s="3" t="inlineStr"/>
      <c r="Y302" t="inlineStr"/>
      <c r="Z302" t="inlineStr"/>
      <c r="AA302" t="inlineStr"/>
      <c r="AB302" s="3" t="inlineStr">
        <is>
          <t>Pedro Miguel Ramos Arsénio</t>
        </is>
      </c>
      <c r="AC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3" t="n">
        <v>70</v>
      </c>
      <c r="W303" s="4">
        <f>V303-U303</f>
        <v/>
      </c>
      <c r="X303" s="3" t="inlineStr"/>
      <c r="Y303" s="1" t="inlineStr"/>
      <c r="Z303" s="1" t="inlineStr"/>
      <c r="AA303" s="1" t="inlineStr"/>
      <c r="AB303" s="3" t="inlineStr">
        <is>
          <t>Cláudia Saramago de Carvalho Marques-dos-Santos</t>
        </is>
      </c>
      <c r="AC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3" t="n">
        <v>70</v>
      </c>
      <c r="W304" s="2">
        <f>V304-U304</f>
        <v/>
      </c>
      <c r="X304" s="3" t="inlineStr"/>
      <c r="Y304" t="inlineStr">
        <is>
          <t>UC Anual</t>
        </is>
      </c>
      <c r="Z304" t="inlineStr"/>
      <c r="AA304" t="inlineStr"/>
      <c r="AB304" s="3" t="inlineStr">
        <is>
          <t>Rui Paulo Nóbrega Figueira</t>
        </is>
      </c>
      <c r="AC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3" t="n">
        <v>56</v>
      </c>
      <c r="W305" s="4">
        <f>V305-U305</f>
        <v/>
      </c>
      <c r="X305" s="3" t="inlineStr"/>
      <c r="Y305" s="1" t="inlineStr">
        <is>
          <t>Optativa de 1º ou 2º ano/2º semestre</t>
        </is>
      </c>
      <c r="Z305" s="1" t="inlineStr"/>
      <c r="AA305" s="1" t="inlineStr"/>
      <c r="AB305" s="3" t="inlineStr">
        <is>
          <t>Maria do Rosário da Conceição Cameira</t>
        </is>
      </c>
      <c r="AC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3" t="n">
        <v>140</v>
      </c>
      <c r="W306" s="2">
        <f>V306-U306</f>
        <v/>
      </c>
      <c r="X306" s="3" t="inlineStr"/>
      <c r="Y306" t="inlineStr"/>
      <c r="Z306" t="inlineStr"/>
      <c r="AA306" t="inlineStr"/>
      <c r="AB306" s="3" t="inlineStr">
        <is>
          <t>Isabel Maria Nunes de Sousa</t>
        </is>
      </c>
      <c r="AC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3" t="n">
        <v>98</v>
      </c>
      <c r="W307" s="4">
        <f>V307-U307</f>
        <v/>
      </c>
      <c r="X307" s="3" t="inlineStr"/>
      <c r="Y307" s="1" t="inlineStr"/>
      <c r="Z307" s="1" t="inlineStr"/>
      <c r="AA307" s="1" t="inlineStr"/>
      <c r="AB307" s="3" t="inlineStr">
        <is>
          <t>Luis Paulo Almeida Faria Ribeiro</t>
        </is>
      </c>
      <c r="AC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3" t="inlineStr"/>
      <c r="W308" s="2">
        <f>V308-U308</f>
        <v/>
      </c>
      <c r="X308" s="3" t="inlineStr"/>
      <c r="Y308" t="inlineStr"/>
      <c r="Z308" t="inlineStr"/>
      <c r="AA308" t="inlineStr"/>
      <c r="AB308" s="3" t="inlineStr">
        <is>
          <t>Luís Filipe Sanches Goulão</t>
        </is>
      </c>
      <c r="AC308" s="3" t="inlineStr"/>
    </row>
    <row r="309">
      <c r="A309" s="1" t="inlineStr">
        <is>
          <t>3 ciclo</t>
        </is>
      </c>
      <c r="B309" s="1" t="inlineStr"/>
      <c r="C309" s="1" t="inlineStr"/>
      <c r="D309" s="1" t="inlineStr">
        <is>
          <t>cod19223282</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3" t="inlineStr"/>
      <c r="W309" s="4">
        <f>V309-U309</f>
        <v/>
      </c>
      <c r="X309" s="3" t="inlineStr"/>
      <c r="Y309" s="1" t="inlineStr">
        <is>
          <t>Não tem código porque não está no fénix.</t>
        </is>
      </c>
      <c r="Z309" s="1" t="inlineStr"/>
      <c r="AA309" s="1" t="inlineStr"/>
      <c r="AB309" s="3" t="inlineStr"/>
      <c r="AC309" s="3" t="inlineStr"/>
    </row>
    <row r="310">
      <c r="A310" t="inlineStr">
        <is>
          <t>3 ciclo</t>
        </is>
      </c>
      <c r="B310" t="inlineStr"/>
      <c r="C310" t="inlineStr"/>
      <c r="D310" t="inlineStr">
        <is>
          <t>cod65392345</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3" t="inlineStr"/>
      <c r="W310" s="2">
        <f>V310-U310</f>
        <v/>
      </c>
      <c r="X310" s="3" t="inlineStr"/>
      <c r="Y310" t="inlineStr">
        <is>
          <t>Não tem código porque não está no fénix.</t>
        </is>
      </c>
      <c r="Z310" t="inlineStr"/>
      <c r="AA310" t="inlineStr"/>
      <c r="AB310" s="3" t="inlineStr"/>
      <c r="AC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3" t="n">
        <v>98</v>
      </c>
      <c r="W311" s="4">
        <f>V311-U311</f>
        <v/>
      </c>
      <c r="X311" s="3" t="inlineStr"/>
      <c r="Y311" s="1" t="inlineStr"/>
      <c r="Z311" s="1" t="inlineStr"/>
      <c r="AA311" s="1" t="inlineStr"/>
      <c r="AB311" s="3" t="inlineStr">
        <is>
          <t>Maria Cristina da Fonseca Ataíde Castel-Branco Alarcão Júdice</t>
        </is>
      </c>
      <c r="AC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3" t="n">
        <v>105</v>
      </c>
      <c r="W312" s="2">
        <f>V312-U312</f>
        <v/>
      </c>
      <c r="X312" s="3" t="inlineStr"/>
      <c r="Y312" t="inlineStr"/>
      <c r="Z312" t="inlineStr"/>
      <c r="AA312" t="inlineStr"/>
      <c r="AB312" s="3" t="inlineStr">
        <is>
          <t>Ana Paula Ferreira Ramos</t>
        </is>
      </c>
      <c r="AC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3" t="n">
        <v>70</v>
      </c>
      <c r="W313" s="4">
        <f>V313-U313</f>
        <v/>
      </c>
      <c r="X313" s="3" t="inlineStr"/>
      <c r="Y313" s="1" t="inlineStr"/>
      <c r="Z313" s="1" t="inlineStr"/>
      <c r="AA313" s="1" t="inlineStr"/>
      <c r="AB313" s="3" t="inlineStr">
        <is>
          <t>Ana Paula Ferreira Ramos</t>
        </is>
      </c>
      <c r="AC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3" t="n">
        <v>112</v>
      </c>
      <c r="W314" s="2">
        <f>V314-U314</f>
        <v/>
      </c>
      <c r="X314" s="3" t="inlineStr"/>
      <c r="Y314" t="inlineStr"/>
      <c r="Z314" t="inlineStr"/>
      <c r="AA314" t="inlineStr"/>
      <c r="AB314" s="3" t="inlineStr">
        <is>
          <t>José Carlos Franco Santos Silva</t>
        </is>
      </c>
      <c r="AC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3" t="n">
        <v>84</v>
      </c>
      <c r="W315" s="4">
        <f>V315-U315</f>
        <v/>
      </c>
      <c r="X315" s="3" t="inlineStr"/>
      <c r="Y315" s="1" t="inlineStr"/>
      <c r="Z315" s="1" t="inlineStr"/>
      <c r="AA315" s="1" t="inlineStr"/>
      <c r="AB315" s="3" t="inlineStr">
        <is>
          <t>Elisabete Tavares Lacerda de Figueiredo Oliveira</t>
        </is>
      </c>
      <c r="AC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3" t="n">
        <v>28</v>
      </c>
      <c r="W316" s="2">
        <f>V316-U316</f>
        <v/>
      </c>
      <c r="X316" s="3" t="inlineStr"/>
      <c r="Y316" t="inlineStr">
        <is>
          <t>Trimestral</t>
        </is>
      </c>
      <c r="Z316" t="inlineStr"/>
      <c r="AA316" t="inlineStr"/>
      <c r="AB316" s="3" t="inlineStr">
        <is>
          <t>David Paulo Fangueiro</t>
        </is>
      </c>
      <c r="AC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3" t="n">
        <v>28</v>
      </c>
      <c r="W317" s="4">
        <f>V317-U317</f>
        <v/>
      </c>
      <c r="X317" s="3" t="inlineStr"/>
      <c r="Y317" s="1" t="inlineStr">
        <is>
          <t>Trimestral</t>
        </is>
      </c>
      <c r="Z317" s="1" t="inlineStr"/>
      <c r="AA317" s="1" t="inlineStr"/>
      <c r="AB317" s="3" t="inlineStr">
        <is>
          <t>Cláudia Saramago de Carvalho Marques-dos-Santos</t>
        </is>
      </c>
      <c r="AC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3" t="n">
        <v>56</v>
      </c>
      <c r="W318" s="2">
        <f>V318-U318</f>
        <v/>
      </c>
      <c r="X318" s="3" t="inlineStr"/>
      <c r="Y318" t="inlineStr"/>
      <c r="Z318" t="inlineStr"/>
      <c r="AA318" t="inlineStr"/>
      <c r="AB318" s="3" t="inlineStr">
        <is>
          <t>Domingos Paulo Ferreira de Almeida</t>
        </is>
      </c>
      <c r="AC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3" t="n">
        <v>308</v>
      </c>
      <c r="W319" s="4">
        <f>V319-U319</f>
        <v/>
      </c>
      <c r="X319" s="3" t="inlineStr"/>
      <c r="Y319" s="1" t="inlineStr"/>
      <c r="Z319" s="1" t="inlineStr"/>
      <c r="AA319" s="1" t="inlineStr"/>
      <c r="AB319" s="3" t="inlineStr">
        <is>
          <t>David Paulo Fangueiro</t>
        </is>
      </c>
      <c r="AC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3" t="n">
        <v>70</v>
      </c>
      <c r="W320" s="2">
        <f>V320-U320</f>
        <v/>
      </c>
      <c r="X320" s="3" t="inlineStr"/>
      <c r="Y320" t="inlineStr"/>
      <c r="Z320" t="inlineStr"/>
      <c r="AA320" t="inlineStr"/>
      <c r="AB320" s="3" t="inlineStr">
        <is>
          <t>David Paulo Fangueiro</t>
        </is>
      </c>
      <c r="AC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3" t="n">
        <v>91</v>
      </c>
      <c r="W321" s="4">
        <f>V321-U321</f>
        <v/>
      </c>
      <c r="X321" s="3" t="inlineStr"/>
      <c r="Y321" s="1" t="inlineStr"/>
      <c r="Z321" s="1" t="inlineStr"/>
      <c r="AA321" s="1" t="inlineStr"/>
      <c r="AB321" s="3" t="inlineStr">
        <is>
          <t>Paula Maria da Luz Figueiredo de Alvarenga</t>
        </is>
      </c>
      <c r="AC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3" t="n">
        <v>280</v>
      </c>
      <c r="W322" s="2">
        <f>V322-U322</f>
        <v/>
      </c>
      <c r="X322" s="3" t="inlineStr"/>
      <c r="Y322" t="inlineStr"/>
      <c r="Z322" t="inlineStr"/>
      <c r="AA322" t="inlineStr"/>
      <c r="AB322" s="3" t="inlineStr">
        <is>
          <t>Maria Luíza Louro Martins</t>
        </is>
      </c>
      <c r="AC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3" t="n">
        <v>49</v>
      </c>
      <c r="W323" s="4">
        <f>V323-U323</f>
        <v/>
      </c>
      <c r="X323" s="3" t="inlineStr"/>
      <c r="Y323" s="1" t="inlineStr">
        <is>
          <t>Coordenação FCT (Ana Lourenço)</t>
        </is>
      </c>
      <c r="Z323" s="1" t="inlineStr"/>
      <c r="AA323" s="1" t="inlineStr"/>
      <c r="AB323" s="3" t="inlineStr">
        <is>
          <t>Coordenação externa ao ISA</t>
        </is>
      </c>
      <c r="AC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3" t="n">
        <v>84</v>
      </c>
      <c r="W324" s="2">
        <f>V324-U324</f>
        <v/>
      </c>
      <c r="X324" s="3" t="inlineStr"/>
      <c r="Y324" t="inlineStr"/>
      <c r="Z324" t="inlineStr"/>
      <c r="AA324" t="inlineStr"/>
      <c r="AB324" s="3" t="inlineStr">
        <is>
          <t>Maria Luíza Louro Martins</t>
        </is>
      </c>
      <c r="AC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3" t="n">
        <v>56</v>
      </c>
      <c r="W325" s="4">
        <f>V325-U325</f>
        <v/>
      </c>
      <c r="X325" s="3" t="inlineStr"/>
      <c r="Y325" s="1" t="inlineStr"/>
      <c r="Z325" s="1" t="inlineStr"/>
      <c r="AA325" s="1" t="inlineStr"/>
      <c r="AB325" s="3" t="inlineStr">
        <is>
          <t>Paula Maria da Luz Figueiredo de Alvarenga</t>
        </is>
      </c>
      <c r="AC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3" t="n">
        <v>70</v>
      </c>
      <c r="W326" s="2">
        <f>V326-U326</f>
        <v/>
      </c>
      <c r="X326" s="3" t="inlineStr"/>
      <c r="Y326" t="inlineStr"/>
      <c r="Z326" t="inlineStr"/>
      <c r="AA326" t="inlineStr"/>
      <c r="AB326" s="3" t="inlineStr">
        <is>
          <t>Maria Cristina da Fonseca Ataíde Castel-Branco Alarcão Júdice</t>
        </is>
      </c>
      <c r="AC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3" t="n">
        <v>28</v>
      </c>
      <c r="W327" s="4">
        <f>V327-U327</f>
        <v/>
      </c>
      <c r="X327" s="3" t="inlineStr"/>
      <c r="Y327" s="1" t="inlineStr">
        <is>
          <t>Trimestral</t>
        </is>
      </c>
      <c r="Z327" s="1" t="inlineStr"/>
      <c r="AA327" s="1" t="inlineStr"/>
      <c r="AB327" s="3" t="inlineStr">
        <is>
          <t>Manuela Rodrigues Branco Simões</t>
        </is>
      </c>
      <c r="AC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3" t="n">
        <v>105</v>
      </c>
      <c r="W328" s="2">
        <f>V328-U328</f>
        <v/>
      </c>
      <c r="X328" s="3" t="inlineStr"/>
      <c r="Y328" t="inlineStr"/>
      <c r="Z328" t="inlineStr"/>
      <c r="AA328" t="inlineStr"/>
      <c r="AB328" s="3" t="inlineStr">
        <is>
          <t>Maria do Rosário da Conceição Cameira</t>
        </is>
      </c>
      <c r="AC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3" t="n">
        <v>91</v>
      </c>
      <c r="W329" s="4">
        <f>V329-U329</f>
        <v/>
      </c>
      <c r="X329" s="3" t="inlineStr"/>
      <c r="Y329" s="1" t="inlineStr"/>
      <c r="Z329" s="1" t="inlineStr"/>
      <c r="AA329" s="1" t="inlineStr"/>
      <c r="AB329" s="3" t="inlineStr">
        <is>
          <t>Anabela Cristina da Silva Naret Moreira Raymundo</t>
        </is>
      </c>
      <c r="AC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3" t="n">
        <v>22</v>
      </c>
      <c r="W330" s="2">
        <f>V330-U330</f>
        <v/>
      </c>
      <c r="X330" s="3" t="inlineStr"/>
      <c r="Y330" t="inlineStr">
        <is>
          <t>ISA</t>
        </is>
      </c>
      <c r="Z330" t="inlineStr"/>
      <c r="AA330" t="inlineStr"/>
      <c r="AB330" s="3" t="inlineStr">
        <is>
          <t>Anabela Cristina da Silva Naret Moreira Raymundo</t>
        </is>
      </c>
      <c r="AC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3" t="n">
        <v>56</v>
      </c>
      <c r="W331" s="4">
        <f>V331-U331</f>
        <v/>
      </c>
      <c r="X331" s="3" t="inlineStr"/>
      <c r="Y331" s="1" t="inlineStr">
        <is>
          <t>Coordenação FMV (Mário Quaresma)</t>
        </is>
      </c>
      <c r="Z331" s="1" t="inlineStr"/>
      <c r="AA331" s="1" t="inlineStr"/>
      <c r="AB331" s="3" t="inlineStr">
        <is>
          <t>Coordenação externa ao ISA</t>
        </is>
      </c>
      <c r="AC331" s="3" t="inlineStr"/>
    </row>
    <row r="332">
      <c r="A332" t="inlineStr">
        <is>
          <t>3 ciclo</t>
        </is>
      </c>
      <c r="B332" t="inlineStr"/>
      <c r="C332" t="inlineStr"/>
      <c r="D332" t="inlineStr">
        <is>
          <t>cod17379634</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3" t="inlineStr"/>
      <c r="W332" s="2">
        <f>V332-U332</f>
        <v/>
      </c>
      <c r="X332" s="3" t="inlineStr"/>
      <c r="Y332" t="inlineStr">
        <is>
          <t>Não tem código porque não está no fénix.</t>
        </is>
      </c>
      <c r="Z332" t="inlineStr"/>
      <c r="AA332" t="inlineStr"/>
      <c r="AB332" s="3" t="inlineStr"/>
      <c r="AC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3" t="n">
        <v>24</v>
      </c>
      <c r="W333" s="4">
        <f>V333-U333</f>
        <v/>
      </c>
      <c r="X333" s="3" t="inlineStr"/>
      <c r="Y333" s="1" t="inlineStr">
        <is>
          <t>e-learning mode at Univ.Padua (Italy)</t>
        </is>
      </c>
      <c r="Z333" s="1" t="inlineStr"/>
      <c r="AA333" s="1" t="inlineStr"/>
      <c r="AB333" s="3" t="inlineStr">
        <is>
          <t>Coordenação externa ao ISA</t>
        </is>
      </c>
      <c r="AC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3" t="n">
        <v>56</v>
      </c>
      <c r="W334" s="2">
        <f>V334-U334</f>
        <v/>
      </c>
      <c r="X334" s="3" t="inlineStr"/>
      <c r="Y334" t="inlineStr"/>
      <c r="Z334" t="inlineStr"/>
      <c r="AA334" t="inlineStr"/>
      <c r="AB334" s="3" t="inlineStr">
        <is>
          <t>Maria da Conceição Brálio de Brito Caldeira</t>
        </is>
      </c>
      <c r="AC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3" t="n">
        <v>56</v>
      </c>
      <c r="W335" s="4">
        <f>V335-U335</f>
        <v/>
      </c>
      <c r="X335" s="3" t="inlineStr"/>
      <c r="Y335" s="1" t="inlineStr">
        <is>
          <t>FCUL</t>
        </is>
      </c>
      <c r="Z335" s="1" t="inlineStr"/>
      <c r="AA335" s="1" t="inlineStr"/>
      <c r="AB335" s="3" t="inlineStr">
        <is>
          <t>Coordenação externa ao ISA</t>
        </is>
      </c>
      <c r="AC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3" t="n">
        <v>28</v>
      </c>
      <c r="W336" s="2">
        <f>V336-U336</f>
        <v/>
      </c>
      <c r="X336" s="3" t="inlineStr"/>
      <c r="Y336" t="inlineStr"/>
      <c r="Z336" t="inlineStr"/>
      <c r="AA336" t="inlineStr"/>
      <c r="AB336" s="3" t="inlineStr">
        <is>
          <t>Teresa de Jesus da Silva Matos Nolasco Crespo</t>
        </is>
      </c>
      <c r="AC336" s="3" t="inlineStr"/>
    </row>
    <row r="337">
      <c r="A337" s="1" t="inlineStr">
        <is>
          <t>3 ciclo</t>
        </is>
      </c>
      <c r="B337" s="1" t="inlineStr"/>
      <c r="C337" s="1" t="inlineStr"/>
      <c r="D337" s="1" t="inlineStr">
        <is>
          <t>cod78873049</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3" t="inlineStr"/>
      <c r="W337" s="4">
        <f>V337-U337</f>
        <v/>
      </c>
      <c r="X337" s="3" t="inlineStr"/>
      <c r="Y337" s="1" t="inlineStr">
        <is>
          <t>PhD REASOn, Não tem código porque não está no fénix.</t>
        </is>
      </c>
      <c r="Z337" s="1" t="inlineStr"/>
      <c r="AA337" s="1" t="inlineStr"/>
      <c r="AB337" s="3" t="inlineStr">
        <is>
          <t>Luís Filipe Sanches Goulão</t>
        </is>
      </c>
      <c r="AC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3" t="n">
        <v>70</v>
      </c>
      <c r="W338" s="2">
        <f>V338-U338</f>
        <v/>
      </c>
      <c r="X338" s="3" t="inlineStr"/>
      <c r="Y338" t="inlineStr"/>
      <c r="Z338" t="inlineStr"/>
      <c r="AA338" t="inlineStr"/>
      <c r="AB338" s="3" t="inlineStr">
        <is>
          <t>Luís Filipe Sanches Goulão</t>
        </is>
      </c>
      <c r="AC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3" t="n">
        <v>30</v>
      </c>
      <c r="W339" s="4">
        <f>V339-U339</f>
        <v/>
      </c>
      <c r="X339" s="3" t="inlineStr"/>
      <c r="Y339" s="1" t="inlineStr">
        <is>
          <t>9 ECTS Joint Winter School at Univ. Valladolid (Spain)</t>
        </is>
      </c>
      <c r="Z339" s="1" t="inlineStr"/>
      <c r="AA339" s="1" t="inlineStr"/>
      <c r="AB339" s="3" t="inlineStr">
        <is>
          <t>Coordenação externa ao ISA</t>
        </is>
      </c>
      <c r="AC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3" t="inlineStr"/>
      <c r="W340" s="2">
        <f>V340-U340</f>
        <v/>
      </c>
      <c r="X340" s="3" t="inlineStr"/>
      <c r="Y340" t="inlineStr"/>
      <c r="Z340" t="inlineStr"/>
      <c r="AA340" t="inlineStr"/>
      <c r="AB340" s="3" t="inlineStr"/>
      <c r="AC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3" t="n">
        <v>28</v>
      </c>
      <c r="W341" s="4">
        <f>V341-U341</f>
        <v/>
      </c>
      <c r="X341" s="3" t="inlineStr"/>
      <c r="Y341" s="1" t="inlineStr"/>
      <c r="Z341" s="1" t="inlineStr"/>
      <c r="AA341" s="1" t="inlineStr"/>
      <c r="AB341" s="3" t="inlineStr">
        <is>
          <t>Cláudia Saramago de Carvalho Marques-dos-Santos</t>
        </is>
      </c>
      <c r="AC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3" t="n">
        <v>14</v>
      </c>
      <c r="W342" s="2">
        <f>V342-U342</f>
        <v/>
      </c>
      <c r="X342" s="3" t="inlineStr"/>
      <c r="Y342" t="inlineStr"/>
      <c r="Z342" t="inlineStr"/>
      <c r="AA342" t="inlineStr"/>
      <c r="AB342" s="3" t="inlineStr">
        <is>
          <t>José Maria Horta e Costa Silva Santos</t>
        </is>
      </c>
      <c r="AC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3" t="n">
        <v>14</v>
      </c>
      <c r="W343" s="4">
        <f>V343-U343</f>
        <v/>
      </c>
      <c r="X343" s="3" t="inlineStr"/>
      <c r="Y343" s="1" t="inlineStr"/>
      <c r="Z343" s="1" t="inlineStr"/>
      <c r="AA343" s="1" t="inlineStr"/>
      <c r="AB343" s="3" t="inlineStr">
        <is>
          <t>Pedro Segurado</t>
        </is>
      </c>
      <c r="AC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3" t="n">
        <v>28</v>
      </c>
      <c r="W344" s="2">
        <f>V344-U344</f>
        <v/>
      </c>
      <c r="X344" s="3" t="inlineStr"/>
      <c r="Y344" t="inlineStr">
        <is>
          <t>ISA/FC/IGOT/IST/ISEG/ICS</t>
        </is>
      </c>
      <c r="Z344" t="inlineStr"/>
      <c r="AA344" t="inlineStr"/>
      <c r="AB344" s="3" t="inlineStr">
        <is>
          <t>Maria Teresa Marques Ferreira</t>
        </is>
      </c>
      <c r="AC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3" t="inlineStr"/>
      <c r="W345" s="4">
        <f>V345-U345</f>
        <v/>
      </c>
      <c r="X345" s="3" t="inlineStr"/>
      <c r="Y345" s="1" t="inlineStr"/>
      <c r="Z345" s="1" t="inlineStr"/>
      <c r="AA345" s="1" t="inlineStr"/>
      <c r="AB345" s="3" t="inlineStr">
        <is>
          <t>Jorge Manuel Rodrigues Ricardo da Silva</t>
        </is>
      </c>
      <c r="AC345" s="3" t="inlineStr"/>
    </row>
    <row r="346">
      <c r="A346" t="inlineStr">
        <is>
          <t>3 ciclo</t>
        </is>
      </c>
      <c r="B346" t="inlineStr"/>
      <c r="C346" t="inlineStr"/>
      <c r="D346" t="inlineStr">
        <is>
          <t>cod88307727</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3" t="inlineStr"/>
      <c r="W346" s="2">
        <f>V346-U346</f>
        <v/>
      </c>
      <c r="X346" s="3" t="inlineStr"/>
      <c r="Y346" t="inlineStr">
        <is>
          <t>Não tem código porque não está no fénix.</t>
        </is>
      </c>
      <c r="Z346" t="inlineStr"/>
      <c r="AA346" t="inlineStr"/>
      <c r="AB346" s="3" t="inlineStr"/>
      <c r="AC346" s="3" t="inlineStr"/>
    </row>
    <row r="347">
      <c r="A347" s="1" t="inlineStr">
        <is>
          <t>3 ciclo</t>
        </is>
      </c>
      <c r="B347" s="1" t="inlineStr"/>
      <c r="C347" s="1" t="inlineStr"/>
      <c r="D347" s="1" t="inlineStr">
        <is>
          <t>cod64747838</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3" t="inlineStr"/>
      <c r="W347" s="4">
        <f>V347-U347</f>
        <v/>
      </c>
      <c r="X347" s="3" t="inlineStr"/>
      <c r="Y347" s="1" t="inlineStr">
        <is>
          <t>Não tem código porque não está no fénix.</t>
        </is>
      </c>
      <c r="Z347" s="1" t="inlineStr"/>
      <c r="AA347" s="1" t="inlineStr"/>
      <c r="AB347" s="3" t="inlineStr"/>
      <c r="AC347" s="3" t="inlineStr"/>
    </row>
    <row r="348">
      <c r="A348" t="inlineStr">
        <is>
          <t>3 ciclo</t>
        </is>
      </c>
      <c r="B348" t="inlineStr"/>
      <c r="C348" t="inlineStr"/>
      <c r="D348" t="inlineStr">
        <is>
          <t>cod17487360</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3" t="inlineStr"/>
      <c r="W348" s="2">
        <f>V348-U348</f>
        <v/>
      </c>
      <c r="X348" s="3" t="inlineStr"/>
      <c r="Y348" t="inlineStr">
        <is>
          <t>Não tem código porque não está no fénix.</t>
        </is>
      </c>
      <c r="Z348" t="inlineStr"/>
      <c r="AA348" t="inlineStr"/>
      <c r="AB348" s="3" t="inlineStr"/>
      <c r="AC348" s="3" t="inlineStr"/>
    </row>
    <row r="349">
      <c r="A349" s="1" t="inlineStr">
        <is>
          <t>3 ciclo</t>
        </is>
      </c>
      <c r="B349" s="1" t="inlineStr"/>
      <c r="C349" s="1" t="inlineStr"/>
      <c r="D349" s="1" t="inlineStr">
        <is>
          <t>cod89814361</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3" t="inlineStr"/>
      <c r="W349" s="4">
        <f>V349-U349</f>
        <v/>
      </c>
      <c r="X349" s="3" t="inlineStr"/>
      <c r="Y349" s="1" t="inlineStr">
        <is>
          <t>Não tem código porque não está no fénix.</t>
        </is>
      </c>
      <c r="Z349" s="1" t="inlineStr"/>
      <c r="AA349" s="1" t="inlineStr"/>
      <c r="AB349" s="3" t="inlineStr"/>
      <c r="AC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3" t="inlineStr"/>
      <c r="W350" s="2">
        <f>V350-U350</f>
        <v/>
      </c>
      <c r="X350" s="3" t="inlineStr"/>
      <c r="Y350" t="inlineStr"/>
      <c r="Z350" t="inlineStr"/>
      <c r="AA350" t="inlineStr"/>
      <c r="AB350" s="3" t="inlineStr"/>
      <c r="AC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3" t="n">
        <v>28</v>
      </c>
      <c r="W351" s="4">
        <f>V351-U351</f>
        <v/>
      </c>
      <c r="X351" s="3" t="inlineStr"/>
      <c r="Y351" s="1" t="inlineStr">
        <is>
          <t>FCUL</t>
        </is>
      </c>
      <c r="Z351" s="1" t="inlineStr"/>
      <c r="AA351" s="1" t="inlineStr"/>
      <c r="AB351" s="3" t="inlineStr">
        <is>
          <t>Coordenação externa ao ISA</t>
        </is>
      </c>
      <c r="AC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3" t="n">
        <v>14</v>
      </c>
      <c r="W352" s="2">
        <f>V352-U352</f>
        <v/>
      </c>
      <c r="X352" s="3" t="inlineStr"/>
      <c r="Y352" t="inlineStr"/>
      <c r="Z352" t="inlineStr"/>
      <c r="AA352" t="inlineStr"/>
      <c r="AB352" s="3" t="inlineStr">
        <is>
          <t>Cristina Maria Moniz Simões de Oliveira</t>
        </is>
      </c>
      <c r="AC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3" t="n">
        <v>28</v>
      </c>
      <c r="W353" s="4">
        <f>V353-U353</f>
        <v/>
      </c>
      <c r="X353" s="3" t="inlineStr"/>
      <c r="Y353" s="1" t="inlineStr"/>
      <c r="Z353" s="1" t="inlineStr"/>
      <c r="AA353" s="1" t="inlineStr"/>
      <c r="AB353" s="3" t="inlineStr">
        <is>
          <t>Maria Teresa Marques Ferreira</t>
        </is>
      </c>
      <c r="AC353" s="3" t="inlineStr"/>
    </row>
    <row r="354">
      <c r="A354" t="inlineStr">
        <is>
          <t>3 ciclo</t>
        </is>
      </c>
      <c r="B354" t="inlineStr"/>
      <c r="C354" t="inlineStr"/>
      <c r="D354" t="inlineStr">
        <is>
          <t>cod62071160</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3" t="inlineStr"/>
      <c r="W354" s="2">
        <f>V354-U354</f>
        <v/>
      </c>
      <c r="X354" s="3" t="inlineStr"/>
      <c r="Y354" t="inlineStr">
        <is>
          <t>Não tem código porque não está no fénix.</t>
        </is>
      </c>
      <c r="Z354" t="inlineStr"/>
      <c r="AA354" t="inlineStr"/>
      <c r="AB354" s="3" t="inlineStr"/>
      <c r="AC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3" t="inlineStr"/>
      <c r="W355" s="4">
        <f>V355-U355</f>
        <v/>
      </c>
      <c r="X355" s="3" t="inlineStr"/>
      <c r="Y355" s="1" t="inlineStr"/>
      <c r="Z355" s="1" t="inlineStr"/>
      <c r="AA355" s="1" t="inlineStr"/>
      <c r="AB355" s="3" t="inlineStr"/>
      <c r="AC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3" t="inlineStr"/>
      <c r="W356" s="2">
        <f>V356-U356</f>
        <v/>
      </c>
      <c r="X356" s="3" t="inlineStr"/>
      <c r="Y356" t="inlineStr"/>
      <c r="Z356" t="inlineStr"/>
      <c r="AA356" t="inlineStr"/>
      <c r="AB356" s="3" t="inlineStr"/>
      <c r="AC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3" t="n">
        <v>28</v>
      </c>
      <c r="W357" s="4">
        <f>V357-U357</f>
        <v/>
      </c>
      <c r="X357" s="3" t="inlineStr"/>
      <c r="Y357" s="1" t="inlineStr"/>
      <c r="Z357" s="1" t="inlineStr"/>
      <c r="AA357" s="1" t="inlineStr"/>
      <c r="AB357" s="3" t="inlineStr">
        <is>
          <t>Maria Cabral Matos Silva Aires Pereira</t>
        </is>
      </c>
      <c r="AC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3" t="n">
        <v>56</v>
      </c>
      <c r="W358" s="2">
        <f>V358-U358</f>
        <v/>
      </c>
      <c r="X358" s="3" t="inlineStr"/>
      <c r="Y358" t="inlineStr"/>
      <c r="Z358" t="inlineStr"/>
      <c r="AA358" t="inlineStr"/>
      <c r="AB358" s="3" t="inlineStr">
        <is>
          <t>Carlos Manuel Antunes Lopes</t>
        </is>
      </c>
      <c r="AC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3" t="inlineStr"/>
      <c r="W359" s="4">
        <f>V359-U359</f>
        <v/>
      </c>
      <c r="X359" s="3" t="inlineStr"/>
      <c r="Y359" s="1" t="inlineStr"/>
      <c r="Z359" s="1" t="inlineStr"/>
      <c r="AA359" s="1" t="inlineStr"/>
      <c r="AB359" s="3" t="inlineStr"/>
      <c r="AC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3" t="inlineStr"/>
      <c r="W360" s="2">
        <f>V360-U360</f>
        <v/>
      </c>
      <c r="X360" s="3" t="inlineStr"/>
      <c r="Y360" t="inlineStr"/>
      <c r="Z360" t="inlineStr"/>
      <c r="AA360" t="inlineStr"/>
      <c r="AB360" s="3" t="inlineStr"/>
      <c r="AC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3" t="n">
        <v>14</v>
      </c>
      <c r="W361" s="4">
        <f>V361-U361</f>
        <v/>
      </c>
      <c r="X361" s="3" t="inlineStr"/>
      <c r="Y361" s="1" t="inlineStr"/>
      <c r="Z361" s="1" t="inlineStr"/>
      <c r="AA361" s="1" t="inlineStr"/>
      <c r="AB361" s="3" t="inlineStr">
        <is>
          <t>Jorge Manuel Rodrigues Ricardo da Silva</t>
        </is>
      </c>
      <c r="AC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3" t="inlineStr"/>
      <c r="W362" s="2">
        <f>V362-U362</f>
        <v/>
      </c>
      <c r="X362" s="3" t="inlineStr"/>
      <c r="Y362" t="inlineStr"/>
      <c r="Z362" t="inlineStr"/>
      <c r="AA362" t="inlineStr"/>
      <c r="AB362" s="3" t="inlineStr"/>
      <c r="AC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3" t="n">
        <v>6</v>
      </c>
      <c r="W363" s="4">
        <f>V363-U363</f>
        <v/>
      </c>
      <c r="X363" s="3" t="inlineStr"/>
      <c r="Y363" s="1" t="inlineStr">
        <is>
          <t>UC Anual</t>
        </is>
      </c>
      <c r="Z363" s="1" t="inlineStr"/>
      <c r="AA363" s="1" t="inlineStr"/>
      <c r="AB363" s="3" t="inlineStr">
        <is>
          <t>Pedro Segurado</t>
        </is>
      </c>
      <c r="AC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3" t="inlineStr"/>
      <c r="W364" s="2">
        <f>V364-U364</f>
        <v/>
      </c>
      <c r="X364" s="3" t="inlineStr"/>
      <c r="Y364" t="inlineStr"/>
      <c r="Z364" t="inlineStr"/>
      <c r="AA364" t="inlineStr"/>
      <c r="AB364" s="3" t="inlineStr">
        <is>
          <t>Cristina Maria Moniz Simões de Oliveira</t>
        </is>
      </c>
      <c r="AC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3" t="inlineStr"/>
      <c r="W365" s="4">
        <f>V365-U365</f>
        <v/>
      </c>
      <c r="X365" s="3" t="inlineStr"/>
      <c r="Y365" s="1" t="inlineStr"/>
      <c r="Z365" s="1" t="inlineStr"/>
      <c r="AA365" s="1" t="inlineStr"/>
      <c r="AB365" s="3" t="inlineStr"/>
      <c r="AC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3" t="n">
        <v>63</v>
      </c>
      <c r="W366" s="2">
        <f>V366-U366</f>
        <v/>
      </c>
      <c r="X366" s="3" t="inlineStr"/>
      <c r="Y366" t="inlineStr">
        <is>
          <t>FCT/ISA à sessão</t>
        </is>
      </c>
      <c r="Z366" t="inlineStr"/>
      <c r="AA366" t="inlineStr"/>
      <c r="AB366" s="3" t="inlineStr">
        <is>
          <t>Catarina Paula Guerra Geoffroy Prista</t>
        </is>
      </c>
      <c r="AC366" s="3" t="inlineStr"/>
    </row>
    <row r="367">
      <c r="A367" s="1" t="inlineStr">
        <is>
          <t>3 ciclo</t>
        </is>
      </c>
      <c r="B367" s="1" t="inlineStr"/>
      <c r="C367" s="1" t="inlineStr"/>
      <c r="D367" s="1" t="inlineStr">
        <is>
          <t>cod69585380</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3" t="inlineStr"/>
      <c r="W367" s="4">
        <f>V367-U367</f>
        <v/>
      </c>
      <c r="X367" s="3" t="inlineStr"/>
      <c r="Y367" s="1" t="inlineStr">
        <is>
          <t>PhD REASOn, Não tem código porque não está no fénix.</t>
        </is>
      </c>
      <c r="Z367" s="1" t="inlineStr"/>
      <c r="AA367" s="1" t="inlineStr"/>
      <c r="AB367" s="3" t="inlineStr"/>
      <c r="AC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3" t="n">
        <v>42</v>
      </c>
      <c r="W368" s="2">
        <f>V368-U368</f>
        <v/>
      </c>
      <c r="X368" s="3" t="inlineStr"/>
      <c r="Y368" t="inlineStr">
        <is>
          <t>Coordenado FCT (Ana Lourenço)</t>
        </is>
      </c>
      <c r="Z368" t="inlineStr"/>
      <c r="AA368" t="inlineStr"/>
      <c r="AB368" s="3" t="inlineStr">
        <is>
          <t>Coordenação externa ao ISA</t>
        </is>
      </c>
      <c r="AC368" s="3" t="inlineStr"/>
    </row>
    <row r="369">
      <c r="A369" s="1" t="inlineStr">
        <is>
          <t>3 ciclo</t>
        </is>
      </c>
      <c r="B369" s="1" t="inlineStr"/>
      <c r="C369" s="1" t="inlineStr"/>
      <c r="D369" s="1" t="inlineStr">
        <is>
          <t>cod98060967</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3" t="inlineStr"/>
      <c r="W369" s="4">
        <f>V369-U369</f>
        <v/>
      </c>
      <c r="X369" s="3" t="inlineStr"/>
      <c r="Y369" s="1" t="inlineStr">
        <is>
          <t>PhD REASOn, Não tem código porque não está no fénix.</t>
        </is>
      </c>
      <c r="Z369" s="1" t="inlineStr"/>
      <c r="AA369" s="1" t="inlineStr"/>
      <c r="AB369" s="3" t="inlineStr"/>
      <c r="AC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3" t="n">
        <v>63</v>
      </c>
      <c r="W370" s="2">
        <f>V370-U370</f>
        <v/>
      </c>
      <c r="X370" s="3" t="inlineStr"/>
      <c r="Y370" t="inlineStr">
        <is>
          <t>FCT/ISA à sessão</t>
        </is>
      </c>
      <c r="Z370" t="inlineStr"/>
      <c r="AA370" t="inlineStr"/>
      <c r="AB370" s="3" t="inlineStr"/>
      <c r="AC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3" t="n">
        <v>32</v>
      </c>
      <c r="W371" s="4">
        <f>V371-U371</f>
        <v/>
      </c>
      <c r="X371" s="3" t="inlineStr"/>
      <c r="Y371" s="1" t="inlineStr">
        <is>
          <t>FCT/ISA</t>
        </is>
      </c>
      <c r="Z371" s="1" t="inlineStr"/>
      <c r="AA371" s="1" t="inlineStr"/>
      <c r="AB371" s="3" t="inlineStr">
        <is>
          <t>Catarina Paula Guerra Geoffroy Prista</t>
        </is>
      </c>
      <c r="AC371" s="3" t="inlineStr"/>
    </row>
    <row r="372">
      <c r="A372" t="inlineStr">
        <is>
          <t>3 ciclo</t>
        </is>
      </c>
      <c r="B372" t="inlineStr"/>
      <c r="C372" t="inlineStr"/>
      <c r="D372" t="inlineStr">
        <is>
          <t>cod76118827</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3" t="inlineStr"/>
      <c r="W372" s="2">
        <f>V372-U372</f>
        <v/>
      </c>
      <c r="X372" s="3" t="inlineStr"/>
      <c r="Y372" t="inlineStr">
        <is>
          <t>PhD REASOn, Não tem código porque não está no fénix.</t>
        </is>
      </c>
      <c r="Z372" t="inlineStr"/>
      <c r="AA372" t="inlineStr"/>
      <c r="AB372" s="3" t="inlineStr">
        <is>
          <t>Luís Filipe Sanches Goulão</t>
        </is>
      </c>
      <c r="AC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3" t="n">
        <v>56</v>
      </c>
      <c r="W373" s="4">
        <f>V373-U373</f>
        <v/>
      </c>
      <c r="X373" s="3" t="inlineStr"/>
      <c r="Y373" s="1" t="inlineStr"/>
      <c r="Z373" s="1" t="inlineStr"/>
      <c r="AA373" s="1" t="inlineStr"/>
      <c r="AB373" s="3" t="inlineStr">
        <is>
          <t>Ana Paula Soares Marques de Carvalho</t>
        </is>
      </c>
      <c r="AC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3" t="n">
        <v>56</v>
      </c>
      <c r="W374" s="2">
        <f>V374-U374</f>
        <v/>
      </c>
      <c r="X374" s="3" t="inlineStr"/>
      <c r="Y374" t="inlineStr"/>
      <c r="Z374" t="inlineStr"/>
      <c r="AA374" t="inlineStr"/>
      <c r="AB374" s="3" t="inlineStr">
        <is>
          <t>Ana Paula Soares Marques de Carvalho</t>
        </is>
      </c>
      <c r="AC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3" t="n">
        <v>28</v>
      </c>
      <c r="W375" s="4">
        <f>V375-U375</f>
        <v/>
      </c>
      <c r="X375" s="3" t="inlineStr"/>
      <c r="Y375" s="1" t="inlineStr">
        <is>
          <t>Trimestral</t>
        </is>
      </c>
      <c r="Z375" s="1" t="inlineStr"/>
      <c r="AA375" s="1" t="inlineStr"/>
      <c r="AB375" s="3" t="inlineStr">
        <is>
          <t>Joana Amaral Paulo</t>
        </is>
      </c>
      <c r="AC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3" t="inlineStr"/>
      <c r="W376" s="2">
        <f>V376-U376</f>
        <v/>
      </c>
      <c r="X376" s="3" t="inlineStr"/>
      <c r="Y376" t="inlineStr"/>
      <c r="Z376" t="inlineStr"/>
      <c r="AA376" t="inlineStr"/>
      <c r="AB376" s="3" t="inlineStr"/>
      <c r="AC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3" t="n">
        <v>105</v>
      </c>
      <c r="W377" s="4">
        <f>V377-U377</f>
        <v/>
      </c>
      <c r="X377" s="3" t="inlineStr"/>
      <c r="Y377" s="1" t="inlineStr"/>
      <c r="Z377" s="1" t="inlineStr"/>
      <c r="AA377" s="1" t="inlineStr"/>
      <c r="AB377" s="3" t="inlineStr">
        <is>
          <t>Anabela Cristina da Silva Naret Moreira Raymundo</t>
        </is>
      </c>
      <c r="AC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3" t="n">
        <v>56</v>
      </c>
      <c r="W378" s="2">
        <f>V378-U378</f>
        <v/>
      </c>
      <c r="X378" s="3" t="inlineStr"/>
      <c r="Y378" t="inlineStr"/>
      <c r="Z378" t="inlineStr"/>
      <c r="AA378" t="inlineStr"/>
      <c r="AB378" s="3" t="inlineStr">
        <is>
          <t>Luís Filipe Sanches Goulão</t>
        </is>
      </c>
      <c r="AC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3" t="n">
        <v>266</v>
      </c>
      <c r="W379" s="4">
        <f>V379-U379</f>
        <v/>
      </c>
      <c r="X379" s="3" t="inlineStr"/>
      <c r="Y379" s="1" t="inlineStr"/>
      <c r="Z379" s="1" t="inlineStr"/>
      <c r="AA379" s="1" t="inlineStr"/>
      <c r="AB379" s="3" t="inlineStr">
        <is>
          <t>Manuel Lameiras de Figueiredo Campagnolo</t>
        </is>
      </c>
      <c r="AC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3" t="n">
        <v>140</v>
      </c>
      <c r="W380" s="2">
        <f>V380-U380</f>
        <v/>
      </c>
      <c r="X380" s="3" t="inlineStr"/>
      <c r="Y380" t="inlineStr">
        <is>
          <t>1º ano/1º semestre  (ISA)</t>
        </is>
      </c>
      <c r="Z380" t="inlineStr"/>
      <c r="AA380" t="inlineStr"/>
      <c r="AB380" s="3" t="inlineStr">
        <is>
          <t>Rui Paulo Nóbrega Figueira</t>
        </is>
      </c>
      <c r="AC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3" t="n">
        <v>30</v>
      </c>
      <c r="W381" s="4">
        <f>V381-U381</f>
        <v/>
      </c>
      <c r="X381" s="3" t="inlineStr"/>
      <c r="Y381" s="1" t="inlineStr">
        <is>
          <t>ICS</t>
        </is>
      </c>
      <c r="Z381" s="1" t="inlineStr"/>
      <c r="AA381" s="1" t="inlineStr"/>
      <c r="AB381" s="3" t="inlineStr">
        <is>
          <t>Coordenação externa ao ISA</t>
        </is>
      </c>
      <c r="AC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3" t="n">
        <v>70</v>
      </c>
      <c r="W382" s="2">
        <f>V382-U382</f>
        <v/>
      </c>
      <c r="X382" s="3" t="inlineStr"/>
      <c r="Y382" t="inlineStr"/>
      <c r="Z382" t="inlineStr"/>
      <c r="AA382" t="inlineStr"/>
      <c r="AB382" s="3" t="inlineStr">
        <is>
          <t>Ana Maria Contente de Vinha Novais</t>
        </is>
      </c>
      <c r="AC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3" t="n">
        <v>56</v>
      </c>
      <c r="W383" s="4">
        <f>V383-U383</f>
        <v/>
      </c>
      <c r="X383" s="3" t="inlineStr"/>
      <c r="Y383" s="1" t="inlineStr">
        <is>
          <t>UCP</t>
        </is>
      </c>
      <c r="Z383" s="1" t="inlineStr"/>
      <c r="AA383" s="1" t="inlineStr"/>
      <c r="AB383" s="3" t="inlineStr">
        <is>
          <t>Coordenação externa ao ISA</t>
        </is>
      </c>
      <c r="AC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3" t="inlineStr"/>
      <c r="W384" s="2">
        <f>V384-U384</f>
        <v/>
      </c>
      <c r="X384" s="3" t="inlineStr"/>
      <c r="Y384" t="inlineStr"/>
      <c r="Z384" t="inlineStr"/>
      <c r="AA384" t="inlineStr"/>
      <c r="AB384" s="3" t="inlineStr"/>
      <c r="AC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3" t="n">
        <v>112</v>
      </c>
      <c r="W385" s="4">
        <f>V385-U385</f>
        <v/>
      </c>
      <c r="X385" s="3" t="inlineStr"/>
      <c r="Y385" s="1" t="inlineStr"/>
      <c r="Z385" s="1" t="inlineStr"/>
      <c r="AA385" s="1" t="inlineStr"/>
      <c r="AB385" s="3" t="inlineStr">
        <is>
          <t>Maria João Prudêncio Rafael Canadas</t>
        </is>
      </c>
      <c r="AC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3" t="n">
        <v>28</v>
      </c>
      <c r="W386" s="2">
        <f>V386-U386</f>
        <v/>
      </c>
      <c r="X386" s="3" t="inlineStr"/>
      <c r="Y386" t="inlineStr">
        <is>
          <t>Trimestral</t>
        </is>
      </c>
      <c r="Z386" t="inlineStr"/>
      <c r="AA386" t="inlineStr"/>
      <c r="AB386" s="3" t="inlineStr">
        <is>
          <t>Ana Maria Contente de Vinha Novais</t>
        </is>
      </c>
      <c r="AC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3" t="n">
        <v>266</v>
      </c>
      <c r="W387" s="4">
        <f>V387-U387</f>
        <v/>
      </c>
      <c r="X387" s="3" t="inlineStr"/>
      <c r="Y387" s="1" t="inlineStr"/>
      <c r="Z387" s="1" t="inlineStr"/>
      <c r="AA387" s="1" t="inlineStr"/>
      <c r="AB387" s="3" t="inlineStr">
        <is>
          <t>Nuno Renato da Silva Cortez</t>
        </is>
      </c>
      <c r="AC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3" t="n">
        <v>42</v>
      </c>
      <c r="W388" s="2">
        <f>V388-U388</f>
        <v/>
      </c>
      <c r="X388" s="3" t="inlineStr"/>
      <c r="Y388" t="inlineStr">
        <is>
          <t xml:space="preserve">Optativa IST 2º ano/ 1º semestre </t>
        </is>
      </c>
      <c r="Z388" t="inlineStr"/>
      <c r="AA388" t="inlineStr"/>
      <c r="AB388" s="3" t="inlineStr">
        <is>
          <t>Coordenação externa ao ISA</t>
        </is>
      </c>
      <c r="AC388" s="3" t="inlineStr"/>
    </row>
    <row r="389">
      <c r="A389" s="1" t="inlineStr">
        <is>
          <t>3 ciclo</t>
        </is>
      </c>
      <c r="B389" s="1" t="inlineStr"/>
      <c r="C389" s="1" t="inlineStr"/>
      <c r="D389" s="1" t="inlineStr">
        <is>
          <t>cod55475528</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3" t="inlineStr"/>
      <c r="W389" s="4">
        <f>V389-U389</f>
        <v/>
      </c>
      <c r="X389" s="3" t="inlineStr"/>
      <c r="Y389" s="1" t="inlineStr">
        <is>
          <t>Não tem código porque não está no fénix.</t>
        </is>
      </c>
      <c r="Z389" s="1" t="inlineStr"/>
      <c r="AA389" s="1" t="inlineStr"/>
      <c r="AB389" s="3" t="inlineStr"/>
      <c r="AC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3" t="n">
        <v>56</v>
      </c>
      <c r="W390" s="2">
        <f>V390-U390</f>
        <v/>
      </c>
      <c r="X390" s="3" t="inlineStr"/>
      <c r="Y390" t="inlineStr"/>
      <c r="Z390" t="inlineStr"/>
      <c r="AA390" t="inlineStr"/>
      <c r="AB390" s="3" t="inlineStr">
        <is>
          <t>Henrique Manuel Filipe Ribeiro</t>
        </is>
      </c>
      <c r="AC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3" t="n">
        <v>90</v>
      </c>
      <c r="W391" s="4">
        <f>V391-U391</f>
        <v/>
      </c>
      <c r="X391" s="3" t="inlineStr"/>
      <c r="Y391" s="1" t="inlineStr"/>
      <c r="Z391" s="1" t="inlineStr"/>
      <c r="AA391" s="1" t="inlineStr"/>
      <c r="AB391" s="3" t="inlineStr">
        <is>
          <t>Ricardo Manuel de Seixas Boavida Ferreira</t>
        </is>
      </c>
      <c r="AC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3" t="n">
        <v>56</v>
      </c>
      <c r="W392" s="2">
        <f>V392-U392</f>
        <v/>
      </c>
      <c r="X392" s="3" t="inlineStr"/>
      <c r="Y392" t="inlineStr">
        <is>
          <t>ISA</t>
        </is>
      </c>
      <c r="Z392" t="inlineStr"/>
      <c r="AA392" t="inlineStr"/>
      <c r="AB392" s="3" t="inlineStr">
        <is>
          <t>Miguel Pedro de Freitas Barbosa Mourato</t>
        </is>
      </c>
      <c r="AC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3" t="n">
        <v>21</v>
      </c>
      <c r="W393" s="4">
        <f>V393-U393</f>
        <v/>
      </c>
      <c r="X393" s="3" t="inlineStr"/>
      <c r="Y393" s="1" t="inlineStr">
        <is>
          <t>ISA</t>
        </is>
      </c>
      <c r="Z393" s="1" t="inlineStr"/>
      <c r="AA393" s="1" t="inlineStr"/>
      <c r="AB393" s="3" t="inlineStr">
        <is>
          <t>Maria Suzana Leitão Ferreira Dias Vicente</t>
        </is>
      </c>
      <c r="AC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3" t="n">
        <v>56</v>
      </c>
      <c r="W394" s="2">
        <f>V394-U394</f>
        <v/>
      </c>
      <c r="X394" s="3" t="inlineStr"/>
      <c r="Y394" t="inlineStr"/>
      <c r="Z394" t="inlineStr"/>
      <c r="AA394" t="inlineStr"/>
      <c r="AB394" s="3" t="inlineStr">
        <is>
          <t>Maria Cabral Matos Silva Aires Pereira</t>
        </is>
      </c>
      <c r="AC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3" t="n">
        <v>56</v>
      </c>
      <c r="W395" s="4">
        <f>V395-U395</f>
        <v/>
      </c>
      <c r="X395" s="3" t="inlineStr"/>
      <c r="Y395" s="1" t="inlineStr">
        <is>
          <t>Optativa 1º ano/2º semestre</t>
        </is>
      </c>
      <c r="Z395" s="1" t="inlineStr"/>
      <c r="AA395" s="1" t="inlineStr"/>
      <c r="AB395" s="3" t="inlineStr">
        <is>
          <t>Maria Suzana Leitão Ferreira Dias Vicente</t>
        </is>
      </c>
      <c r="AC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3" t="n">
        <v>56</v>
      </c>
      <c r="W396" s="2">
        <f>V396-U396</f>
        <v/>
      </c>
      <c r="X396" s="3" t="inlineStr"/>
      <c r="Y396" t="inlineStr">
        <is>
          <t>Optativa 1º ano/1º semestre</t>
        </is>
      </c>
      <c r="Z396" t="inlineStr"/>
      <c r="AA396" t="inlineStr"/>
      <c r="AB396" s="3" t="inlineStr">
        <is>
          <t>Margarida Gomes Moldão Martins</t>
        </is>
      </c>
      <c r="AC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3" t="n">
        <v>70</v>
      </c>
      <c r="W397" s="4">
        <f>V397-U397</f>
        <v/>
      </c>
      <c r="X397" s="3" t="inlineStr"/>
      <c r="Y397" s="1" t="inlineStr">
        <is>
          <t>ISA</t>
        </is>
      </c>
      <c r="Z397" s="1" t="inlineStr"/>
      <c r="AA397" s="1" t="inlineStr"/>
      <c r="AB397" s="3" t="inlineStr">
        <is>
          <t>Maria Madalena dos Santos Lordelo Redford</t>
        </is>
      </c>
      <c r="AC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3" t="n">
        <v>56</v>
      </c>
      <c r="W398" s="2">
        <f>V398-U398</f>
        <v/>
      </c>
      <c r="X398" s="3" t="inlineStr"/>
      <c r="Y398" t="inlineStr"/>
      <c r="Z398" t="inlineStr"/>
      <c r="AA398" t="inlineStr"/>
      <c r="AB398" s="3" t="inlineStr">
        <is>
          <t>José Afonso Rodrigues Graça</t>
        </is>
      </c>
      <c r="AC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3" t="n">
        <v>56</v>
      </c>
      <c r="W399" s="4">
        <f>V399-U399</f>
        <v/>
      </c>
      <c r="X399" s="3" t="inlineStr"/>
      <c r="Y399" s="1" t="inlineStr">
        <is>
          <t>ISA</t>
        </is>
      </c>
      <c r="Z399" s="1" t="inlineStr"/>
      <c r="AA399" s="1" t="inlineStr"/>
      <c r="AB399" s="3" t="inlineStr">
        <is>
          <t>Teresa de Jesus da Silva Matos Nolasco Crespo</t>
        </is>
      </c>
      <c r="AC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3" t="n">
        <v>84</v>
      </c>
      <c r="W400" s="2">
        <f>V400-U400</f>
        <v/>
      </c>
      <c r="X400" s="3" t="inlineStr"/>
      <c r="Y400" t="inlineStr"/>
      <c r="Z400" t="inlineStr"/>
      <c r="AA400" t="inlineStr"/>
      <c r="AB400" s="3" t="inlineStr">
        <is>
          <t>Joaquim Miguel Rangel da Cunha Costa</t>
        </is>
      </c>
      <c r="AC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3" t="n">
        <v>70</v>
      </c>
      <c r="W401" s="4">
        <f>V401-U401</f>
        <v/>
      </c>
      <c r="X401" s="3" t="inlineStr"/>
      <c r="Y401" s="1" t="inlineStr"/>
      <c r="Z401" s="1" t="inlineStr"/>
      <c r="AA401" s="1" t="inlineStr"/>
      <c r="AB401" s="3" t="inlineStr">
        <is>
          <t>Rita do Amaral Fragoso</t>
        </is>
      </c>
      <c r="AC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3" t="n">
        <v>70</v>
      </c>
      <c r="W402" s="2">
        <f>V402-U402</f>
        <v/>
      </c>
      <c r="X402" s="3" t="inlineStr"/>
      <c r="Y402" t="inlineStr"/>
      <c r="Z402" t="inlineStr"/>
      <c r="AA402" t="inlineStr"/>
      <c r="AB402" s="3" t="inlineStr">
        <is>
          <t>Ana Cristina Ferreira da Cunha Queda</t>
        </is>
      </c>
      <c r="AC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3" t="n">
        <v>56</v>
      </c>
      <c r="W403" s="4">
        <f>V403-U403</f>
        <v/>
      </c>
      <c r="X403" s="3" t="inlineStr"/>
      <c r="Y403" s="1" t="inlineStr"/>
      <c r="Z403" s="1" t="inlineStr"/>
      <c r="AA403" s="1" t="inlineStr"/>
      <c r="AB403" s="3" t="inlineStr">
        <is>
          <t>Luis Paulo Almeida Faria Ribeiro</t>
        </is>
      </c>
      <c r="AC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3" t="n">
        <v>56</v>
      </c>
      <c r="W404" s="2">
        <f>V404-U404</f>
        <v/>
      </c>
      <c r="X404" s="3" t="inlineStr"/>
      <c r="Y404" t="inlineStr"/>
      <c r="Z404" t="inlineStr"/>
      <c r="AA404" t="inlineStr"/>
      <c r="AB404" s="3" t="inlineStr">
        <is>
          <t>Susana Maria de Abreu Dias</t>
        </is>
      </c>
      <c r="AC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3" t="inlineStr"/>
      <c r="W405" s="4">
        <f>V405-U405</f>
        <v/>
      </c>
      <c r="X405" s="3" t="inlineStr"/>
      <c r="Y405" s="1" t="inlineStr"/>
      <c r="Z405" s="1" t="inlineStr"/>
      <c r="AA405" s="1" t="inlineStr"/>
      <c r="AB405" s="3" t="inlineStr"/>
      <c r="AC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3" t="inlineStr"/>
      <c r="W406" s="2">
        <f>V406-U406</f>
        <v/>
      </c>
      <c r="X406" s="3" t="inlineStr"/>
      <c r="Y406" t="inlineStr"/>
      <c r="Z406" t="inlineStr"/>
      <c r="AA406" t="inlineStr"/>
      <c r="AB406" s="3" t="inlineStr">
        <is>
          <t>José Manuel Osório de Barros de Lima e Santos</t>
        </is>
      </c>
      <c r="AC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3" t="n">
        <v>42</v>
      </c>
      <c r="W407" s="4">
        <f>V407-U407</f>
        <v/>
      </c>
      <c r="X407" s="3" t="inlineStr"/>
      <c r="Y407" s="1" t="inlineStr">
        <is>
          <t>Trimestral</t>
        </is>
      </c>
      <c r="Z407" s="1" t="inlineStr"/>
      <c r="AA407" s="1" t="inlineStr"/>
      <c r="AB407" s="3" t="inlineStr">
        <is>
          <t>Miguel Pedro de Freitas Barbosa Mourato</t>
        </is>
      </c>
      <c r="AC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3" t="inlineStr"/>
      <c r="W408" s="2">
        <f>V408-U408</f>
        <v/>
      </c>
      <c r="X408" s="3" t="inlineStr"/>
      <c r="Y408" t="inlineStr"/>
      <c r="Z408" t="inlineStr"/>
      <c r="AA408" t="inlineStr"/>
      <c r="AB408" s="3" t="inlineStr"/>
      <c r="AC408" s="3" t="inlineStr"/>
    </row>
    <row r="409">
      <c r="A409" s="1" t="inlineStr">
        <is>
          <t>3 ciclo</t>
        </is>
      </c>
      <c r="B409" s="1" t="inlineStr"/>
      <c r="C409" s="1" t="inlineStr"/>
      <c r="D409" s="1" t="inlineStr">
        <is>
          <t>cod90109922</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3" t="inlineStr"/>
      <c r="W409" s="4">
        <f>V409-U409</f>
        <v/>
      </c>
      <c r="X409" s="3" t="inlineStr"/>
      <c r="Y409" s="1" t="inlineStr">
        <is>
          <t>Não tem código porque não está no fénix.</t>
        </is>
      </c>
      <c r="Z409" s="1" t="inlineStr"/>
      <c r="AA409" s="1" t="inlineStr"/>
      <c r="AB409" s="3" t="inlineStr"/>
      <c r="AC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3" t="n">
        <v>161</v>
      </c>
      <c r="W410" s="2">
        <f>V410-U410</f>
        <v/>
      </c>
      <c r="X410" s="3" t="inlineStr"/>
      <c r="Y410" t="inlineStr"/>
      <c r="Z410" t="inlineStr"/>
      <c r="AA410" t="inlineStr"/>
      <c r="AB410" s="3" t="inlineStr">
        <is>
          <t>Rita do Amaral Fragoso</t>
        </is>
      </c>
      <c r="AC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3" t="n">
        <v>56</v>
      </c>
      <c r="W411" s="4">
        <f>V411-U411</f>
        <v/>
      </c>
      <c r="X411" s="3" t="inlineStr"/>
      <c r="Y411" s="1" t="inlineStr"/>
      <c r="Z411" s="1" t="inlineStr"/>
      <c r="AA411" s="1" t="inlineStr"/>
      <c r="AB411" s="3" t="inlineStr">
        <is>
          <t>Ana Cristina Ferreira da Cunha Queda</t>
        </is>
      </c>
      <c r="AC411" s="3" t="inlineStr"/>
    </row>
    <row r="412">
      <c r="A412" t="inlineStr">
        <is>
          <t>3 ciclo</t>
        </is>
      </c>
      <c r="B412" t="inlineStr"/>
      <c r="C412" t="inlineStr"/>
      <c r="D412" t="inlineStr">
        <is>
          <t>cod42647425</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3" t="inlineStr"/>
      <c r="W412" s="2">
        <f>V412-U412</f>
        <v/>
      </c>
      <c r="X412" s="3" t="inlineStr"/>
      <c r="Y412" t="inlineStr">
        <is>
          <t>PhD REASOn, Não tem código porque não está no fénix.</t>
        </is>
      </c>
      <c r="Z412" t="inlineStr"/>
      <c r="AA412" t="inlineStr"/>
      <c r="AB412" s="3" t="inlineStr">
        <is>
          <t>Coordenação externa ao ISA</t>
        </is>
      </c>
      <c r="AC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3" t="n">
        <v>60</v>
      </c>
      <c r="W413" s="4">
        <f>V413-U413</f>
        <v/>
      </c>
      <c r="X413" s="3" t="inlineStr"/>
      <c r="Y413" s="1" t="inlineStr"/>
      <c r="Z413" s="1" t="inlineStr"/>
      <c r="AA413" s="1" t="inlineStr"/>
      <c r="AB413" s="3" t="inlineStr">
        <is>
          <t>António José Guerreiro de Brito</t>
        </is>
      </c>
      <c r="AC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3" t="n">
        <v>70</v>
      </c>
      <c r="W414" s="2">
        <f>V414-U414</f>
        <v/>
      </c>
      <c r="X414" s="3" t="inlineStr"/>
      <c r="Y414" t="inlineStr"/>
      <c r="Z414" t="inlineStr"/>
      <c r="AA414" t="inlineStr"/>
      <c r="AB414" s="3" t="inlineStr">
        <is>
          <t>Henrique Manuel Filipe Ribeiro</t>
        </is>
      </c>
      <c r="AC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3" t="n">
        <v>49</v>
      </c>
      <c r="W415" s="4">
        <f>V415-U415</f>
        <v/>
      </c>
      <c r="X415" s="3" t="inlineStr"/>
      <c r="Y415" s="1" t="inlineStr">
        <is>
          <t xml:space="preserve">Optativa IST 2º ano/ 1º semestre </t>
        </is>
      </c>
      <c r="Z415" s="1" t="inlineStr"/>
      <c r="AA415" s="1" t="inlineStr"/>
      <c r="AB415" s="3" t="inlineStr">
        <is>
          <t>Coordenação externa ao ISA</t>
        </is>
      </c>
      <c r="AC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3" t="n">
        <v>56</v>
      </c>
      <c r="W416" s="2">
        <f>V416-U416</f>
        <v/>
      </c>
      <c r="X416" s="3" t="inlineStr"/>
      <c r="Y416" t="inlineStr"/>
      <c r="Z416" t="inlineStr"/>
      <c r="AA416" t="inlineStr"/>
      <c r="AB416" s="3" t="inlineStr">
        <is>
          <t>Ana Luísa Brito dos Santos de Sousa Soares</t>
        </is>
      </c>
      <c r="AC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3" t="n">
        <v>70</v>
      </c>
      <c r="W417" s="4">
        <f>V417-U417</f>
        <v/>
      </c>
      <c r="X417" s="3" t="inlineStr"/>
      <c r="Y417" s="1" t="inlineStr"/>
      <c r="Z417" s="1" t="inlineStr"/>
      <c r="AA417" s="1" t="inlineStr"/>
      <c r="AB417" s="3" t="inlineStr">
        <is>
          <t>Ana Luísa Brito dos Santos de Sousa Soares</t>
        </is>
      </c>
      <c r="AC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3" t="n">
        <v>35</v>
      </c>
      <c r="W418" s="2">
        <f>V418-U418</f>
        <v/>
      </c>
      <c r="X418" s="3" t="inlineStr"/>
      <c r="Y418" t="inlineStr"/>
      <c r="Z418" t="inlineStr"/>
      <c r="AA418" t="inlineStr"/>
      <c r="AB418" s="3" t="inlineStr">
        <is>
          <t>Jorge Manuel Rodrigues Ricardo da Silva</t>
        </is>
      </c>
      <c r="AC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3" t="n">
        <v>70</v>
      </c>
      <c r="W419" s="4">
        <f>V419-U419</f>
        <v/>
      </c>
      <c r="X419" s="3" t="inlineStr"/>
      <c r="Y419" s="1" t="inlineStr"/>
      <c r="Z419" s="1" t="inlineStr"/>
      <c r="AA419" s="1" t="inlineStr"/>
      <c r="AB419" s="3" t="inlineStr">
        <is>
          <t>Jorge Manuel Rodrigues Ricardo da Silva</t>
        </is>
      </c>
      <c r="AC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3" t="n">
        <v>105</v>
      </c>
      <c r="W420" s="2">
        <f>V420-U420</f>
        <v/>
      </c>
      <c r="X420" s="3" t="inlineStr"/>
      <c r="Y420" t="inlineStr"/>
      <c r="Z420" t="inlineStr"/>
      <c r="AA420" t="inlineStr"/>
      <c r="AB420" s="3" t="inlineStr">
        <is>
          <t>Carlos Manuel Antunes Lopes</t>
        </is>
      </c>
      <c r="AC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3" t="n">
        <v>70</v>
      </c>
      <c r="W421" s="4">
        <f>V421-U421</f>
        <v/>
      </c>
      <c r="X421" s="3" t="inlineStr"/>
      <c r="Y421" s="1" t="inlineStr"/>
      <c r="Z421" s="1" t="inlineStr"/>
      <c r="AA421" s="1" t="inlineStr"/>
      <c r="AB421" s="3" t="inlineStr">
        <is>
          <t>Carlos Manuel Antunes Lopes</t>
        </is>
      </c>
      <c r="AC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3" t="n">
        <v>35</v>
      </c>
      <c r="W422" s="2">
        <f>V422-U422</f>
        <v/>
      </c>
      <c r="X422" s="3" t="inlineStr"/>
      <c r="Y422" t="inlineStr"/>
      <c r="Z422" t="inlineStr"/>
      <c r="AA422" t="inlineStr"/>
      <c r="AB422" s="3" t="inlineStr">
        <is>
          <t>Luís Filipe Sanches Goulão</t>
        </is>
      </c>
      <c r="AC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3" t="inlineStr"/>
      <c r="W423" s="4">
        <f>V423-U423</f>
        <v/>
      </c>
      <c r="X423" s="3" t="inlineStr"/>
      <c r="Y423" s="1" t="inlineStr"/>
      <c r="Z423" s="1" t="inlineStr"/>
      <c r="AA423" s="1" t="inlineStr"/>
      <c r="AB423" s="3" t="inlineStr"/>
      <c r="AC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3" t="inlineStr"/>
      <c r="W424" s="2">
        <f>V424-U424</f>
        <v/>
      </c>
      <c r="X424" s="3" t="inlineStr"/>
      <c r="Y424" t="inlineStr"/>
      <c r="Z424" t="inlineStr"/>
      <c r="AA424" t="inlineStr"/>
      <c r="AB424" s="3" t="inlineStr"/>
      <c r="AC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3" t="inlineStr"/>
      <c r="W425" s="4">
        <f>V425-U425</f>
        <v/>
      </c>
      <c r="X425" s="3" t="inlineStr"/>
      <c r="Y425" s="1" t="inlineStr"/>
      <c r="Z425" s="1" t="inlineStr"/>
      <c r="AA425" s="1" t="inlineStr"/>
      <c r="AB425" s="3" t="inlineStr"/>
      <c r="AC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3" t="n">
        <v>56</v>
      </c>
      <c r="W426" s="2">
        <f>V426-U426</f>
        <v/>
      </c>
      <c r="X426" s="3" t="inlineStr"/>
      <c r="Y426" t="inlineStr">
        <is>
          <t>Trimestral</t>
        </is>
      </c>
      <c r="Z426" t="inlineStr"/>
      <c r="AA426" t="inlineStr"/>
      <c r="AB426" s="3" t="inlineStr">
        <is>
          <t>José Carlos Franco Santos Silva</t>
        </is>
      </c>
      <c r="AC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3" t="n">
        <v>84</v>
      </c>
      <c r="W427" s="4">
        <f>V427-U427</f>
        <v/>
      </c>
      <c r="X427" s="3" t="inlineStr"/>
      <c r="Y427" s="1" t="inlineStr"/>
      <c r="Z427" s="1" t="inlineStr"/>
      <c r="AA427" s="1" t="inlineStr"/>
      <c r="AB427" s="3" t="inlineStr">
        <is>
          <t>Susana Maria de Abreu Dias</t>
        </is>
      </c>
      <c r="AC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3" t="n">
        <v>56</v>
      </c>
      <c r="W428" s="2">
        <f>V428-U428</f>
        <v/>
      </c>
      <c r="X428" s="3" t="inlineStr"/>
      <c r="Y428" t="inlineStr"/>
      <c r="Z428" t="inlineStr"/>
      <c r="AA428" t="inlineStr"/>
      <c r="AB428" s="3" t="inlineStr">
        <is>
          <t>Maria Madalena dos Santos Lordelo Redford</t>
        </is>
      </c>
      <c r="AC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3" t="n">
        <v>28</v>
      </c>
      <c r="W429" s="4">
        <f>V429-U429</f>
        <v/>
      </c>
      <c r="X429" s="3" t="inlineStr"/>
      <c r="Y429" s="1" t="inlineStr">
        <is>
          <t>ISA</t>
        </is>
      </c>
      <c r="Z429" s="1" t="inlineStr"/>
      <c r="AA429" s="1" t="inlineStr"/>
      <c r="AB429" s="3" t="inlineStr">
        <is>
          <t>André Martinho de Almeida</t>
        </is>
      </c>
      <c r="AC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3" t="n">
        <v>20</v>
      </c>
      <c r="W430" s="2">
        <f>V430-U430</f>
        <v/>
      </c>
      <c r="X430" s="3" t="inlineStr"/>
      <c r="Y430" t="inlineStr">
        <is>
          <t>Presencial, Pós-laboral</t>
        </is>
      </c>
      <c r="Z430" t="inlineStr"/>
      <c r="AA430" t="inlineStr"/>
      <c r="AB430" s="3" t="inlineStr">
        <is>
          <t>André Martinho de Almeida</t>
        </is>
      </c>
      <c r="AC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3" t="n">
        <v>20</v>
      </c>
      <c r="W431" s="4">
        <f>V431-U431</f>
        <v/>
      </c>
      <c r="X431" s="3" t="inlineStr"/>
      <c r="Y431" s="1" t="inlineStr">
        <is>
          <t>Híbrido, Pós-laboral</t>
        </is>
      </c>
      <c r="Z431" s="1" t="inlineStr"/>
      <c r="AA431" s="1" t="inlineStr"/>
      <c r="AB431" s="3" t="inlineStr"/>
      <c r="AC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3" t="n">
        <v>15</v>
      </c>
      <c r="W432" s="2">
        <f>V432-U432</f>
        <v/>
      </c>
      <c r="X432" s="3" t="inlineStr"/>
      <c r="Y432" t="inlineStr">
        <is>
          <t>Presencial, Laboral</t>
        </is>
      </c>
      <c r="Z432" t="inlineStr"/>
      <c r="AA432" t="inlineStr"/>
      <c r="AB432" s="3" t="inlineStr">
        <is>
          <t>João Rui Rolim Fernandes Machado Lopes</t>
        </is>
      </c>
      <c r="AC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3" t="n">
        <v>18</v>
      </c>
      <c r="W433" s="4">
        <f>V433-U433</f>
        <v/>
      </c>
      <c r="X433" s="3" t="inlineStr"/>
      <c r="Y433" s="1" t="inlineStr">
        <is>
          <t>Híbrido, Pós-laboral</t>
        </is>
      </c>
      <c r="Z433" s="1" t="inlineStr"/>
      <c r="AA433" s="1" t="inlineStr"/>
      <c r="AB433" s="3" t="inlineStr">
        <is>
          <t>Paula Cristina Santana Paredes</t>
        </is>
      </c>
      <c r="AC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3" t="n">
        <v>88</v>
      </c>
      <c r="W434" s="2">
        <f>V434-U434</f>
        <v/>
      </c>
      <c r="X434" s="3" t="inlineStr"/>
      <c r="Y434" t="inlineStr">
        <is>
          <t>1 ECTS por módulo (completo: 80 horas + 8 extra; 8 horas/módulo), Online, Pós-laboral</t>
        </is>
      </c>
      <c r="Z434" t="inlineStr"/>
      <c r="AA434" t="inlineStr"/>
      <c r="AB434" s="3" t="inlineStr"/>
      <c r="AC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3" t="n">
        <v>10</v>
      </c>
      <c r="W435" s="4">
        <f>V435-U435</f>
        <v/>
      </c>
      <c r="X435" s="3" t="inlineStr"/>
      <c r="Y435" s="1" t="inlineStr">
        <is>
          <t>Presencial, Pós-laboral</t>
        </is>
      </c>
      <c r="Z435" s="1" t="inlineStr"/>
      <c r="AA435" s="1" t="inlineStr"/>
      <c r="AB435" s="3" t="inlineStr"/>
      <c r="AC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3" t="n">
        <v>8</v>
      </c>
      <c r="W436" s="2">
        <f>V436-U436</f>
        <v/>
      </c>
      <c r="X436" s="3" t="inlineStr"/>
      <c r="Y436" t="inlineStr">
        <is>
          <t>Presencial, Laboral</t>
        </is>
      </c>
      <c r="Z436" t="inlineStr"/>
      <c r="AA436" t="inlineStr"/>
      <c r="AB436" s="3" t="inlineStr"/>
      <c r="AC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3" t="n">
        <v>96</v>
      </c>
      <c r="W437" s="4">
        <f>V437-U437</f>
        <v/>
      </c>
      <c r="X437" s="3" t="inlineStr"/>
      <c r="Y437" s="1" t="inlineStr">
        <is>
          <t>1 ECTS/módulo (8 horas contacto); Online</t>
        </is>
      </c>
      <c r="Z437" s="1" t="inlineStr"/>
      <c r="AA437" s="1" t="inlineStr"/>
      <c r="AB437" s="3" t="inlineStr"/>
      <c r="AC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3" t="n">
        <v>12</v>
      </c>
      <c r="W438" s="2">
        <f>V438-U438</f>
        <v/>
      </c>
      <c r="X438" s="3" t="inlineStr"/>
      <c r="Y438" t="inlineStr">
        <is>
          <t>Presencial, Pós-laboral</t>
        </is>
      </c>
      <c r="Z438" t="inlineStr"/>
      <c r="AA438" t="inlineStr"/>
      <c r="AB438" s="3" t="inlineStr">
        <is>
          <t>Manuel José de Carvalho Pimenta Malfeito Ferreira</t>
        </is>
      </c>
      <c r="AC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3" t="n">
        <v>56</v>
      </c>
      <c r="W439" s="4">
        <f>V439-U439</f>
        <v/>
      </c>
      <c r="X439" s="3" t="inlineStr"/>
      <c r="Y439" s="1" t="inlineStr">
        <is>
          <t>Presencial, Laboral</t>
        </is>
      </c>
      <c r="Z439" s="1" t="inlineStr"/>
      <c r="AA439" s="1" t="inlineStr"/>
      <c r="AB439" s="3" t="inlineStr">
        <is>
          <t>Manuel José de Carvalho Pimenta Malfeito Ferreira</t>
        </is>
      </c>
      <c r="AC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3" t="n">
        <v>196</v>
      </c>
      <c r="W440" s="2">
        <f>V440-U440</f>
        <v/>
      </c>
      <c r="X440" s="3" t="inlineStr"/>
      <c r="Y440" t="inlineStr">
        <is>
          <t>Híbrido, Pós-laboral</t>
        </is>
      </c>
      <c r="Z440" t="inlineStr"/>
      <c r="AA440" t="inlineStr"/>
      <c r="AB440" s="3" t="inlineStr">
        <is>
          <t>Diego Arán Ferreiro</t>
        </is>
      </c>
      <c r="AC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3" t="n">
        <v>117</v>
      </c>
      <c r="W441" s="4">
        <f>V441-U441</f>
        <v/>
      </c>
      <c r="X441" s="3" t="inlineStr"/>
      <c r="Y441" s="1" t="inlineStr">
        <is>
          <t>Presencial, Pós-laboral</t>
        </is>
      </c>
      <c r="Z441" s="1" t="inlineStr"/>
      <c r="AA441" s="1" t="inlineStr"/>
      <c r="AB441" s="3" t="inlineStr">
        <is>
          <t>Paula Cristina Santana Paredes</t>
        </is>
      </c>
      <c r="AC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3" t="n">
        <v>9</v>
      </c>
      <c r="W442" s="2">
        <f>V442-U442</f>
        <v/>
      </c>
      <c r="X442" s="3" t="inlineStr"/>
      <c r="Y442" t="inlineStr">
        <is>
          <t>Presencial, Laboral</t>
        </is>
      </c>
      <c r="Z442" t="inlineStr"/>
      <c r="AA442" t="inlineStr"/>
      <c r="AB442" s="3" t="inlineStr"/>
      <c r="AC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3" t="n">
        <v>35</v>
      </c>
      <c r="W443" s="4">
        <f>V443-U443</f>
        <v/>
      </c>
      <c r="X443" s="3" t="inlineStr"/>
      <c r="Y443" s="1" t="inlineStr">
        <is>
          <t>Presencial, Laboral</t>
        </is>
      </c>
      <c r="Z443" s="1" t="inlineStr"/>
      <c r="AA443" s="1" t="inlineStr"/>
      <c r="AB443" s="3" t="inlineStr"/>
      <c r="AC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3" t="n">
        <v>12</v>
      </c>
      <c r="W444" s="2">
        <f>V444-U444</f>
        <v/>
      </c>
      <c r="X444" s="3" t="inlineStr"/>
      <c r="Y444" t="inlineStr">
        <is>
          <t>Presencial, Laboral</t>
        </is>
      </c>
      <c r="Z444" t="inlineStr"/>
      <c r="AA444" t="inlineStr"/>
      <c r="AB444" s="3" t="inlineStr"/>
      <c r="AC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3" t="n">
        <v>20</v>
      </c>
      <c r="W445" s="4">
        <f>V445-U445</f>
        <v/>
      </c>
      <c r="X445" s="3" t="inlineStr"/>
      <c r="Y445" s="1" t="inlineStr">
        <is>
          <t>Online, Pós-laboral</t>
        </is>
      </c>
      <c r="Z445" s="1" t="inlineStr"/>
      <c r="AA445" s="1" t="inlineStr"/>
      <c r="AB445" s="3" t="inlineStr"/>
      <c r="AC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3" t="n">
        <v>24</v>
      </c>
      <c r="W446" s="2">
        <f>V446-U446</f>
        <v/>
      </c>
      <c r="X446" s="3" t="inlineStr"/>
      <c r="Y446" t="inlineStr">
        <is>
          <t>Presencial, Laboral</t>
        </is>
      </c>
      <c r="Z446" t="inlineStr"/>
      <c r="AA446" t="inlineStr"/>
      <c r="AB446" s="3" t="inlineStr"/>
      <c r="AC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3" t="n">
        <v>252</v>
      </c>
      <c r="W447" s="4">
        <f>V447-U447</f>
        <v/>
      </c>
      <c r="X447" s="3" t="inlineStr"/>
      <c r="Y447" s="1" t="inlineStr">
        <is>
          <t>Híbrido, Laboral</t>
        </is>
      </c>
      <c r="Z447" s="1" t="inlineStr"/>
      <c r="AA447" s="1" t="inlineStr"/>
      <c r="AB447" s="3" t="inlineStr">
        <is>
          <t>Maria Teresa Amaro Alfaiate</t>
        </is>
      </c>
      <c r="AC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3" t="n">
        <v>20</v>
      </c>
      <c r="W448" s="2">
        <f>V448-U448</f>
        <v/>
      </c>
      <c r="X448" s="3" t="inlineStr"/>
      <c r="Y448" t="inlineStr">
        <is>
          <t>Online, Pós-laboral</t>
        </is>
      </c>
      <c r="Z448" t="inlineStr"/>
      <c r="AA448" t="inlineStr"/>
      <c r="AB448" s="3" t="inlineStr">
        <is>
          <t>Manuel Lameiras de Figueiredo Campagnolo</t>
        </is>
      </c>
      <c r="AC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3" t="n">
        <v>18</v>
      </c>
      <c r="W449" s="4">
        <f>V449-U449</f>
        <v/>
      </c>
      <c r="X449" s="3" t="inlineStr"/>
      <c r="Y449" s="1" t="inlineStr">
        <is>
          <t>Presencial, Laboral</t>
        </is>
      </c>
      <c r="Z449" s="1" t="inlineStr"/>
      <c r="AA449" s="1" t="inlineStr"/>
      <c r="AB449" s="3" t="inlineStr"/>
      <c r="AC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3" t="n">
        <v>88</v>
      </c>
      <c r="W450" s="2">
        <f>V450-U450</f>
        <v/>
      </c>
      <c r="X450" s="3" t="inlineStr"/>
      <c r="Y450" t="inlineStr">
        <is>
          <t>3 ECTS por módulo (completo: 80 horas + 8 extra; 8 horas/módulo); Online, Pós-laboral</t>
        </is>
      </c>
      <c r="Z450" t="inlineStr"/>
      <c r="AA450" t="inlineStr"/>
      <c r="AB450" s="3" t="inlineStr"/>
      <c r="AC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3" t="n">
        <v>6</v>
      </c>
      <c r="W451" s="4">
        <f>V451-U451</f>
        <v/>
      </c>
      <c r="X451" s="3" t="inlineStr"/>
      <c r="Y451" s="1" t="inlineStr">
        <is>
          <t>Presencial, Pós-laboral</t>
        </is>
      </c>
      <c r="Z451" s="1" t="inlineStr"/>
      <c r="AA451" s="1" t="inlineStr"/>
      <c r="AB451" s="3" t="inlineStr">
        <is>
          <t>Jorge Manuel Rodrigues Ricardo da Silva</t>
        </is>
      </c>
      <c r="AC451" s="3" t="inlineStr"/>
    </row>
    <row r="452">
      <c r="A452" t="inlineStr">
        <is>
          <t>2 ciclo</t>
        </is>
      </c>
      <c r="B452" t="inlineStr">
        <is>
          <t>MEVE</t>
        </is>
      </c>
      <c r="C452" t="inlineStr"/>
      <c r="D452" t="inlineStr">
        <is>
          <t>cod28770210</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3" t="inlineStr"/>
      <c r="W452" s="2">
        <f>V452-U452</f>
        <v/>
      </c>
      <c r="X452" s="3" t="inlineStr"/>
      <c r="Y452" t="inlineStr">
        <is>
          <t>Vinifera EuroMaster, leccionadas em França</t>
        </is>
      </c>
      <c r="Z452" t="inlineStr"/>
      <c r="AA452" t="inlineStr"/>
      <c r="AB452" s="3" t="inlineStr">
        <is>
          <t>Sofia Cristina Gomes Catarino</t>
        </is>
      </c>
      <c r="AC452" s="3" t="inlineStr"/>
    </row>
    <row r="453">
      <c r="A453" s="1" t="inlineStr">
        <is>
          <t>2 ciclo</t>
        </is>
      </c>
      <c r="B453" s="1" t="inlineStr">
        <is>
          <t>MEVE</t>
        </is>
      </c>
      <c r="C453" s="1" t="inlineStr"/>
      <c r="D453" s="1" t="inlineStr">
        <is>
          <t>cod92659849</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3" t="inlineStr"/>
      <c r="W453" s="4">
        <f>V453-U453</f>
        <v/>
      </c>
      <c r="X453" s="3" t="inlineStr"/>
      <c r="Y453" s="1" t="inlineStr">
        <is>
          <t>Vinifera EuroMaster, leccionadas em França</t>
        </is>
      </c>
      <c r="Z453" s="1" t="inlineStr"/>
      <c r="AA453" s="1" t="inlineStr"/>
      <c r="AB453" s="3" t="inlineStr">
        <is>
          <t>Elsa Maria Félix Gonçalves/ Suzana Ferreira Dias</t>
        </is>
      </c>
      <c r="AC453" s="3" t="inlineStr"/>
    </row>
    <row r="454">
      <c r="A454" t="inlineStr">
        <is>
          <t>2 ciclo</t>
        </is>
      </c>
      <c r="B454" t="inlineStr">
        <is>
          <t>MEVE</t>
        </is>
      </c>
      <c r="C454" t="inlineStr"/>
      <c r="D454" t="inlineStr">
        <is>
          <t>cod41237501</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3" t="inlineStr"/>
      <c r="W454" s="2">
        <f>V454-U454</f>
        <v/>
      </c>
      <c r="X454" s="3" t="inlineStr"/>
      <c r="Y454" t="inlineStr">
        <is>
          <t>Vinifera EuroMaster, leccionadas em França</t>
        </is>
      </c>
      <c r="Z454" t="inlineStr"/>
      <c r="AA454" t="inlineStr"/>
      <c r="AB454" s="3" t="inlineStr">
        <is>
          <t>Jorge Manuel Rodrigues Ricardo da Silva</t>
        </is>
      </c>
      <c r="AC454" s="3"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A321" s="1" t="n">
        <v/>
      </c>
      <c r="B321" s="3" t="inlineStr">
        <is>
          <t>indicar nome 1</t>
        </is>
      </c>
      <c r="C321" s="1" t="n">
        <v/>
      </c>
      <c r="D321" s="3" t="inlineStr">
        <is>
          <t>indicar se possível</t>
        </is>
      </c>
      <c r="E321" s="1" t="n">
        <v/>
      </c>
      <c r="F321" s="1" t="n">
        <v/>
      </c>
      <c r="G321" s="1" t="n">
        <v/>
      </c>
      <c r="H321" s="3" t="inlineStr">
        <is>
          <t>nomes em falta na lista: NÃO SÃO contratações</t>
        </is>
      </c>
      <c r="I321" s="4">
        <f>SUMIF('DSD_2024-25'!F:F,'RH'!B321,'DSD_2024-25'!G:G)</f>
        <v/>
      </c>
      <c r="J321" s="4">
        <f>ROUND(I321/28,2)</f>
        <v/>
      </c>
    </row>
    <row r="322">
      <c r="A322" t="n">
        <v/>
      </c>
      <c r="B322" s="3" t="inlineStr">
        <is>
          <t>indicar nome 2</t>
        </is>
      </c>
      <c r="C322" t="n">
        <v/>
      </c>
      <c r="D322" s="3" t="inlineStr">
        <is>
          <t>indicar se possível</t>
        </is>
      </c>
      <c r="E322" t="n">
        <v/>
      </c>
      <c r="F322" t="n">
        <v/>
      </c>
      <c r="G322" t="n">
        <v/>
      </c>
      <c r="H322" s="3" t="inlineStr">
        <is>
          <t>nomes em falta na lista: NÃO SÃO contratações</t>
        </is>
      </c>
      <c r="I322" s="2">
        <f>SUMIF('DSD_2024-25'!F:F,'RH'!B322,'DSD_2024-25'!G:G)</f>
        <v/>
      </c>
      <c r="J322" s="2">
        <f>ROUND(I322/28,2)</f>
        <v/>
      </c>
    </row>
    <row r="323">
      <c r="A323" s="1" t="n">
        <v/>
      </c>
      <c r="B323" s="3" t="inlineStr">
        <is>
          <t>indicar nome 3</t>
        </is>
      </c>
      <c r="C323" s="1" t="n">
        <v/>
      </c>
      <c r="D323" s="3" t="inlineStr">
        <is>
          <t>indicar se possível</t>
        </is>
      </c>
      <c r="E323" s="1" t="n">
        <v/>
      </c>
      <c r="F323" s="1" t="n">
        <v/>
      </c>
      <c r="G323" s="1" t="n">
        <v/>
      </c>
      <c r="H323" s="3" t="inlineStr">
        <is>
          <t>nomes em falta na lista: NÃO SÃO contratações</t>
        </is>
      </c>
      <c r="I323" s="4">
        <f>SUMIF('DSD_2024-25'!F:F,'RH'!B323,'DSD_2024-25'!G:G)</f>
        <v/>
      </c>
      <c r="J323" s="4">
        <f>ROUND(I323/28,2)</f>
        <v/>
      </c>
    </row>
    <row r="324">
      <c r="I324" s="2">
        <f>SUMIF('DSD_2024-25'!F:F,'RH'!B324,'DSD_2024-25'!G:G)</f>
        <v/>
      </c>
      <c r="J324" s="2">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2024-03-21T09:26:53Z</dcterms:created>
  <dcterms:modified xsi:type="dcterms:W3CDTF">2024-03-21T09:26:53Z</dcterms:modified>
</cp:coreProperties>
</file>